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135" windowWidth="11085" windowHeight="13290" tabRatio="902" activeTab="0"/>
  </bookViews>
  <sheets>
    <sheet name="Inhaltsverzeichnis" sheetId="1" r:id="rId1"/>
    <sheet name="Tabelle1a" sheetId="2" r:id="rId2"/>
    <sheet name="Tabelle1b" sheetId="3" r:id="rId3"/>
    <sheet name="Tabelle2" sheetId="4" r:id="rId4"/>
    <sheet name="Tabelle3" sheetId="5" r:id="rId5"/>
    <sheet name="Tabelle4" sheetId="6" r:id="rId6"/>
    <sheet name="Tabelle5a+b" sheetId="7" r:id="rId7"/>
    <sheet name="Tabelle6" sheetId="8" r:id="rId8"/>
    <sheet name="Tabelle7" sheetId="9" r:id="rId9"/>
    <sheet name="Tabelle8" sheetId="10" r:id="rId10"/>
    <sheet name="Tabelle9" sheetId="11" r:id="rId11"/>
    <sheet name="Tabelle10" sheetId="12" r:id="rId12"/>
    <sheet name="Tabelle11 " sheetId="13" r:id="rId13"/>
    <sheet name="Tabelle12" sheetId="14" r:id="rId14"/>
    <sheet name="Tabelle13" sheetId="15" r:id="rId15"/>
    <sheet name="Tabelle14" sheetId="16" r:id="rId16"/>
    <sheet name="Tabelle 15" sheetId="17" r:id="rId17"/>
    <sheet name="Tabelle16" sheetId="18" r:id="rId18"/>
    <sheet name="Tabelle 17" sheetId="19" r:id="rId19"/>
    <sheet name="Anhang" sheetId="20" r:id="rId20"/>
  </sheets>
  <definedNames>
    <definedName name="_xlnm.Print_Area" localSheetId="16">'Tabelle 15'!$A$1:$G$157</definedName>
    <definedName name="_xlnm.Print_Area" localSheetId="18">'Tabelle 17'!$A$1:$F$171</definedName>
    <definedName name="_xlnm.Print_Area" localSheetId="12">'Tabelle11 '!$A$1:$G$132</definedName>
    <definedName name="_xlnm.Print_Area" localSheetId="5">'Tabelle4'!$A$1:$F$374</definedName>
    <definedName name="_xlnm.Print_Area" localSheetId="7">'Tabelle6'!$A$1:$K$125</definedName>
    <definedName name="_xlnm.Print_Titles" localSheetId="16">'Tabelle 15'!$69:$73</definedName>
    <definedName name="_xlnm.Print_Titles" localSheetId="18">'Tabelle 17'!$29:$32</definedName>
    <definedName name="_xlnm.Print_Titles" localSheetId="11">'Tabelle10'!$1:$5</definedName>
    <definedName name="_xlnm.Print_Titles" localSheetId="12">'Tabelle11 '!$69:$73</definedName>
    <definedName name="_xlnm.Print_Titles" localSheetId="4">'Tabelle3'!$77:$81</definedName>
    <definedName name="_xlnm.Print_Titles" localSheetId="5">'Tabelle4'!$79:$86</definedName>
    <definedName name="_xlnm.Print_Titles" localSheetId="7">'Tabelle6'!$65:$68</definedName>
    <definedName name="_xlnm.Print_Titles" localSheetId="8">'Tabelle7'!$1:$6</definedName>
    <definedName name="_xlnm.Print_Titles" localSheetId="9">'Tabelle8'!$65:$69</definedName>
    <definedName name="_xlnm.Print_Titles" localSheetId="10">'Tabelle9'!$60:$64</definedName>
    <definedName name="Z_03D6D93D_89B6_49EA_ADB1_132E5886F5C0_.wvu.Cols" localSheetId="6" hidden="1">'Tabelle5a+b'!#REF!</definedName>
    <definedName name="Z_FD86A377_B8B3_4D08_AC23_5BE4368D4DA6_.wvu.Cols" localSheetId="6" hidden="1">'Tabelle5a+b'!#REF!</definedName>
  </definedNames>
  <calcPr fullCalcOnLoad="1"/>
</workbook>
</file>

<file path=xl/sharedStrings.xml><?xml version="1.0" encoding="utf-8"?>
<sst xmlns="http://schemas.openxmlformats.org/spreadsheetml/2006/main" count="6395" uniqueCount="3042">
  <si>
    <t>Gesamtüberblick</t>
  </si>
  <si>
    <t>Anhang</t>
  </si>
  <si>
    <t>Tabelle 1. Das Theatergeschehen in Bayern</t>
  </si>
  <si>
    <t>Bezeichnung</t>
  </si>
  <si>
    <t>Bühnen</t>
  </si>
  <si>
    <t>Fest- und
Freilichtspiele</t>
  </si>
  <si>
    <t>Puppentheater</t>
  </si>
  <si>
    <t>Insgesamt</t>
  </si>
  <si>
    <t>2009/10</t>
  </si>
  <si>
    <t>2010/11</t>
  </si>
  <si>
    <r>
      <t>Schauspiele</t>
    </r>
    <r>
      <rPr>
        <vertAlign val="superscript"/>
        <sz val="8"/>
        <rFont val="Arial"/>
        <family val="2"/>
      </rPr>
      <t>1)</t>
    </r>
  </si>
  <si>
    <t>Werke</t>
  </si>
  <si>
    <t>Aufführungen</t>
  </si>
  <si>
    <t>Besucher</t>
  </si>
  <si>
    <t>Vorstellungen</t>
  </si>
  <si>
    <t>Opern</t>
  </si>
  <si>
    <t>Operetten,</t>
  </si>
  <si>
    <t xml:space="preserve">    Musicals,</t>
  </si>
  <si>
    <t xml:space="preserve">    Singspiele</t>
  </si>
  <si>
    <t>Zusammen</t>
  </si>
  <si>
    <t>Ballette</t>
  </si>
  <si>
    <r>
      <t>Sonstiges</t>
    </r>
    <r>
      <rPr>
        <vertAlign val="superscript"/>
        <sz val="8"/>
        <rFont val="Arial"/>
        <family val="2"/>
      </rPr>
      <t xml:space="preserve"> 2)</t>
    </r>
  </si>
  <si>
    <t>In Bayern insgesamt:</t>
  </si>
  <si>
    <t>-</t>
  </si>
  <si>
    <t>Bayerische Unternehmen</t>
  </si>
  <si>
    <t xml:space="preserve">    mit eigenem Ensemble</t>
  </si>
  <si>
    <t>davon</t>
  </si>
  <si>
    <r>
      <t xml:space="preserve">    staatlich/kommunal </t>
    </r>
    <r>
      <rPr>
        <vertAlign val="superscript"/>
        <sz val="8"/>
        <rFont val="Arial"/>
        <family val="2"/>
      </rPr>
      <t>3)</t>
    </r>
  </si>
  <si>
    <t xml:space="preserve">    andere Trägerschaft</t>
  </si>
  <si>
    <t>Bespielte Orte (Gemeinden)</t>
  </si>
  <si>
    <t>Bespielte Theater</t>
  </si>
  <si>
    <t>____________________</t>
  </si>
  <si>
    <t>Spiel-
jahr</t>
  </si>
  <si>
    <r>
      <t>Schauspiele</t>
    </r>
    <r>
      <rPr>
        <vertAlign val="superscript"/>
        <sz val="7"/>
        <rFont val="Arial"/>
        <family val="2"/>
      </rPr>
      <t xml:space="preserve">1) </t>
    </r>
  </si>
  <si>
    <t>Operetten,
Musicals, Singspiele</t>
  </si>
  <si>
    <t>Ballette,
Sonstiges</t>
  </si>
  <si>
    <t>Vorstel-
lungen</t>
  </si>
  <si>
    <t>Be-
sucher</t>
  </si>
  <si>
    <t>2000/01</t>
  </si>
  <si>
    <t>2001/02</t>
  </si>
  <si>
    <t>2002/03</t>
  </si>
  <si>
    <t>2003/04</t>
  </si>
  <si>
    <t>2004/05</t>
  </si>
  <si>
    <t>2005/06</t>
  </si>
  <si>
    <t>2006/07</t>
  </si>
  <si>
    <t>2007/08</t>
  </si>
  <si>
    <t>2008/09</t>
  </si>
  <si>
    <t>Fest- und Freilichtspiele</t>
  </si>
  <si>
    <t>Theaterart
––––––
Sparte</t>
  </si>
  <si>
    <t>Gespielte
Werke
insgesamt</t>
  </si>
  <si>
    <t>davon mit</t>
  </si>
  <si>
    <t>1 bis 4</t>
  </si>
  <si>
    <t>5 bis 9</t>
  </si>
  <si>
    <t>10 bis 19</t>
  </si>
  <si>
    <t>20 bis 29</t>
  </si>
  <si>
    <t>30 bis 49</t>
  </si>
  <si>
    <t>50 bis 74</t>
  </si>
  <si>
    <t xml:space="preserve">75 bis 99 </t>
  </si>
  <si>
    <t>100
oder
mehr</t>
  </si>
  <si>
    <t>Sitz und Name des Unternehmens</t>
  </si>
  <si>
    <t>Vorstel-
lungen 
ins-
gesamt</t>
  </si>
  <si>
    <t>Schauspiele</t>
  </si>
  <si>
    <t>Operetten, 
Musicals, 
Singspiele</t>
  </si>
  <si>
    <r>
      <t>Sons-
tiges</t>
    </r>
    <r>
      <rPr>
        <vertAlign val="superscript"/>
        <sz val="8"/>
        <rFont val="Arial"/>
        <family val="2"/>
      </rPr>
      <t>1)</t>
    </r>
  </si>
  <si>
    <t xml:space="preserve"> Ansbach                                 </t>
  </si>
  <si>
    <t/>
  </si>
  <si>
    <t xml:space="preserve"> Augsburg                                </t>
  </si>
  <si>
    <t xml:space="preserve"> S'ensemble Theater                      </t>
  </si>
  <si>
    <t xml:space="preserve"> Theater Augsburg                        </t>
  </si>
  <si>
    <t xml:space="preserve"> Coburg                                  </t>
  </si>
  <si>
    <t xml:space="preserve"> Dinkelsbühl                             </t>
  </si>
  <si>
    <t xml:space="preserve"> Landestheater Dinkelsbühl Franken - Schwaben</t>
  </si>
  <si>
    <t xml:space="preserve"> Erlangen                                </t>
  </si>
  <si>
    <t xml:space="preserve"> Theater Erlangen                        </t>
  </si>
  <si>
    <t xml:space="preserve"> Fürth                                   </t>
  </si>
  <si>
    <t xml:space="preserve"> Hof                                     </t>
  </si>
  <si>
    <t xml:space="preserve"> Ingolstadt                              </t>
  </si>
  <si>
    <t xml:space="preserve"> </t>
  </si>
  <si>
    <t xml:space="preserve"> Landshut                                </t>
  </si>
  <si>
    <t xml:space="preserve"> Kleines Theater Landshut                </t>
  </si>
  <si>
    <t xml:space="preserve"> Landestheater Niederbayern              </t>
  </si>
  <si>
    <t xml:space="preserve"> Maßbach                                 </t>
  </si>
  <si>
    <t xml:space="preserve"> Memmingen                               </t>
  </si>
  <si>
    <t xml:space="preserve"> Landestheater Schwaben                   </t>
  </si>
  <si>
    <t xml:space="preserve"> München                                 </t>
  </si>
  <si>
    <t xml:space="preserve"> Bayerische Staatsoper                   </t>
  </si>
  <si>
    <t xml:space="preserve"> Bayerisches Staatsschauspiel            </t>
  </si>
  <si>
    <t xml:space="preserve"> Münchner Kammerspiele                   </t>
  </si>
  <si>
    <t xml:space="preserve"> Münchner Volkstheater                   </t>
  </si>
  <si>
    <t xml:space="preserve"> Nürnberg                                </t>
  </si>
  <si>
    <t xml:space="preserve"> Gostner Hoftheater                      </t>
  </si>
  <si>
    <t xml:space="preserve"> Staatstheater Nürnberg                  </t>
  </si>
  <si>
    <t xml:space="preserve"> Regensburg</t>
  </si>
  <si>
    <t xml:space="preserve"> Theater Regensburg</t>
  </si>
  <si>
    <t xml:space="preserve"> Wasserburg a.Inn                        </t>
  </si>
  <si>
    <t xml:space="preserve"> Belacqua Theater Wasserburg             </t>
  </si>
  <si>
    <t xml:space="preserve"> Würzburg                                </t>
  </si>
  <si>
    <t xml:space="preserve"> Spieltätigkeit bayerischer Theaterunternehmen           </t>
  </si>
  <si>
    <t xml:space="preserve"> Gastspieltätigkeit bayerischen Theater-</t>
  </si>
  <si>
    <t xml:space="preserve"> unternehmen mit eigenem Ensemble</t>
  </si>
  <si>
    <t xml:space="preserve"> Spieltätigkeit bayerischer Theaterunter-</t>
  </si>
  <si>
    <t xml:space="preserve"> nehmen mit eigenem Ensemble insgesamt          </t>
  </si>
  <si>
    <t>Gastspielorte</t>
  </si>
  <si>
    <r>
      <t>Aufgeführte Werke</t>
    </r>
    <r>
      <rPr>
        <vertAlign val="superscript"/>
        <sz val="8"/>
        <rFont val="Arial"/>
        <family val="2"/>
      </rPr>
      <t>1)</t>
    </r>
  </si>
  <si>
    <t>Vorstel-
 lungen</t>
  </si>
  <si>
    <t>a)</t>
  </si>
  <si>
    <t>in Bayern</t>
  </si>
  <si>
    <t>b)</t>
  </si>
  <si>
    <t>im übrigen Deutschland</t>
  </si>
  <si>
    <t>c)</t>
  </si>
  <si>
    <t>außerhalb Deutschlands</t>
  </si>
  <si>
    <t xml:space="preserve">                              </t>
  </si>
  <si>
    <t xml:space="preserve">    </t>
  </si>
  <si>
    <t xml:space="preserve">Gastspieltätigkeit zusammen </t>
  </si>
  <si>
    <t xml:space="preserve"> eigenem Ensemble insgesamt:</t>
  </si>
  <si>
    <t>nach Regierungsbezirken</t>
  </si>
  <si>
    <t>Regierungsbezirk</t>
  </si>
  <si>
    <t>Oberbayern</t>
  </si>
  <si>
    <t>Niederbayern</t>
  </si>
  <si>
    <t>Oberpfalz</t>
  </si>
  <si>
    <t>Oberfranken</t>
  </si>
  <si>
    <t>Mittelfranken</t>
  </si>
  <si>
    <t>Unterfranken</t>
  </si>
  <si>
    <t>Schwaben</t>
  </si>
  <si>
    <t>Bayern insgesamt</t>
  </si>
  <si>
    <t>nach Regionen</t>
  </si>
  <si>
    <t>Region</t>
  </si>
  <si>
    <t xml:space="preserve">  1 Bayerischer Untermain</t>
  </si>
  <si>
    <t xml:space="preserve">  2 Würzburg</t>
  </si>
  <si>
    <t xml:space="preserve">  3 Main-Rhön</t>
  </si>
  <si>
    <t xml:space="preserve">  4 Oberfranken-West</t>
  </si>
  <si>
    <t xml:space="preserve">  5 Oberfranken-Ost</t>
  </si>
  <si>
    <t xml:space="preserve">  6 Oberpfalz-Nord</t>
  </si>
  <si>
    <t xml:space="preserve">  7 Industrieregion Mittelfranken</t>
  </si>
  <si>
    <t xml:space="preserve">  8 Westmittelfranken</t>
  </si>
  <si>
    <t xml:space="preserve">  9 Augsburg</t>
  </si>
  <si>
    <t>10 Ingolstadt</t>
  </si>
  <si>
    <t>11 Regensburg</t>
  </si>
  <si>
    <t>12 Donau-Wald</t>
  </si>
  <si>
    <t>13 Landshut</t>
  </si>
  <si>
    <t>14 München</t>
  </si>
  <si>
    <r>
      <t>15 Donau-Iller</t>
    </r>
    <r>
      <rPr>
        <vertAlign val="superscript"/>
        <sz val="8"/>
        <rFont val="Arial"/>
        <family val="2"/>
      </rPr>
      <t>1)</t>
    </r>
  </si>
  <si>
    <t>16 Allgäu</t>
  </si>
  <si>
    <t>17 Oberland</t>
  </si>
  <si>
    <t>18 Südostoberbayern</t>
  </si>
  <si>
    <t>Aufführungsort</t>
  </si>
  <si>
    <t>Vorstel-lungen
insgesamt</t>
  </si>
  <si>
    <t>Schauspiel</t>
  </si>
  <si>
    <t>Operetten, Musicals, Singspiele</t>
  </si>
  <si>
    <r>
      <t>Werke</t>
    </r>
    <r>
      <rPr>
        <vertAlign val="superscript"/>
        <sz val="8"/>
        <rFont val="Arial"/>
        <family val="2"/>
      </rPr>
      <t>2)</t>
    </r>
  </si>
  <si>
    <t>Vorstel-lungen</t>
  </si>
  <si>
    <t>Lfd. Nr.</t>
  </si>
  <si>
    <t>Werk
(Alphabetische Reihenfolge)</t>
  </si>
  <si>
    <t>Verfasser</t>
  </si>
  <si>
    <t>Auf-
führun-
gen</t>
  </si>
  <si>
    <t>Reihenfolge nach Anzahl der</t>
  </si>
  <si>
    <t>Aufführungsort(e)</t>
  </si>
  <si>
    <t>Besu-
cher</t>
  </si>
  <si>
    <t>Lfd.
 Nr.</t>
  </si>
  <si>
    <t>Verfasser
(Alphabetische Reihenfolge)</t>
  </si>
  <si>
    <t>Werk
 (Alphabetische Reihenfolge)</t>
  </si>
  <si>
    <t>Komponist</t>
  </si>
  <si>
    <t>Reihenfolge nach
 Anzahl der</t>
  </si>
  <si>
    <t>Komponist 
(Alphabetische Reihenfolge)</t>
  </si>
  <si>
    <t>Komponisten</t>
  </si>
  <si>
    <t>München, Bayerische Staatsoper</t>
  </si>
  <si>
    <t>Ingolstadt, Stadttheater</t>
  </si>
  <si>
    <t>Komponist
(Alphabetische Reihenfolge)</t>
  </si>
  <si>
    <t>Aufführungsort
–––––––
Bühne</t>
  </si>
  <si>
    <t>Bezeichnung des Balletts</t>
  </si>
  <si>
    <t>Aufführungsort
––––––––––––––
Name des Fest- und Freilichtspiels</t>
  </si>
  <si>
    <t>Operetten, Musicals,
Singspiele</t>
  </si>
  <si>
    <r>
      <t>Sonsti-
 ges</t>
    </r>
    <r>
      <rPr>
        <vertAlign val="superscript"/>
        <sz val="8"/>
        <rFont val="Arial"/>
        <family val="2"/>
      </rPr>
      <t>1)</t>
    </r>
  </si>
  <si>
    <t xml:space="preserve"> Augsburg                                           </t>
  </si>
  <si>
    <t xml:space="preserve"> Freilichtbühne am Roten Tor                        </t>
  </si>
  <si>
    <t xml:space="preserve"> Bad Endorf                                         </t>
  </si>
  <si>
    <t xml:space="preserve"> Bad Rodach                                         </t>
  </si>
  <si>
    <t xml:space="preserve"> Bamberg                                            </t>
  </si>
  <si>
    <t xml:space="preserve"> Freilichtspiele in der "Alten Hofhaltung"          </t>
  </si>
  <si>
    <t xml:space="preserve"> Bayreuth                                           </t>
  </si>
  <si>
    <t xml:space="preserve"> Bayreuther Festspiele                              </t>
  </si>
  <si>
    <t xml:space="preserve"> Dinkelsbühl                                        </t>
  </si>
  <si>
    <t xml:space="preserve"> Historisches Festspiel "Die Kinderzeche"           </t>
  </si>
  <si>
    <t xml:space="preserve"> Feuchtwangen                                       </t>
  </si>
  <si>
    <t xml:space="preserve"> Furth im Wald                                      </t>
  </si>
  <si>
    <t xml:space="preserve"> Garmisch-Partenkirchen                             </t>
  </si>
  <si>
    <t xml:space="preserve"> Kultursommer in Garmisch-Partenkirchen             </t>
  </si>
  <si>
    <t xml:space="preserve"> Gemünden a.Main                                    </t>
  </si>
  <si>
    <t xml:space="preserve"> Scherenburgfestspiele Gemünden                     </t>
  </si>
  <si>
    <t xml:space="preserve"> Ingolstadt                                         </t>
  </si>
  <si>
    <t xml:space="preserve"> Kiefersfelden                                      </t>
  </si>
  <si>
    <t xml:space="preserve"> Klingenberg a.Main                                 </t>
  </si>
  <si>
    <t xml:space="preserve"> Clingenburg Festspiele                             </t>
  </si>
  <si>
    <t xml:space="preserve"> Kronach                                            </t>
  </si>
  <si>
    <t xml:space="preserve"> Neunburg vorm Wald                                 </t>
  </si>
  <si>
    <t xml:space="preserve"> Rothenburg ob der Tauber                           </t>
  </si>
  <si>
    <t xml:space="preserve"> Historisches Festspiel "Der Meistertrunk"          </t>
  </si>
  <si>
    <t xml:space="preserve"> Festspieltätigkeit in Bayern insgesamt             </t>
  </si>
  <si>
    <t xml:space="preserve"> Vorstellungen                                      </t>
  </si>
  <si>
    <t>Aufführungsort
–––––––––––––
Name des Puppentheaters</t>
  </si>
  <si>
    <t>Schauspiele einschl. Märchen und Jugendstücke</t>
  </si>
  <si>
    <t>Singspiele</t>
  </si>
  <si>
    <t xml:space="preserve"> Augsburg                                    </t>
  </si>
  <si>
    <t xml:space="preserve"> Augsburger Puppenkiste                      </t>
  </si>
  <si>
    <t xml:space="preserve">Laufende Ausgaben und Einnahmen von bayerischen Theaterunternehmen </t>
  </si>
  <si>
    <t>darunter</t>
  </si>
  <si>
    <t>Personal-
ausgaben</t>
  </si>
  <si>
    <t xml:space="preserve">München, Staatstheater am </t>
  </si>
  <si>
    <t xml:space="preserve">Reihenfolge nach Anzahl der </t>
  </si>
  <si>
    <t>Operetten, Musicals
Singspiele</t>
  </si>
  <si>
    <r>
      <t>Sitz und Name
des Unternehmens</t>
    </r>
    <r>
      <rPr>
        <vertAlign val="superscript"/>
        <sz val="8"/>
        <rFont val="Arial"/>
        <family val="2"/>
      </rPr>
      <t>1)</t>
    </r>
  </si>
  <si>
    <t>2011/12</t>
  </si>
  <si>
    <t>Bamberg</t>
  </si>
  <si>
    <t>Bayreuth</t>
  </si>
  <si>
    <t>Dinkelsbühl</t>
  </si>
  <si>
    <t>Erlangen</t>
  </si>
  <si>
    <t>Stadttheater Fürth</t>
  </si>
  <si>
    <t>Hof</t>
  </si>
  <si>
    <t>Ingolstadt</t>
  </si>
  <si>
    <t>Landshut</t>
  </si>
  <si>
    <t>Maßbach</t>
  </si>
  <si>
    <t>Theater im Pferdestall</t>
  </si>
  <si>
    <t>Memmingen</t>
  </si>
  <si>
    <t>Landestheater Schwaben</t>
  </si>
  <si>
    <t>München</t>
  </si>
  <si>
    <t>Nürnberg</t>
  </si>
  <si>
    <t>Regensburg</t>
  </si>
  <si>
    <t>Würzburg</t>
  </si>
  <si>
    <t xml:space="preserve"> Oberammergau</t>
  </si>
  <si>
    <t xml:space="preserve"> Insgesamt                                          </t>
  </si>
  <si>
    <t>Intimes Theater</t>
  </si>
  <si>
    <t xml:space="preserve"> Bayern gesamt </t>
  </si>
  <si>
    <t>Auffüh-
rungen</t>
  </si>
  <si>
    <t>Inhaltsverzeichnis</t>
  </si>
  <si>
    <t>Vorbemerkungen</t>
  </si>
  <si>
    <t>Übersicht 1</t>
  </si>
  <si>
    <t>nach Hauptmerkmalen und Theaterarten</t>
  </si>
  <si>
    <t>Übersicht 2</t>
  </si>
  <si>
    <t>an denen nur in mehrjährigem Abstand Vorstellungen stattfanden</t>
  </si>
  <si>
    <t>Übersicht 3</t>
  </si>
  <si>
    <t xml:space="preserve">Meistgespielte und meistbesuchte Werke </t>
  </si>
  <si>
    <t>Das Theatergeschehen in Bayern</t>
  </si>
  <si>
    <t>Bühnen in Bayern (ohne Festspiele)</t>
  </si>
  <si>
    <t>Die bayerischen Bühnenunternehmen mit eigenem Ensemble und ihre Spieltätigkeit in Bayern</t>
  </si>
  <si>
    <t xml:space="preserve">Die Gastspieltätigkeit der bayerischen Bühnenunternehmen mit eigenem Ensemble </t>
  </si>
  <si>
    <t>Aufführungsorten</t>
  </si>
  <si>
    <t>an Bühnen aufgeführten Schauspiele</t>
  </si>
  <si>
    <t>Aufführungshäufigkeit ihrer Werke</t>
  </si>
  <si>
    <t>aufgeführten Opern</t>
  </si>
  <si>
    <t>10.</t>
  </si>
  <si>
    <t>11.</t>
  </si>
  <si>
    <t>12.</t>
  </si>
  <si>
    <t>13.</t>
  </si>
  <si>
    <t>Fest- und Freilichtspiele in Bayern</t>
  </si>
  <si>
    <t>14.</t>
  </si>
  <si>
    <t>15.</t>
  </si>
  <si>
    <t>Puppentheater in Bayern</t>
  </si>
  <si>
    <t>16.</t>
  </si>
  <si>
    <t>Theaterunternehmen</t>
  </si>
  <si>
    <t>aufgeführten Werken</t>
  </si>
  <si>
    <r>
      <t xml:space="preserve"> Puppentheater insgesamt</t>
    </r>
    <r>
      <rPr>
        <b/>
        <vertAlign val="superscript"/>
        <sz val="8"/>
        <rFont val="Arial"/>
        <family val="2"/>
      </rPr>
      <t>1)</t>
    </r>
    <r>
      <rPr>
        <b/>
        <sz val="8"/>
        <rFont val="Arial"/>
        <family val="2"/>
      </rPr>
      <t xml:space="preserve">                  </t>
    </r>
  </si>
  <si>
    <t>München, Kammerspiele</t>
  </si>
  <si>
    <t>Regensburg, Theater Regensburg</t>
  </si>
  <si>
    <t>Würzburg, Mainfranken Theater</t>
  </si>
  <si>
    <r>
      <t>Coburg, Landestheater</t>
    </r>
    <r>
      <rPr>
        <vertAlign val="superscript"/>
        <sz val="8"/>
        <rFont val="Arial"/>
        <family val="2"/>
      </rPr>
      <t>4)</t>
    </r>
  </si>
  <si>
    <t>Hof, Theater Hof</t>
  </si>
  <si>
    <t>Nürnberg, Staatstheater</t>
  </si>
  <si>
    <t>Augsburg, Theater Augsburg</t>
  </si>
  <si>
    <t xml:space="preserve"> Gärtnerplatz</t>
  </si>
  <si>
    <t xml:space="preserve">München, Bayerisches </t>
  </si>
  <si>
    <t xml:space="preserve"> Staatsschauspiel</t>
  </si>
  <si>
    <t>––––––––––––––––––––––––</t>
  </si>
  <si>
    <t>—–––—–––—–––—–––—–––</t>
  </si>
  <si>
    <t>Laufende Ausgaben und Einnahmen von bayerischen Theaterunternehmen in staatlicher bzw.</t>
  </si>
  <si>
    <t>Ausgaben
insgesamt</t>
  </si>
  <si>
    <r>
      <t>Eintritts-
gelder</t>
    </r>
    <r>
      <rPr>
        <vertAlign val="superscript"/>
        <sz val="8"/>
        <rFont val="Arial"/>
        <family val="2"/>
      </rPr>
      <t>3)</t>
    </r>
  </si>
  <si>
    <t xml:space="preserve">Zuweisungen und-
Zuschüsse </t>
  </si>
  <si>
    <t xml:space="preserve">     nach Regierungsbezirken</t>
  </si>
  <si>
    <t>Auf-
füh-
rungen</t>
  </si>
  <si>
    <t xml:space="preserve"> a) in Bayern:  </t>
  </si>
  <si>
    <t xml:space="preserve"> b) im übrigen Bundesgebiet:   </t>
  </si>
  <si>
    <t xml:space="preserve"> c) außerhalb Deutschlands: </t>
  </si>
  <si>
    <t xml:space="preserve"> Theaterunternehmungen mit   </t>
  </si>
  <si>
    <t xml:space="preserve"> Gastspieltätigkeit der bayerischen     </t>
  </si>
  <si>
    <t>Singspiele nach Zahl und Aufführungshäufigkeit ihrer Werke</t>
  </si>
  <si>
    <t>aufgeführten Ballettvorstellungen</t>
  </si>
  <si>
    <t>Freilichtspielen aufgeführten Werke</t>
  </si>
  <si>
    <t>Operetten, Musicals und Singspiele</t>
  </si>
  <si>
    <r>
      <t xml:space="preserve">     1) </t>
    </r>
    <r>
      <rPr>
        <sz val="7"/>
        <rFont val="Arial"/>
        <family val="2"/>
      </rPr>
      <t>Einschl. Märchen und Jugendstücke.</t>
    </r>
  </si>
  <si>
    <r>
      <t xml:space="preserve">     </t>
    </r>
    <r>
      <rPr>
        <vertAlign val="superscript"/>
        <sz val="7"/>
        <rFont val="Arial"/>
        <family val="2"/>
      </rPr>
      <t>1)</t>
    </r>
    <r>
      <rPr>
        <sz val="7"/>
        <rFont val="Arial"/>
        <family val="2"/>
      </rPr>
      <t xml:space="preserve"> Soweit Land Bayern.</t>
    </r>
  </si>
  <si>
    <r>
      <t>—</t>
    </r>
    <r>
      <rPr>
        <b/>
        <sz val="11.2"/>
        <rFont val="Arial"/>
        <family val="2"/>
      </rPr>
      <t xml:space="preserve"> </t>
    </r>
    <r>
      <rPr>
        <b/>
        <sz val="8"/>
        <rFont val="Arial"/>
        <family val="2"/>
      </rPr>
      <t>Ergebnisse der Theaterstatistik des Deutschen Bühnenvereins —</t>
    </r>
  </si>
  <si>
    <t>2012/13</t>
  </si>
  <si>
    <r>
      <t>Sonsti-
ge</t>
    </r>
    <r>
      <rPr>
        <vertAlign val="superscript"/>
        <sz val="8"/>
        <rFont val="Arial"/>
        <family val="2"/>
      </rPr>
      <t>1)</t>
    </r>
  </si>
  <si>
    <t>Theater im Marstall</t>
  </si>
  <si>
    <t xml:space="preserve"> Altusried</t>
  </si>
  <si>
    <t xml:space="preserve"> Allgäuer Theaterkästle</t>
  </si>
  <si>
    <t xml:space="preserve"> Aschaffenburg</t>
  </si>
  <si>
    <t xml:space="preserve"> Bamberg</t>
  </si>
  <si>
    <t xml:space="preserve"> E.T.A.-Hoffmann-Theater</t>
  </si>
  <si>
    <t xml:space="preserve"> Bayreuth</t>
  </si>
  <si>
    <t xml:space="preserve"> Team Theater Tankstelle</t>
  </si>
  <si>
    <t xml:space="preserve"> Altusried                                          </t>
  </si>
  <si>
    <t xml:space="preserve"> Allgäuer Freilichtbühne                            </t>
  </si>
  <si>
    <t xml:space="preserve"> Festspiele des Landestheater Dinkelsbühl </t>
  </si>
  <si>
    <t>Reihenfolge nach-
 Anzahl der</t>
  </si>
  <si>
    <t>Werk 
(Alphabetische Reihenfolge)</t>
  </si>
  <si>
    <t>sächliche Betriebs-
ausgaben</t>
  </si>
  <si>
    <t>1 000 €</t>
  </si>
  <si>
    <t>K</t>
  </si>
  <si>
    <t>E</t>
  </si>
  <si>
    <t>B</t>
  </si>
  <si>
    <r>
      <t xml:space="preserve">    </t>
    </r>
    <r>
      <rPr>
        <vertAlign val="superscript"/>
        <sz val="7"/>
        <rFont val="Arial"/>
        <family val="2"/>
      </rPr>
      <t xml:space="preserve"> 1) </t>
    </r>
    <r>
      <rPr>
        <sz val="7"/>
        <rFont val="Arial"/>
        <family val="2"/>
      </rPr>
      <t>Jedes Werk, auch wenn es an mehreren Stellen aufgeführt wurde, ist in der Endsumme nur einmal gezählt.</t>
    </r>
  </si>
  <si>
    <t>kommunaler Trägerschaft 2014</t>
  </si>
  <si>
    <t>Tabelle 17. Titel, Verfasser und Zielgruppe der von den Puppentheatern in Bayern
 im Spieljahr 2013/14 aufgeführten Werke</t>
  </si>
  <si>
    <t>2013/14</t>
  </si>
  <si>
    <t>Aischylos</t>
  </si>
  <si>
    <t>Aristophanes</t>
  </si>
  <si>
    <t>Bellini V.</t>
  </si>
  <si>
    <t>Benatzky R.</t>
  </si>
  <si>
    <t>Berg A.</t>
  </si>
  <si>
    <t>Bernstein L.</t>
  </si>
  <si>
    <t>Bizet G.</t>
  </si>
  <si>
    <t>Brecht B.</t>
  </si>
  <si>
    <t>Delaporte/Patellière</t>
  </si>
  <si>
    <t>Donizetti G.</t>
  </si>
  <si>
    <t>Fo/Rame</t>
  </si>
  <si>
    <t>Gebr. Grimm</t>
  </si>
  <si>
    <t>Humperdinck E.</t>
  </si>
  <si>
    <t>Janosch</t>
  </si>
  <si>
    <t>Kitt T.</t>
  </si>
  <si>
    <t>Kálmán E.</t>
  </si>
  <si>
    <t>Lehár F.</t>
  </si>
  <si>
    <t>Loewe F.</t>
  </si>
  <si>
    <t>Mozart W.A.</t>
  </si>
  <si>
    <t>O'Brien R.</t>
  </si>
  <si>
    <t>Offenbach J.</t>
  </si>
  <si>
    <t>Puccini G.</t>
  </si>
  <si>
    <t>Purcell H.</t>
  </si>
  <si>
    <t>Rossini G.</t>
  </si>
  <si>
    <t>Sinclair/McCarten</t>
  </si>
  <si>
    <t>Strauss R.</t>
  </si>
  <si>
    <t>Strauß J.</t>
  </si>
  <si>
    <t>Verdi G.</t>
  </si>
  <si>
    <t>Wagner R.</t>
  </si>
  <si>
    <t>Waits T.</t>
  </si>
  <si>
    <t>Webber A.L.</t>
  </si>
  <si>
    <t>Wilhelm/Kobell</t>
  </si>
  <si>
    <t>o.A.</t>
  </si>
  <si>
    <t>Janácek L.</t>
  </si>
  <si>
    <t>Millöcker C.</t>
  </si>
  <si>
    <t>Zeller C.</t>
  </si>
  <si>
    <t xml:space="preserve"> Theater an der Rott</t>
  </si>
  <si>
    <t xml:space="preserve"> Eggenfelden</t>
  </si>
  <si>
    <t xml:space="preserve"> Nürnberger Burgtheater</t>
  </si>
  <si>
    <t>Sommerhausen</t>
  </si>
  <si>
    <t xml:space="preserve"> Sommerhausen</t>
  </si>
  <si>
    <t xml:space="preserve"> Torturmtheater Sommerhausen</t>
  </si>
  <si>
    <t xml:space="preserve"> Stadttheater Weilheim</t>
  </si>
  <si>
    <t xml:space="preserve"> Stadttheater Fürth                            </t>
  </si>
  <si>
    <t>Theater Augsburg - Brechtbühne</t>
  </si>
  <si>
    <t>Studiobühne Bayreuth</t>
  </si>
  <si>
    <t>Coburg</t>
  </si>
  <si>
    <t>Fürth</t>
  </si>
  <si>
    <t>Kaufbeuren</t>
  </si>
  <si>
    <t>Pfronten</t>
  </si>
  <si>
    <t>Weißenhorn</t>
  </si>
  <si>
    <t xml:space="preserve"> Weilheim i.OB</t>
  </si>
  <si>
    <t>Kempten (Allgäu)</t>
  </si>
  <si>
    <t>München, Stadtteilbespielung</t>
  </si>
  <si>
    <t>Selb</t>
  </si>
  <si>
    <t>Wien</t>
  </si>
  <si>
    <t>Bad Füssing</t>
  </si>
  <si>
    <t>Passau</t>
  </si>
  <si>
    <t>Passau, Stadtteilbespielung</t>
  </si>
  <si>
    <t>Straubing</t>
  </si>
  <si>
    <t>Babenhausen</t>
  </si>
  <si>
    <t>Sonthofen</t>
  </si>
  <si>
    <t>Unterhaching</t>
  </si>
  <si>
    <t>Landeck</t>
  </si>
  <si>
    <t>Nationaltheater</t>
  </si>
  <si>
    <t>Residenztheater</t>
  </si>
  <si>
    <t>Amsterdam</t>
  </si>
  <si>
    <t>Metropoltheater München</t>
  </si>
  <si>
    <t>Ansbach</t>
  </si>
  <si>
    <t>Wasserburg a.Inn</t>
  </si>
  <si>
    <t>Neuburg a.d.Donau</t>
  </si>
  <si>
    <t>Lissabon</t>
  </si>
  <si>
    <t>Gostner Hoftheater</t>
  </si>
  <si>
    <t>Augsburg</t>
  </si>
  <si>
    <t>Burghausen</t>
  </si>
  <si>
    <t>Staatstheater Nürnberg - Kammerspiele</t>
  </si>
  <si>
    <t>Aschaffenburg</t>
  </si>
  <si>
    <t>Arsen und Spitzenhäubchen</t>
  </si>
  <si>
    <t>Auf und davon</t>
  </si>
  <si>
    <t>S. Vögel</t>
  </si>
  <si>
    <t>F. Kafka</t>
  </si>
  <si>
    <t>J. Kesselring</t>
  </si>
  <si>
    <t>P. Yeldham</t>
  </si>
  <si>
    <t>Blütenträume</t>
  </si>
  <si>
    <t>Charleys Tante</t>
  </si>
  <si>
    <t>I. Lausund</t>
  </si>
  <si>
    <t>J.v. Düffel</t>
  </si>
  <si>
    <t>R.W. Fassbinder</t>
  </si>
  <si>
    <t>L. Hübner</t>
  </si>
  <si>
    <t>T. Mann</t>
  </si>
  <si>
    <t>O. Wilde</t>
  </si>
  <si>
    <t>B. Thomas</t>
  </si>
  <si>
    <t>Amberg</t>
  </si>
  <si>
    <t>Dantons Tod</t>
  </si>
  <si>
    <t>Das Interview</t>
  </si>
  <si>
    <t>Das kleine Gespenst</t>
  </si>
  <si>
    <t>Das Traumfresserchen</t>
  </si>
  <si>
    <t>Demut vor deinen Taten Baby</t>
  </si>
  <si>
    <t>Der Besuch der alten Dame</t>
  </si>
  <si>
    <t>Der Brandner Kaspar und das ewig' Leben</t>
  </si>
  <si>
    <t>Der eingebildete Kranke</t>
  </si>
  <si>
    <t>Der Geldkomplex</t>
  </si>
  <si>
    <t>G. Büchner</t>
  </si>
  <si>
    <t>C. Dickens</t>
  </si>
  <si>
    <t>T. Holman</t>
  </si>
  <si>
    <t>H.v. Kleist</t>
  </si>
  <si>
    <t>O. Preußler</t>
  </si>
  <si>
    <t>P. Maar</t>
  </si>
  <si>
    <t>M. Ende</t>
  </si>
  <si>
    <t>W. Shakespeare</t>
  </si>
  <si>
    <t>C. Naumann</t>
  </si>
  <si>
    <t>F. Dürrenmatt</t>
  </si>
  <si>
    <t>C. Goldoni</t>
  </si>
  <si>
    <t>J.B. Molière</t>
  </si>
  <si>
    <t>F. Reventlow</t>
  </si>
  <si>
    <t>Weilheim i.OB</t>
  </si>
  <si>
    <t>Oberammergau</t>
  </si>
  <si>
    <t>Rosenheim</t>
  </si>
  <si>
    <t>Der Gott des Gemetzels</t>
  </si>
  <si>
    <t>Der große Gatsby</t>
  </si>
  <si>
    <t>Der Kaufmann von Venedig</t>
  </si>
  <si>
    <t>Der kleine Horrorladen</t>
  </si>
  <si>
    <t>Der Kontrabass</t>
  </si>
  <si>
    <t>Der Messias</t>
  </si>
  <si>
    <t>Der nackte Wahnsinn</t>
  </si>
  <si>
    <t>Der Prozess</t>
  </si>
  <si>
    <t>Der Räuber Hotzenplotz</t>
  </si>
  <si>
    <t>Der Sturm</t>
  </si>
  <si>
    <t>Der Untergang des Hauses Usher</t>
  </si>
  <si>
    <t>Der Vorname</t>
  </si>
  <si>
    <t>Der Weibsteufel</t>
  </si>
  <si>
    <t>Der Widerspenstigen Zähmung</t>
  </si>
  <si>
    <t>Die acht Frauen</t>
  </si>
  <si>
    <t>Die bitteren Tränen der Petra von Kant</t>
  </si>
  <si>
    <t>Die Geschichte vom Fuchs, der den Verstand verlor</t>
  </si>
  <si>
    <t>Die Glasmenagerie</t>
  </si>
  <si>
    <t>Die Kinder des Olymp</t>
  </si>
  <si>
    <t>Die kleine Hexe</t>
  </si>
  <si>
    <t>Die Leiden des jungen Werther</t>
  </si>
  <si>
    <t>Die Räuber</t>
  </si>
  <si>
    <t>Don Quijote</t>
  </si>
  <si>
    <t>Ein Sommernachtstraum</t>
  </si>
  <si>
    <t>Geschichten aus dem Wiener Wald</t>
  </si>
  <si>
    <t>Judas</t>
  </si>
  <si>
    <t>Kohlhiesels Töchter</t>
  </si>
  <si>
    <t>Krabat</t>
  </si>
  <si>
    <t>Lulu</t>
  </si>
  <si>
    <t>Macbeth</t>
  </si>
  <si>
    <t>Max und Moritz</t>
  </si>
  <si>
    <t>Mein Bruder, der Räuber Kneißl</t>
  </si>
  <si>
    <t>Peter Pan</t>
  </si>
  <si>
    <t>Romeo und Julia</t>
  </si>
  <si>
    <t>Tschick</t>
  </si>
  <si>
    <t>Y. Reza</t>
  </si>
  <si>
    <t>F.S. Fitzgerald</t>
  </si>
  <si>
    <t>B. Brecht</t>
  </si>
  <si>
    <t>M.v. Mayenburg</t>
  </si>
  <si>
    <t>Ö.v. Horváth</t>
  </si>
  <si>
    <t>P. Süskind</t>
  </si>
  <si>
    <t>P. Barlow</t>
  </si>
  <si>
    <t>M. Frayn</t>
  </si>
  <si>
    <t>E.A. Poe</t>
  </si>
  <si>
    <t>K. Schönherr</t>
  </si>
  <si>
    <t>R. Thomas</t>
  </si>
  <si>
    <t>M. Baltscheit</t>
  </si>
  <si>
    <t>T. Williams</t>
  </si>
  <si>
    <t>H. Mann</t>
  </si>
  <si>
    <t>J. Prévert</t>
  </si>
  <si>
    <t>J.W.v. Goethe</t>
  </si>
  <si>
    <t>A. Christie</t>
  </si>
  <si>
    <t>F. Schiller</t>
  </si>
  <si>
    <t>E. Jelinek</t>
  </si>
  <si>
    <t>G. Pigor</t>
  </si>
  <si>
    <t>W. Lotz</t>
  </si>
  <si>
    <t>E. Kästner</t>
  </si>
  <si>
    <t>L. Vekemans</t>
  </si>
  <si>
    <t>R. Lewandowski</t>
  </si>
  <si>
    <t>K. Valentin</t>
  </si>
  <si>
    <t>M. Vitus</t>
  </si>
  <si>
    <t>H. Kräly</t>
  </si>
  <si>
    <t>R. Wagner</t>
  </si>
  <si>
    <t>W. Busch</t>
  </si>
  <si>
    <t>Ch. Schönefelder</t>
  </si>
  <si>
    <t>A. Lindgren</t>
  </si>
  <si>
    <t>M. Becker</t>
  </si>
  <si>
    <t>N. Simon</t>
  </si>
  <si>
    <t>J.M. Barrie</t>
  </si>
  <si>
    <t>S. Nordqvist</t>
  </si>
  <si>
    <t>H. Müller</t>
  </si>
  <si>
    <t>A. Ostermaier</t>
  </si>
  <si>
    <t>N. LaBute</t>
  </si>
  <si>
    <t>M. Frisch</t>
  </si>
  <si>
    <t>G. Kuijer</t>
  </si>
  <si>
    <t>Altusried</t>
  </si>
  <si>
    <t>Eggenfelden</t>
  </si>
  <si>
    <t>Aida</t>
  </si>
  <si>
    <t>Carmen</t>
  </si>
  <si>
    <t>Cosi fan tutte</t>
  </si>
  <si>
    <t>Der Liebestrank</t>
  </si>
  <si>
    <t>Der Troubadour</t>
  </si>
  <si>
    <t>Der fliegende Holländer</t>
  </si>
  <si>
    <t>Die Entführung aus dem Serail</t>
  </si>
  <si>
    <t>Die Hochzeit des Figaro</t>
  </si>
  <si>
    <t>Die Walküre</t>
  </si>
  <si>
    <t>Die Zauberflöte</t>
  </si>
  <si>
    <t>Don Giovanni</t>
  </si>
  <si>
    <t>G. Verdi</t>
  </si>
  <si>
    <t>R. Strauss</t>
  </si>
  <si>
    <t>G. Bizet</t>
  </si>
  <si>
    <t>W.A. Mozart</t>
  </si>
  <si>
    <t>L. Janácek</t>
  </si>
  <si>
    <t>G. Rossini</t>
  </si>
  <si>
    <t>G. Donizetti</t>
  </si>
  <si>
    <t>V. Bellini</t>
  </si>
  <si>
    <t>Ein Maskenball</t>
  </si>
  <si>
    <t>Hänsel und Gretel</t>
  </si>
  <si>
    <t>La Cenerentola</t>
  </si>
  <si>
    <t>La Traviata</t>
  </si>
  <si>
    <t>Lohengrin</t>
  </si>
  <si>
    <t>Lucia di Lammermoor</t>
  </si>
  <si>
    <t>Madame Butterfly</t>
  </si>
  <si>
    <t>Nabucco</t>
  </si>
  <si>
    <t>Rigoletto</t>
  </si>
  <si>
    <t>Tosca</t>
  </si>
  <si>
    <t>Turandot</t>
  </si>
  <si>
    <t>Wozzeck</t>
  </si>
  <si>
    <t>J. Offenbach</t>
  </si>
  <si>
    <t>E. Humperdinck</t>
  </si>
  <si>
    <t>G. Puccini</t>
  </si>
  <si>
    <t>H. Purcell</t>
  </si>
  <si>
    <t>A. Berg</t>
  </si>
  <si>
    <t xml:space="preserve"> Tafelhalle Nürnberg</t>
  </si>
  <si>
    <r>
      <t>Betriebs-
einnahmen</t>
    </r>
    <r>
      <rPr>
        <vertAlign val="superscript"/>
        <sz val="8"/>
        <rFont val="Arial"/>
        <family val="2"/>
      </rPr>
      <t>2)</t>
    </r>
  </si>
  <si>
    <t>Moosach</t>
  </si>
  <si>
    <t xml:space="preserve"> Moosach</t>
  </si>
  <si>
    <t xml:space="preserve"> Meta-Theater Moosach</t>
  </si>
  <si>
    <t>2014/15</t>
  </si>
  <si>
    <t xml:space="preserve"> Chapeau Claque e.V.</t>
  </si>
  <si>
    <t xml:space="preserve"> Komödie im Bayerischen Hof                 </t>
  </si>
  <si>
    <t xml:space="preserve"> Metropoltheater München                         </t>
  </si>
  <si>
    <t xml:space="preserve"> Staatstheater am Gärtnerplatz</t>
  </si>
  <si>
    <t xml:space="preserve"> Team Theater Comedy</t>
  </si>
  <si>
    <t xml:space="preserve"> Passionstheater GmbH</t>
  </si>
  <si>
    <t xml:space="preserve"> Werkstattbühne Würzburg e.V.</t>
  </si>
  <si>
    <t xml:space="preserve"> Kultur am Schloß/Haus der Volksbildung eG</t>
  </si>
  <si>
    <t xml:space="preserve"> Stadttheater Aschaffenburg</t>
  </si>
  <si>
    <t xml:space="preserve"> Junges Theater Augsburg                          </t>
  </si>
  <si>
    <t xml:space="preserve"> Studiobühne Bayreuth</t>
  </si>
  <si>
    <t xml:space="preserve"> Landestheater Coburg                           </t>
  </si>
  <si>
    <t>Junges Theater Augsburg</t>
  </si>
  <si>
    <t>S'ensemble Theater</t>
  </si>
  <si>
    <t>Graben</t>
  </si>
  <si>
    <t xml:space="preserve">Kultur am Schloß/Haus der Volksbildung eG                   -                           </t>
  </si>
  <si>
    <t xml:space="preserve">Ansbach </t>
  </si>
  <si>
    <t>Theater Augsburg - Stadttheater</t>
  </si>
  <si>
    <t>Coburg, Stadtteilbespielung</t>
  </si>
  <si>
    <t>Dorfen, St</t>
  </si>
  <si>
    <t>Fürth, Stadtteilbespielung</t>
  </si>
  <si>
    <t>Landestheater Coburg - Großes Haus</t>
  </si>
  <si>
    <t>Wassertrüdingen, St</t>
  </si>
  <si>
    <t>Arnstadt, Stadt</t>
  </si>
  <si>
    <t>Ellwangen (Jagst), Stadt</t>
  </si>
  <si>
    <t>Fulda, Stadt</t>
  </si>
  <si>
    <t>Mülheim an der Ruhr, Stadt</t>
  </si>
  <si>
    <t>Ebern, St</t>
  </si>
  <si>
    <t>Haßfurt, St</t>
  </si>
  <si>
    <t>Lichtenfels, St</t>
  </si>
  <si>
    <t>Schmallenberg, Stadt</t>
  </si>
  <si>
    <t>Krumbach (Schwaben), St</t>
  </si>
  <si>
    <t>Berlin, Stadt</t>
  </si>
  <si>
    <t>Leverkusen, Stadt</t>
  </si>
  <si>
    <t>Schauspielhaus</t>
  </si>
  <si>
    <t>Dresden, Stadt</t>
  </si>
  <si>
    <t>Rotterdam</t>
  </si>
  <si>
    <t>Spielhalle</t>
  </si>
  <si>
    <t>Werkraum</t>
  </si>
  <si>
    <t>Münchner Volkstheater</t>
  </si>
  <si>
    <t>Friedrichshafen, Stadt</t>
  </si>
  <si>
    <t>Staatstheater am Gärtnerplatz</t>
  </si>
  <si>
    <t>Forchheim, GKSt</t>
  </si>
  <si>
    <t>Staatstheater Nürnberg - Blue Box</t>
  </si>
  <si>
    <t>Tafelhalle Nürnberg</t>
  </si>
  <si>
    <t>Heilbronn, Stadt</t>
  </si>
  <si>
    <t>Beethoven L.v.</t>
  </si>
  <si>
    <t>Britten B.</t>
  </si>
  <si>
    <t>Frid G.</t>
  </si>
  <si>
    <t>Lortzing A.</t>
  </si>
  <si>
    <t>Nicolai O.</t>
  </si>
  <si>
    <t>Stadttheater Amberg</t>
  </si>
  <si>
    <t>Der Nussknacker</t>
  </si>
  <si>
    <t>Ballett-Gala</t>
  </si>
  <si>
    <t>Stadttheater Aschaffenburg</t>
  </si>
  <si>
    <t>o. A.</t>
  </si>
  <si>
    <t>Ballettabend</t>
  </si>
  <si>
    <t>Theater an der Rott</t>
  </si>
  <si>
    <t xml:space="preserve"> Bayerische Staatsoper -  Nationalth.</t>
  </si>
  <si>
    <t xml:space="preserve">Ballettabend                  </t>
  </si>
  <si>
    <t>Dornröschen</t>
  </si>
  <si>
    <t>Rosenthal -Theater Selb</t>
  </si>
  <si>
    <t>Theater am Hagen</t>
  </si>
  <si>
    <t>Stadttheater Weilheim</t>
  </si>
  <si>
    <t>Sitz und Name des
Puppentheaters</t>
  </si>
  <si>
    <t>Verfasser/Komponist</t>
  </si>
  <si>
    <t>Bearbeiter</t>
  </si>
  <si>
    <t>Augsburg, Augsburger
Puppenkiste</t>
  </si>
  <si>
    <t>Altmünchner Abend</t>
  </si>
  <si>
    <t>München, Münchner
Marionettentheater</t>
  </si>
  <si>
    <t>Regensburg,
Regensburger
Figurentheater im
Stadtpark</t>
  </si>
  <si>
    <t>Nürnberg, Salz &amp;
Pfeffer-Figurentheater</t>
  </si>
  <si>
    <t>Das hässliche Entlein</t>
  </si>
  <si>
    <t>nach Andersen</t>
  </si>
  <si>
    <t>Thannhausen, Moussong
Theater mit Figuren</t>
  </si>
  <si>
    <t>Das kleine Ich bin ich</t>
  </si>
  <si>
    <t>M. Lobe</t>
  </si>
  <si>
    <t>Der Brandner und der
Boandlkramer</t>
  </si>
  <si>
    <t>nach Gebr. Grimm</t>
  </si>
  <si>
    <t>Der Zauberer von Oz</t>
  </si>
  <si>
    <t>Der gestiefelte Kater</t>
  </si>
  <si>
    <t>H.de Beer</t>
  </si>
  <si>
    <t>Die Rotkäppchen</t>
  </si>
  <si>
    <t>Frankenstein</t>
  </si>
  <si>
    <t>M. Shelley</t>
  </si>
  <si>
    <t>H. Melville</t>
  </si>
  <si>
    <t>nach Shakespeare</t>
  </si>
  <si>
    <t>Rotkäppchen</t>
  </si>
  <si>
    <t>Rumpelstilzchen</t>
  </si>
  <si>
    <t>Tischlein deck dich</t>
  </si>
  <si>
    <t>Carmina Burana</t>
  </si>
  <si>
    <t>C. Orff</t>
  </si>
  <si>
    <t>Blomberg/Gerlitz/Wolff</t>
  </si>
  <si>
    <t>Brown N.H.</t>
  </si>
  <si>
    <t>Gedeon E.</t>
  </si>
  <si>
    <t>Kreisler G.</t>
  </si>
  <si>
    <t>MacDermot G.</t>
  </si>
  <si>
    <t>Sherman</t>
  </si>
  <si>
    <t xml:space="preserve"> Heimatverein Heldritt Waldbühne                                          </t>
  </si>
  <si>
    <t xml:space="preserve"> Spelgemeinschaft Waldbühne</t>
  </si>
  <si>
    <t xml:space="preserve"> Hollfeld</t>
  </si>
  <si>
    <t xml:space="preserve"> Volkstheater Ritterspiele Kiefersfelden                                 </t>
  </si>
  <si>
    <t xml:space="preserve"> Kötzting</t>
  </si>
  <si>
    <t xml:space="preserve"> Waldfestspiele Bad Kötzting</t>
  </si>
  <si>
    <t xml:space="preserve"> Leuchtenberg</t>
  </si>
  <si>
    <t xml:space="preserve"> Burgfestsspiele Leuchtenberg</t>
  </si>
  <si>
    <t xml:space="preserve"> Maßbach</t>
  </si>
  <si>
    <t xml:space="preserve"> Unterfränkische Landesbühne</t>
  </si>
  <si>
    <t xml:space="preserve"> München</t>
  </si>
  <si>
    <t xml:space="preserve"> Festspiele der Bayerischen Staatsoper</t>
  </si>
  <si>
    <t xml:space="preserve"> Stadt- und Festspielverein Neunburg</t>
  </si>
  <si>
    <t xml:space="preserve"> Nördlingen</t>
  </si>
  <si>
    <t xml:space="preserve"> Freilichtbühne "Alte Bastei" Nördlingen</t>
  </si>
  <si>
    <t xml:space="preserve"> Franken-Schwaben</t>
  </si>
  <si>
    <t>Röttingen</t>
  </si>
  <si>
    <t>Trebgast</t>
  </si>
  <si>
    <t>Waldmünchen</t>
  </si>
  <si>
    <t>Weißenburg i.Bay.</t>
  </si>
  <si>
    <t xml:space="preserve"> Theater Schloss Maßbach -</t>
  </si>
  <si>
    <t xml:space="preserve"> Fränkischer Theatersommer e.V.</t>
  </si>
  <si>
    <t xml:space="preserve"> Kreuzgangspiele Feuchtwangen                                    </t>
  </si>
  <si>
    <t xml:space="preserve"> Theatergesellschaft Bad Endorf                                </t>
  </si>
  <si>
    <t>o. A. / o. A.</t>
  </si>
  <si>
    <t>M. McClain</t>
  </si>
  <si>
    <t>P.I. Tschaikowsky / o. A.</t>
  </si>
  <si>
    <t>Abdel-Maksoud, N.</t>
  </si>
  <si>
    <t>Achternbusch, H.</t>
  </si>
  <si>
    <t>Albee, E.</t>
  </si>
  <si>
    <t>Allen, W.</t>
  </si>
  <si>
    <t>Assous, E.</t>
  </si>
  <si>
    <t>Ayckbourn, A.</t>
  </si>
  <si>
    <t>Baltscheit, M.</t>
  </si>
  <si>
    <t>Baricco, A.</t>
  </si>
  <si>
    <t>Barlow, P.</t>
  </si>
  <si>
    <t>Barrie, J.M.</t>
  </si>
  <si>
    <t>Bassewitz, G.v.</t>
  </si>
  <si>
    <t>Becker, M.</t>
  </si>
  <si>
    <t>Beer, H.de</t>
  </si>
  <si>
    <t>Bégaudeau, F.</t>
  </si>
  <si>
    <t>Berg, S.</t>
  </si>
  <si>
    <t>Bergmann, I.</t>
  </si>
  <si>
    <t>Bernd Helfrich</t>
  </si>
  <si>
    <t>Bernhard, T.</t>
  </si>
  <si>
    <t>Bernier, M.</t>
  </si>
  <si>
    <t>Bont, A.de</t>
  </si>
  <si>
    <t>Borchert, W.</t>
  </si>
  <si>
    <t>Brecht, B.</t>
  </si>
  <si>
    <t>Bründler, C.</t>
  </si>
  <si>
    <t>Büchner, G.</t>
  </si>
  <si>
    <t>Camoletti, M.</t>
  </si>
  <si>
    <t>Camus, A.</t>
  </si>
  <si>
    <t>Chase, M.</t>
  </si>
  <si>
    <t>Collodi, C.</t>
  </si>
  <si>
    <t>Cooney, R.</t>
  </si>
  <si>
    <t>Decar, M.</t>
  </si>
  <si>
    <t>Dickens, C.</t>
  </si>
  <si>
    <t>Düffel, J.v.</t>
  </si>
  <si>
    <t>Dürrenmatt, F.</t>
  </si>
  <si>
    <t>Eckl, S.</t>
  </si>
  <si>
    <t>El Kurdi, H.</t>
  </si>
  <si>
    <t>Ende, M.</t>
  </si>
  <si>
    <t>Erhardt, H.</t>
  </si>
  <si>
    <t>Fassbinder, R.W.</t>
  </si>
  <si>
    <t>Fitzgerald, F.S.</t>
  </si>
  <si>
    <t>Frayn, M.</t>
  </si>
  <si>
    <t>Frisch, M.</t>
  </si>
  <si>
    <t>Frljic, O.</t>
  </si>
  <si>
    <t>Gavalda, A.</t>
  </si>
  <si>
    <t>Genet, J.</t>
  </si>
  <si>
    <t>Giesche, A.</t>
  </si>
  <si>
    <t>Ginsburg, T.</t>
  </si>
  <si>
    <t>Glattauer, D.</t>
  </si>
  <si>
    <t>Goethe, J.W.v.</t>
  </si>
  <si>
    <t>Goldoni, C.</t>
  </si>
  <si>
    <t>Greig, D.</t>
  </si>
  <si>
    <t>Hampton, C.</t>
  </si>
  <si>
    <t>Hartung, H.</t>
  </si>
  <si>
    <t>Hauptmann, G.</t>
  </si>
  <si>
    <t>Heinersdorff, R.</t>
  </si>
  <si>
    <t>Henschel/Isenberg</t>
  </si>
  <si>
    <t>Herfurtner, R.</t>
  </si>
  <si>
    <t>Herrndorf/Koall</t>
  </si>
  <si>
    <t>Holman, T.</t>
  </si>
  <si>
    <t>Homer</t>
  </si>
  <si>
    <t>Hoppe, U.</t>
  </si>
  <si>
    <t>Horváth, Ö.v.</t>
  </si>
  <si>
    <t>Hub, U.</t>
  </si>
  <si>
    <t>Hübner, L.</t>
  </si>
  <si>
    <t>Ibsen, H.</t>
  </si>
  <si>
    <t>Ionesco, E.</t>
  </si>
  <si>
    <t>Isitt, D.</t>
  </si>
  <si>
    <t>Jäckle/Vorlicek/Pavlicek</t>
  </si>
  <si>
    <t>Jelinek, E.</t>
  </si>
  <si>
    <t>Kafka, F.</t>
  </si>
  <si>
    <t>Kaiser, P.</t>
  </si>
  <si>
    <t>Kästner, E.</t>
  </si>
  <si>
    <t>Kelly, D.</t>
  </si>
  <si>
    <t>Khemiri, J.H.</t>
  </si>
  <si>
    <t>King, D.</t>
  </si>
  <si>
    <t>Klare, J.</t>
  </si>
  <si>
    <t>Kleist, H.v.</t>
  </si>
  <si>
    <t>Kroetz, F.X.</t>
  </si>
  <si>
    <t>Kruckemeyer, F.</t>
  </si>
  <si>
    <t>Kuijer, G.</t>
  </si>
  <si>
    <t>Kusz, F.</t>
  </si>
  <si>
    <t>Labiche, E.</t>
  </si>
  <si>
    <t>LaBute, N.</t>
  </si>
  <si>
    <t>Lausund, I.</t>
  </si>
  <si>
    <t>Lehmann, K.</t>
  </si>
  <si>
    <t>Lessing, G.E.</t>
  </si>
  <si>
    <t>Letts, T.</t>
  </si>
  <si>
    <t>Lewandowski, R.</t>
  </si>
  <si>
    <t>Lindgren, A.</t>
  </si>
  <si>
    <t>London, J.</t>
  </si>
  <si>
    <t>Lotz, W.</t>
  </si>
  <si>
    <t>Macmillan, D.</t>
  </si>
  <si>
    <t>Magnusson, K.</t>
  </si>
  <si>
    <t>Mankell, H.</t>
  </si>
  <si>
    <t>Mann, H.</t>
  </si>
  <si>
    <t>Mann, T.</t>
  </si>
  <si>
    <t>Marber, A.</t>
  </si>
  <si>
    <t>Matter, M.</t>
  </si>
  <si>
    <t>Mayenburg, M.v.</t>
  </si>
  <si>
    <t>Melle, T.</t>
  </si>
  <si>
    <t>Melquiot, F.</t>
  </si>
  <si>
    <t>Melville, H.</t>
  </si>
  <si>
    <t>Menke-Peitzmeyer, J.</t>
  </si>
  <si>
    <t>Miensopust, M.</t>
  </si>
  <si>
    <t>Miller, A.</t>
  </si>
  <si>
    <t>Molière, J.B.</t>
  </si>
  <si>
    <t>Mondtag, E.</t>
  </si>
  <si>
    <t>Müller, H.</t>
  </si>
  <si>
    <t>Naumann, C.</t>
  </si>
  <si>
    <t>Nordqvist, S.</t>
  </si>
  <si>
    <t>Nußbaumeder, C.</t>
  </si>
  <si>
    <t>Nußbaumeder, Ch.</t>
  </si>
  <si>
    <t>O'Neill, E.</t>
  </si>
  <si>
    <t>Orwell, G.</t>
  </si>
  <si>
    <t>Ostermaier, A.</t>
  </si>
  <si>
    <t>Perec, G.</t>
  </si>
  <si>
    <t>Pfaus, W.G.</t>
  </si>
  <si>
    <t>Pigor, G.</t>
  </si>
  <si>
    <t>Piotraschke, F.</t>
  </si>
  <si>
    <t>Poe, E.A.</t>
  </si>
  <si>
    <t>Pollak, K.</t>
  </si>
  <si>
    <t>Prebble, L.</t>
  </si>
  <si>
    <t>Preußler, O.</t>
  </si>
  <si>
    <t>Prévert, J.</t>
  </si>
  <si>
    <t>Rau, M.</t>
  </si>
  <si>
    <t>Reiniger, R.</t>
  </si>
  <si>
    <t>Reng, S.</t>
  </si>
  <si>
    <t>Reventlow, F.</t>
  </si>
  <si>
    <t>Reza, Y.</t>
  </si>
  <si>
    <t>Rinke, M.</t>
  </si>
  <si>
    <t>Saint-Exupéry, A.de</t>
  </si>
  <si>
    <t>Sartre, J.-P.</t>
  </si>
  <si>
    <t>Schallweg, P.</t>
  </si>
  <si>
    <t>Schiller, F.</t>
  </si>
  <si>
    <t>Schimmelpfennig, R.</t>
  </si>
  <si>
    <t>Schmidt, U.</t>
  </si>
  <si>
    <t>Schmitt, E.-E.</t>
  </si>
  <si>
    <t>Schölch, J.</t>
  </si>
  <si>
    <t>Schönherr, K.</t>
  </si>
  <si>
    <t>Schoppmann, E.</t>
  </si>
  <si>
    <t>Schubert, J.</t>
  </si>
  <si>
    <t>Seidel, S.</t>
  </si>
  <si>
    <t>Seidler, D.</t>
  </si>
  <si>
    <t>Shakespeare, W.</t>
  </si>
  <si>
    <t>Simon, N.</t>
  </si>
  <si>
    <t>Sobol, J.</t>
  </si>
  <si>
    <t>Solberg, S.</t>
  </si>
  <si>
    <t>Sperr, M.</t>
  </si>
  <si>
    <t>Spoerl, H.</t>
  </si>
  <si>
    <t>Stebbings/Smith</t>
  </si>
  <si>
    <t>Strindberg, A.</t>
  </si>
  <si>
    <t>Stückl/Staber</t>
  </si>
  <si>
    <t>Süskind, P.</t>
  </si>
  <si>
    <t>Thoma, L.</t>
  </si>
  <si>
    <t>Thomas, D.</t>
  </si>
  <si>
    <t>Thomas, R.</t>
  </si>
  <si>
    <t>Toller, E.</t>
  </si>
  <si>
    <t>Tolstoi, L.</t>
  </si>
  <si>
    <t>Trescher, R.</t>
  </si>
  <si>
    <t>Tschechow, A.</t>
  </si>
  <si>
    <t>Vekemans, L.</t>
  </si>
  <si>
    <t>Velthuijs, M.</t>
  </si>
  <si>
    <t>Verhoef, M.</t>
  </si>
  <si>
    <t>Vitus, M.</t>
  </si>
  <si>
    <t>Vögel, S.</t>
  </si>
  <si>
    <t>Walser, T.</t>
  </si>
  <si>
    <t>Wasserman, D.</t>
  </si>
  <si>
    <t>Wedekind, F.</t>
  </si>
  <si>
    <t>Wilde, O.</t>
  </si>
  <si>
    <t>Williams, T.</t>
  </si>
  <si>
    <t>Winkmann, K.</t>
  </si>
  <si>
    <t>Yeldham, P.</t>
  </si>
  <si>
    <t>Zaimoglu/Senkel</t>
  </si>
  <si>
    <t>Zeller, F.</t>
  </si>
  <si>
    <t>Zuckmayer, C.</t>
  </si>
  <si>
    <t>Meta-Theater Moosach</t>
  </si>
  <si>
    <t>Komödie im Bayerischen Hof</t>
  </si>
  <si>
    <t>Team Theater Comedy</t>
  </si>
  <si>
    <t>Team Theater Tankstelle</t>
  </si>
  <si>
    <t>Stadttheater Neuburg a.d. Donau</t>
  </si>
  <si>
    <t>Passionstheater GmbH</t>
  </si>
  <si>
    <t>Belacqua Theater Wasserburg</t>
  </si>
  <si>
    <t xml:space="preserve">                                                        Insgesamt     </t>
  </si>
  <si>
    <t>Kleines Theater Landshut</t>
  </si>
  <si>
    <t>Landestheater Niederbayern</t>
  </si>
  <si>
    <t>Stadttheater Landshut</t>
  </si>
  <si>
    <t>Theater Regensburg, Velodrom</t>
  </si>
  <si>
    <t>E.T.A.-Hoffmann-Theater, Studio</t>
  </si>
  <si>
    <t>Stadtteilbespielung</t>
  </si>
  <si>
    <t>Theater Hof, Großes Haus</t>
  </si>
  <si>
    <t>Theater Hof, Studio</t>
  </si>
  <si>
    <t>Nürnberger Burgtheater</t>
  </si>
  <si>
    <t xml:space="preserve">Landestheater Dinkelsbühl Franken-Schwaben   </t>
  </si>
  <si>
    <t>Theater Erlangen, Markgrafentheater</t>
  </si>
  <si>
    <t>Torturmtheater Sommerhausen</t>
  </si>
  <si>
    <t>Werkstattbühne Würzburg e.V.</t>
  </si>
  <si>
    <t>Allgäuer Theaterkästle</t>
  </si>
  <si>
    <t>Theater Augsburg, Brechtbühne</t>
  </si>
  <si>
    <t>Theater Augsburg, Stadttheater</t>
  </si>
  <si>
    <t>Theater Am Espach</t>
  </si>
  <si>
    <t>Theater in Kempten</t>
  </si>
  <si>
    <t>Theatersaal Haus Oberallgäu</t>
  </si>
  <si>
    <t>Theater Augsburg, Hoffmann-Keller</t>
  </si>
  <si>
    <t>Theater in Kempten, Theater Oben</t>
  </si>
  <si>
    <t>Historisches Stadttheater Weißenhorn</t>
  </si>
  <si>
    <t>Landestheater Coburg, Großes Haus</t>
  </si>
  <si>
    <t>Kultur am Schloß/Haus der Volksbildung eG</t>
  </si>
  <si>
    <t>Bayerische Staatsoper, Nationaltheater</t>
  </si>
  <si>
    <t>Bayerisches Staatsschauspiel, Cuvilliéstheater</t>
  </si>
  <si>
    <t>Münchner Kammerspiele, Schauspielhaus</t>
  </si>
  <si>
    <t>Münchner Kammerspiele, Spielhalle</t>
  </si>
  <si>
    <t>Münchner Kammerspiele, Werkraum</t>
  </si>
  <si>
    <t>Kultur + Kongress Zentrum Rosenheim</t>
  </si>
  <si>
    <t>Theater Regensburg, Theater am Haidplatz</t>
  </si>
  <si>
    <t>E.T.A.-Hoffmann-Theater, Gewölbe</t>
  </si>
  <si>
    <t>E.T.A.-Hoffmann-Theater, Großes Haus</t>
  </si>
  <si>
    <t>Stadthalle Bayreuth, Großes Haus</t>
  </si>
  <si>
    <t>Stadthalle Bayreuth, Kleines Haus</t>
  </si>
  <si>
    <t>Gostner Hoftheater, Hubertussaal</t>
  </si>
  <si>
    <t>Theater Erlangen, Theater in der Garage</t>
  </si>
  <si>
    <t>Staatstheater Nürnberg, Kammerspiele</t>
  </si>
  <si>
    <t>Staatstheater Nürnberg, Opernhaus</t>
  </si>
  <si>
    <t>Staatstheater Nürnberg, Schauspielhaus</t>
  </si>
  <si>
    <t>Stadtsaal Burghausen</t>
  </si>
  <si>
    <t>B. Britten</t>
  </si>
  <si>
    <t>Das Tagebuch der Anne Frank</t>
  </si>
  <si>
    <t>G. Frid</t>
  </si>
  <si>
    <t>Der kleine Schornsteinfeger</t>
  </si>
  <si>
    <t>A. Lortzing</t>
  </si>
  <si>
    <t>Die lustigen Weiber von Windsor</t>
  </si>
  <si>
    <t>Die Sache Makropulos</t>
  </si>
  <si>
    <t>Elektra</t>
  </si>
  <si>
    <t>Fidelio</t>
  </si>
  <si>
    <t>L.v. Beethoven</t>
  </si>
  <si>
    <t>Götterdämmerung</t>
  </si>
  <si>
    <t>König Arthur</t>
  </si>
  <si>
    <t>Manon Lescaut</t>
  </si>
  <si>
    <t>Norma</t>
  </si>
  <si>
    <t>Tristan und Isolde</t>
  </si>
  <si>
    <t>Der Ring des Nibelungen</t>
  </si>
  <si>
    <t xml:space="preserve">Raum für Kultur </t>
  </si>
  <si>
    <t>Landestheater Coburg, Theater in der Reithalle</t>
  </si>
  <si>
    <t>Chapeau Claque e.V., Die Alte Seilerei -</t>
  </si>
  <si>
    <t>Gemünden a.Main</t>
  </si>
  <si>
    <t>Feuchtwangen</t>
  </si>
  <si>
    <t>Hollfeld</t>
  </si>
  <si>
    <t>Das Dschungelbuch</t>
  </si>
  <si>
    <t>R. Kipling</t>
  </si>
  <si>
    <t>Nördlingen</t>
  </si>
  <si>
    <t>Leuchtenberg</t>
  </si>
  <si>
    <t>Kronach</t>
  </si>
  <si>
    <t>Furth im Wald</t>
  </si>
  <si>
    <t>Kiefersfelden</t>
  </si>
  <si>
    <t>Der Meistertrunk</t>
  </si>
  <si>
    <t>A. Hörber</t>
  </si>
  <si>
    <t>Der zerbrochene Krug</t>
  </si>
  <si>
    <t>Die Feuerzangenbowle</t>
  </si>
  <si>
    <t>Die Kinderzeche</t>
  </si>
  <si>
    <t>G. Harrieder</t>
  </si>
  <si>
    <t>H. Spoerl</t>
  </si>
  <si>
    <t>L. Stark</t>
  </si>
  <si>
    <t>Andersen</t>
  </si>
  <si>
    <t>Bad Rodach</t>
  </si>
  <si>
    <t>G. Theobalt</t>
  </si>
  <si>
    <t>Klingenberg a.Main</t>
  </si>
  <si>
    <t>Indien</t>
  </si>
  <si>
    <t>A. Hallwaxx</t>
  </si>
  <si>
    <t>Arnold/Bach</t>
  </si>
  <si>
    <t>Hader/Dorfer</t>
  </si>
  <si>
    <t>Lysistrata</t>
  </si>
  <si>
    <t>P. Klewitz</t>
  </si>
  <si>
    <t>T. Glasmeyer</t>
  </si>
  <si>
    <t>Garmisch-Partenkirchen</t>
  </si>
  <si>
    <t>Mord im Pfarrhaus</t>
  </si>
  <si>
    <t>Peterchens Mondfahrt</t>
  </si>
  <si>
    <t>Pippi Langstrumpf</t>
  </si>
  <si>
    <t>Robin Hood</t>
  </si>
  <si>
    <t>Ronja Räubertochter</t>
  </si>
  <si>
    <t>Was Euch gehört</t>
  </si>
  <si>
    <t>Zwei waagerecht</t>
  </si>
  <si>
    <t>G.v. Bassewitz</t>
  </si>
  <si>
    <t>K. Jentsch</t>
  </si>
  <si>
    <t>R. Hoffmann</t>
  </si>
  <si>
    <t>J. Mayer</t>
  </si>
  <si>
    <t>Neunburg vorm Wald</t>
  </si>
  <si>
    <t>La Bohème</t>
  </si>
  <si>
    <t>Cabaret</t>
  </si>
  <si>
    <t>Hair</t>
  </si>
  <si>
    <t>Monty Pythons Spamalot</t>
  </si>
  <si>
    <t>Sunset Boulevard</t>
  </si>
  <si>
    <t>J. Kander</t>
  </si>
  <si>
    <t>E. Kálmán</t>
  </si>
  <si>
    <t>G. MacDermot</t>
  </si>
  <si>
    <t>Prez/Idle</t>
  </si>
  <si>
    <t>A.L. Webber</t>
  </si>
  <si>
    <t>Billie Holiday - Der Blues der Lady</t>
  </si>
  <si>
    <t>Das Auf und Ab des Adolphe Sax</t>
  </si>
  <si>
    <t>G. Orwell</t>
  </si>
  <si>
    <t>T. Melle</t>
  </si>
  <si>
    <t>3000 EURO</t>
  </si>
  <si>
    <t>Alice im Wunderland</t>
  </si>
  <si>
    <t>Alle lieben George</t>
  </si>
  <si>
    <t>Wedekind</t>
  </si>
  <si>
    <t>A. Ayckbourn</t>
  </si>
  <si>
    <t>Andorra</t>
  </si>
  <si>
    <t>Antonius und Cleopatra</t>
  </si>
  <si>
    <t>Atmen</t>
  </si>
  <si>
    <t>D. Macmillan</t>
  </si>
  <si>
    <t>Baal</t>
  </si>
  <si>
    <t>Balkan macht frei</t>
  </si>
  <si>
    <t>O. Frljic</t>
  </si>
  <si>
    <t>Bash- Stücke der letzten Tage</t>
  </si>
  <si>
    <t>Bekenntnisse des Hochstablers Felix Krull</t>
  </si>
  <si>
    <t>Boeing-Boeing</t>
  </si>
  <si>
    <t>Caligula</t>
  </si>
  <si>
    <t>Call me god</t>
  </si>
  <si>
    <t>M. Camoletti</t>
  </si>
  <si>
    <t>A. Camus</t>
  </si>
  <si>
    <t>Das Buch von allen Dingen</t>
  </si>
  <si>
    <t>Das doppelte Lottchen</t>
  </si>
  <si>
    <t>Das Leben der Bohème</t>
  </si>
  <si>
    <t>Das tapfere Schneiderlein</t>
  </si>
  <si>
    <t>Das Versprechen</t>
  </si>
  <si>
    <t>R. Schimmelpfennig</t>
  </si>
  <si>
    <t>Der fliegende Arzt</t>
  </si>
  <si>
    <t>Der frühe Hase fängt die Axt</t>
  </si>
  <si>
    <t>J. Klare</t>
  </si>
  <si>
    <t>Der gewissenlose Mörder Hasse Karlsson</t>
  </si>
  <si>
    <t>Der goldene Drache</t>
  </si>
  <si>
    <t>H. Mankell</t>
  </si>
  <si>
    <t>Der kleine Prinz</t>
  </si>
  <si>
    <t>A.de Saint-Exupéry</t>
  </si>
  <si>
    <t>Der Reggaehase Boooo</t>
  </si>
  <si>
    <t>Der Stein</t>
  </si>
  <si>
    <t>Der Untertan</t>
  </si>
  <si>
    <t>Des Teufels General</t>
  </si>
  <si>
    <t>C. Zuckmayer</t>
  </si>
  <si>
    <t>Hitchock/Buchan</t>
  </si>
  <si>
    <t>Die Jungfrau von Orleans</t>
  </si>
  <si>
    <t>Die Klasse</t>
  </si>
  <si>
    <t>Die lächerliche Finsternis</t>
  </si>
  <si>
    <t>Die Lügen der Papageien</t>
  </si>
  <si>
    <t>Die Made mit dem Kinde</t>
  </si>
  <si>
    <t>F. Bégaudeau</t>
  </si>
  <si>
    <t>A. Marber</t>
  </si>
  <si>
    <t>H. Erhardt</t>
  </si>
  <si>
    <t>E. Ionesco</t>
  </si>
  <si>
    <t>Die Schneekönigin</t>
  </si>
  <si>
    <t>Frühlings Erwachen</t>
  </si>
  <si>
    <t>Gefährliche Liebschaften</t>
  </si>
  <si>
    <t>F. Piotraschke</t>
  </si>
  <si>
    <t>A. Giesche</t>
  </si>
  <si>
    <t>E. Assous</t>
  </si>
  <si>
    <t>D. Glattauer</t>
  </si>
  <si>
    <t>F.X. Kroetz</t>
  </si>
  <si>
    <t>Peer Gynt</t>
  </si>
  <si>
    <t>Schneewittchen und die sieben Zwerge</t>
  </si>
  <si>
    <t>Siegfried</t>
  </si>
  <si>
    <t>Titus</t>
  </si>
  <si>
    <t>A. Gavalda</t>
  </si>
  <si>
    <t>Coburg, Landestheater Coburg</t>
  </si>
  <si>
    <t>München, Staatstheater am Gärtnerplatz</t>
  </si>
  <si>
    <t>Bayreuth, Stadthalle Bayreuth</t>
  </si>
  <si>
    <t>Erlangen, Theater Erlangen</t>
  </si>
  <si>
    <t>C. Millöcker</t>
  </si>
  <si>
    <t>Fürth, Stadttheater Fürth</t>
  </si>
  <si>
    <t>C. Zeller</t>
  </si>
  <si>
    <t>J. Strauß</t>
  </si>
  <si>
    <t>Landshut, Stadttheater Landshut</t>
  </si>
  <si>
    <t>Straubing, Theater am Hagen</t>
  </si>
  <si>
    <t>Eggenfelden, Theater an der Rott</t>
  </si>
  <si>
    <t>Das Phantom der Oper</t>
  </si>
  <si>
    <t>Tabelle 2. Aufführungshäufigkeit der Bühnenwerke in Bayern im Spieljahr 2014/15</t>
  </si>
  <si>
    <t xml:space="preserve"> Bayerische Theaterakademie</t>
  </si>
  <si>
    <t xml:space="preserve"> Blutenburg-Theater München</t>
  </si>
  <si>
    <t xml:space="preserve"> Pocket Opera Company</t>
  </si>
  <si>
    <t xml:space="preserve"> Passau</t>
  </si>
  <si>
    <t xml:space="preserve"> Rosenheim</t>
  </si>
  <si>
    <t xml:space="preserve"> Kultur + Kongress Zentrum Rosenheim</t>
  </si>
  <si>
    <t xml:space="preserve"> Mainfranken Theater Würzburg                  </t>
  </si>
  <si>
    <t xml:space="preserve"> Theater Hof                   </t>
  </si>
  <si>
    <t xml:space="preserve"> Theater Ingolstadt                           </t>
  </si>
  <si>
    <t xml:space="preserve"> Theater im Fürstbischöflichen</t>
  </si>
  <si>
    <t xml:space="preserve"> Opernhaus Passau</t>
  </si>
  <si>
    <t xml:space="preserve"> Neuburg a. d. Donau</t>
  </si>
  <si>
    <t xml:space="preserve"> Stadttheater Neuburg a. d. Donau</t>
  </si>
  <si>
    <t xml:space="preserve">Tabelle 10. Komponisten der in Bayern im Spieljahr 2014/15 an Bühnen aufgeführten Opern nach Zahl und Aufführungshäufigkeit ihrer Werke </t>
  </si>
  <si>
    <t>Galuppi B.</t>
  </si>
  <si>
    <t>Glass P.</t>
  </si>
  <si>
    <t>Gluck C.W.</t>
  </si>
  <si>
    <t>Händel G.F.</t>
  </si>
  <si>
    <t>Haydn J.</t>
  </si>
  <si>
    <t>Henze H.W.</t>
  </si>
  <si>
    <t>Hetmanek/Eule</t>
  </si>
  <si>
    <t>Martin y Soler V.</t>
  </si>
  <si>
    <t>Martinu M.</t>
  </si>
  <si>
    <t>Meyerbeer G.</t>
  </si>
  <si>
    <t>Milch-Sheriff E.</t>
  </si>
  <si>
    <t>Nono L.</t>
  </si>
  <si>
    <t>Orff C.</t>
  </si>
  <si>
    <t>Prestele A.</t>
  </si>
  <si>
    <t>Sailer S.</t>
  </si>
  <si>
    <t>Smetana B.</t>
  </si>
  <si>
    <t>Strauß R.</t>
  </si>
  <si>
    <t>Strawinski I.</t>
  </si>
  <si>
    <t>Szymanowski K.</t>
  </si>
  <si>
    <t>Tschaikowsky P.I.</t>
  </si>
  <si>
    <t>Yohanan/Fahri</t>
  </si>
  <si>
    <t xml:space="preserve">         Tabelle 12. Komponisten der in Bayern im Spieljahr 2014/15 an Bühnen aufgeführten Operetten, Musicals und Singspiele nach Zahl und Aufführungshäufigkeit ihrer Werke</t>
  </si>
  <si>
    <t>Ball/Jabara</t>
  </si>
  <si>
    <t>Bauer T.</t>
  </si>
  <si>
    <t>Berté/Schubert</t>
  </si>
  <si>
    <t>Blomberg/Arend</t>
  </si>
  <si>
    <t>Bock J.</t>
  </si>
  <si>
    <t>Budischowsky I.</t>
  </si>
  <si>
    <t>Dolginoff S.</t>
  </si>
  <si>
    <t>Fierstein H.</t>
  </si>
  <si>
    <t>Gast B.</t>
  </si>
  <si>
    <t>Gödde/Muhlack</t>
  </si>
  <si>
    <t>Gundlach Ch.</t>
  </si>
  <si>
    <t>Gusner R.</t>
  </si>
  <si>
    <t>Hedley/Roth/Cary</t>
  </si>
  <si>
    <t>Hermanns T.</t>
  </si>
  <si>
    <t>Hervé</t>
  </si>
  <si>
    <t>Holzwarth P.</t>
  </si>
  <si>
    <t>Kander J.</t>
  </si>
  <si>
    <t>Kluck/Altmann</t>
  </si>
  <si>
    <t>Kovacevic/Dinev/Krulanovic</t>
  </si>
  <si>
    <t>Kreuder P.</t>
  </si>
  <si>
    <t>Lambert/Morrison</t>
  </si>
  <si>
    <t>Lewandowski R.</t>
  </si>
  <si>
    <t>Menken A.</t>
  </si>
  <si>
    <t>Milane M.</t>
  </si>
  <si>
    <t>Pigor T.</t>
  </si>
  <si>
    <t>Popovitschev A.</t>
  </si>
  <si>
    <t>Raymond F.</t>
  </si>
  <si>
    <t>Schubring M.</t>
  </si>
  <si>
    <t>Schuller R.</t>
  </si>
  <si>
    <t>Streul E.</t>
  </si>
  <si>
    <t>Streul/Steuerwald</t>
  </si>
  <si>
    <t>Suschke S.</t>
  </si>
  <si>
    <t>Theobalt G.</t>
  </si>
  <si>
    <t>Weber J.R.</t>
  </si>
  <si>
    <t>Wildhorn F.</t>
  </si>
  <si>
    <t>Wilson/Waits</t>
  </si>
  <si>
    <t>Tabelle 16. Die Puppentheater in Bayern im Spieljahr 2014/15 nach Sparten, Aufführungsorten und Theaterunternehmen</t>
  </si>
  <si>
    <t xml:space="preserve"> Erlangen                                    </t>
  </si>
  <si>
    <t xml:space="preserve"> Figurentheaterfestival im Theater Erlangen</t>
  </si>
  <si>
    <t xml:space="preserve"> München                                  </t>
  </si>
  <si>
    <t xml:space="preserve"> Münchner Marionettentheater</t>
  </si>
  <si>
    <t xml:space="preserve"> Puppentheatermuseum München</t>
  </si>
  <si>
    <t xml:space="preserve"> Nürnberg                       </t>
  </si>
  <si>
    <t xml:space="preserve"> Marionettentheater im Apollotempel          </t>
  </si>
  <si>
    <t xml:space="preserve"> Salz &amp; Pfeffer-Figurentheater</t>
  </si>
  <si>
    <t xml:space="preserve"> Regensburger Figurentheater im Stadtpark</t>
  </si>
  <si>
    <t>Tabelle 8. Verfasser der in Bayern im Spieljahr 2014/15 an Bühnen aufgeführten Schauspiele nach Zahl und Aufführungshäufigkeit ihrer Werke</t>
  </si>
  <si>
    <t>Alfieri, R.</t>
  </si>
  <si>
    <t>Anouilh, J.</t>
  </si>
  <si>
    <t>Apke, F.</t>
  </si>
  <si>
    <t>Arzt, T.</t>
  </si>
  <si>
    <t>Balci, G.</t>
  </si>
  <si>
    <t>Balzac, H.</t>
  </si>
  <si>
    <t>Bartlett, M.</t>
  </si>
  <si>
    <t>Barz, P.</t>
  </si>
  <si>
    <t>Battermann, F.</t>
  </si>
  <si>
    <t>Bean, R.</t>
  </si>
  <si>
    <t>Beckett, S.</t>
  </si>
  <si>
    <t>Benrath, R.J.</t>
  </si>
  <si>
    <t>Bethencourt, J.</t>
  </si>
  <si>
    <t>Beyeler, A.</t>
  </si>
  <si>
    <t>Blanck/Pfeiffer</t>
  </si>
  <si>
    <t>Bock, S.</t>
  </si>
  <si>
    <t>Boje, K.</t>
  </si>
  <si>
    <t>Brama, S.</t>
  </si>
  <si>
    <t>Bräutigam, W.</t>
  </si>
  <si>
    <t>Brée, U.</t>
  </si>
  <si>
    <t>Breece, K.</t>
  </si>
  <si>
    <t>Brunner, K.</t>
  </si>
  <si>
    <t>Buchholz, Q.</t>
  </si>
  <si>
    <t>Buchsteiner, T.</t>
  </si>
  <si>
    <t>Bulgakow, M.</t>
  </si>
  <si>
    <t>Busch, E.</t>
  </si>
  <si>
    <t>Calis, N.D.</t>
  </si>
  <si>
    <t>Calvo, C.</t>
  </si>
  <si>
    <t>Campbell, K.</t>
  </si>
  <si>
    <t>Canetti, E.</t>
  </si>
  <si>
    <t>Caroll, L.</t>
  </si>
  <si>
    <t>Carroll, L.</t>
  </si>
  <si>
    <t>Castellucci, R.</t>
  </si>
  <si>
    <t>Céline, L.F.</t>
  </si>
  <si>
    <t>Charms, D.</t>
  </si>
  <si>
    <t>Chatten, K.</t>
  </si>
  <si>
    <t>Christie, A.</t>
  </si>
  <si>
    <t>Churchill, C.</t>
  </si>
  <si>
    <t>Coelho, P.</t>
  </si>
  <si>
    <t>Cooke, B.</t>
  </si>
  <si>
    <t>Cremer, G.</t>
  </si>
  <si>
    <t>Creyton, B.</t>
  </si>
  <si>
    <t>Daigl, Ch.</t>
  </si>
  <si>
    <t>Dangl</t>
  </si>
  <si>
    <t>Decar, N.</t>
  </si>
  <si>
    <t>Demirci/ Roudayni/ Uzun</t>
  </si>
  <si>
    <t>Derksen, I.</t>
  </si>
  <si>
    <t>Diverse</t>
  </si>
  <si>
    <t>Dreier, M.</t>
  </si>
  <si>
    <t>Druker, M.</t>
  </si>
  <si>
    <t>Eco, U.</t>
  </si>
  <si>
    <t>Eick/Neutag</t>
  </si>
  <si>
    <t>Erdmann, J.</t>
  </si>
  <si>
    <t>Erlbruch, W.</t>
  </si>
  <si>
    <t>Erpulat, N.</t>
  </si>
  <si>
    <t>Eschenbach, W.v.</t>
  </si>
  <si>
    <t>Fäh, B.</t>
  </si>
  <si>
    <t>Fallada, H.</t>
  </si>
  <si>
    <t>Fallada/Dorst</t>
  </si>
  <si>
    <t>Flatow, C.</t>
  </si>
  <si>
    <t>Fleißer, M.</t>
  </si>
  <si>
    <t>Florschütz, M.</t>
  </si>
  <si>
    <t>Fo, D.</t>
  </si>
  <si>
    <t>Foer, J.S.</t>
  </si>
  <si>
    <t>Frank, L.</t>
  </si>
  <si>
    <t>Fünfeck, P.</t>
  </si>
  <si>
    <t>Gaarder, J.</t>
  </si>
  <si>
    <t>Garcia Lorca, F.</t>
  </si>
  <si>
    <t>Gebing, T.</t>
  </si>
  <si>
    <t>Geiger, J.</t>
  </si>
  <si>
    <t>Gogh, Th.v.</t>
  </si>
  <si>
    <t>Goldstein, L.</t>
  </si>
  <si>
    <t>Goodrich/Hackett</t>
  </si>
  <si>
    <t>Goos, M.</t>
  </si>
  <si>
    <t>Gorki, M.</t>
  </si>
  <si>
    <t>Grillparzer, F.</t>
  </si>
  <si>
    <t>Grünberg, A.</t>
  </si>
  <si>
    <t>Grunwald, U.</t>
  </si>
  <si>
    <t>Gusner, A.</t>
  </si>
  <si>
    <t>Hacker, S.</t>
  </si>
  <si>
    <t>Haderlap, M.</t>
  </si>
  <si>
    <t>Haidle, N.</t>
  </si>
  <si>
    <t>Hamel/Krechel/Schrein/Schulz/Wieniger</t>
  </si>
  <si>
    <t>Hamik, A.</t>
  </si>
  <si>
    <t>Händel, G.F.</t>
  </si>
  <si>
    <t>Händl, K.</t>
  </si>
  <si>
    <t>Hänggi, P.</t>
  </si>
  <si>
    <t>Hargesheimer, S.</t>
  </si>
  <si>
    <t>Hellman, L.</t>
  </si>
  <si>
    <t>Hensel, K.</t>
  </si>
  <si>
    <t>Hesse, H.</t>
  </si>
  <si>
    <t>Hinrichs-Bettinger, M.</t>
  </si>
  <si>
    <t>Hoffmann, E.T.A.</t>
  </si>
  <si>
    <t>Hoffmann, R.</t>
  </si>
  <si>
    <t>Hofmannsthal, H.v.</t>
  </si>
  <si>
    <t>Holzwarth/Grünig</t>
  </si>
  <si>
    <t>Irmisch, B.</t>
  </si>
  <si>
    <t>Janikashvili, B.</t>
  </si>
  <si>
    <t>John, P.</t>
  </si>
  <si>
    <t>Jonasson, J.</t>
  </si>
  <si>
    <t>Joyce, J.</t>
  </si>
  <si>
    <t>Jünger, E.</t>
  </si>
  <si>
    <t>Jyl, L.</t>
  </si>
  <si>
    <t>Kane, S.</t>
  </si>
  <si>
    <t>Kaspari, R.</t>
  </si>
  <si>
    <t>Kater, F.</t>
  </si>
  <si>
    <t>Kaut, E.</t>
  </si>
  <si>
    <t>Kefei, C.</t>
  </si>
  <si>
    <t>Kentrup, N.</t>
  </si>
  <si>
    <t>Kesselring, J.</t>
  </si>
  <si>
    <t>Keun, I.</t>
  </si>
  <si>
    <t>Kindermann, N.</t>
  </si>
  <si>
    <t>Kipling, R.</t>
  </si>
  <si>
    <t>Kipphardt, H.</t>
  </si>
  <si>
    <t>Kipphardt/Lenz</t>
  </si>
  <si>
    <t>Kishon, E.</t>
  </si>
  <si>
    <t>Kittstein, L.</t>
  </si>
  <si>
    <t>Klatt /Miensopust</t>
  </si>
  <si>
    <t>Klatt, A.-K</t>
  </si>
  <si>
    <t>Klatt, A.-K.</t>
  </si>
  <si>
    <t>Kling, U.</t>
  </si>
  <si>
    <t>Koch, E.</t>
  </si>
  <si>
    <t>Köhler, T.</t>
  </si>
  <si>
    <t>Koltés, B.-M.</t>
  </si>
  <si>
    <t>Kraus, K.</t>
  </si>
  <si>
    <t>Kricheldorf, R.</t>
  </si>
  <si>
    <t>Kristof, A.</t>
  </si>
  <si>
    <t>Krleza, M.</t>
  </si>
  <si>
    <t>Kruse, M.</t>
  </si>
  <si>
    <t>Kulot, D.</t>
  </si>
  <si>
    <t>Lackerschmid, W.</t>
  </si>
  <si>
    <t>Langer, S.</t>
  </si>
  <si>
    <t>Lau/Hermann</t>
  </si>
  <si>
    <t>Lenz, S.</t>
  </si>
  <si>
    <t>Lepper, A.</t>
  </si>
  <si>
    <t>Limmer, A.</t>
  </si>
  <si>
    <t>Limonow, E.</t>
  </si>
  <si>
    <t>Link/Levinson</t>
  </si>
  <si>
    <t>Logan, J.</t>
  </si>
  <si>
    <t>Loher, D.</t>
  </si>
  <si>
    <t>Lund, P.</t>
  </si>
  <si>
    <t>Maar, P.</t>
  </si>
  <si>
    <t>Maar/Schidlowsky</t>
  </si>
  <si>
    <t>Mamet, D.</t>
  </si>
  <si>
    <t>Maraini, D.</t>
  </si>
  <si>
    <t>McCafferty, O.</t>
  </si>
  <si>
    <t>McPherson, C.</t>
  </si>
  <si>
    <t>Melián, M.</t>
  </si>
  <si>
    <t>Menke, J.</t>
  </si>
  <si>
    <t>Menken/Ashman</t>
  </si>
  <si>
    <t>Mikó, C.</t>
  </si>
  <si>
    <t>Mileau/Khing</t>
  </si>
  <si>
    <t>Moeller, N.</t>
  </si>
  <si>
    <t>Mogul, T.</t>
  </si>
  <si>
    <t>Molnar, F.</t>
  </si>
  <si>
    <t>Mortazavi, A.</t>
  </si>
  <si>
    <t>Mouawad, W.</t>
  </si>
  <si>
    <t>Müller, T.</t>
  </si>
  <si>
    <t>Musil, R.</t>
  </si>
  <si>
    <t>Nielsen, M.</t>
  </si>
  <si>
    <t>Nordquist, S.</t>
  </si>
  <si>
    <t>Pasternak/Portmann</t>
  </si>
  <si>
    <t>Pauer/Hanke</t>
  </si>
  <si>
    <t>Peters, T.</t>
  </si>
  <si>
    <t>Pinter, H.</t>
  </si>
  <si>
    <t>Pollesch, R.</t>
  </si>
  <si>
    <t>Polt, G.</t>
  </si>
  <si>
    <t>Popplewell, J.</t>
  </si>
  <si>
    <t>Ravenhill, M.</t>
  </si>
  <si>
    <t>Reffert, T.</t>
  </si>
  <si>
    <t>Reinecke, N.</t>
  </si>
  <si>
    <t>Reinshagen, G.</t>
  </si>
  <si>
    <t>Richardt, T.</t>
  </si>
  <si>
    <t>Riera, P.</t>
  </si>
  <si>
    <t>Romains, J.</t>
  </si>
  <si>
    <t>Roman, L.</t>
  </si>
  <si>
    <t>Ronen, Y.</t>
  </si>
  <si>
    <t>Roth, J.</t>
  </si>
  <si>
    <t>Scheble, M.</t>
  </si>
  <si>
    <t>Schmalz, F.</t>
  </si>
  <si>
    <t>Schmidt-Bundschuh, S.</t>
  </si>
  <si>
    <t>Schnitzler, A.</t>
  </si>
  <si>
    <t>Schönthan, P.u.F.</t>
  </si>
  <si>
    <t>Schreiber, C.</t>
  </si>
  <si>
    <t>Schubert, L.</t>
  </si>
  <si>
    <t>Serreau, C.</t>
  </si>
  <si>
    <t>Setzwein, B.</t>
  </si>
  <si>
    <t>Shanley, P.</t>
  </si>
  <si>
    <t>Shawn, W.</t>
  </si>
  <si>
    <t>Shelley, M.</t>
  </si>
  <si>
    <t>Singer, I.B.</t>
  </si>
  <si>
    <t>Sixt, A.</t>
  </si>
  <si>
    <t>Sonnau/Papageorgiou</t>
  </si>
  <si>
    <t>Spranger, R.</t>
  </si>
  <si>
    <t>Stamm, P.</t>
  </si>
  <si>
    <t>Stebbings, P.</t>
  </si>
  <si>
    <t>Steinbacher, C.</t>
  </si>
  <si>
    <t>Steinhüfel, A.</t>
  </si>
  <si>
    <t>Sternheim, C.</t>
  </si>
  <si>
    <t>Stevenson, R.L.</t>
  </si>
  <si>
    <t>Stockmann, N.-M.</t>
  </si>
  <si>
    <t>Stori, B.</t>
  </si>
  <si>
    <t>Stößel, K.</t>
  </si>
  <si>
    <t>Stott, M.</t>
  </si>
  <si>
    <t>Straub, M.</t>
  </si>
  <si>
    <t>Strauß, B.</t>
  </si>
  <si>
    <t>Svoboda, M.</t>
  </si>
  <si>
    <t>Szymborska, W.</t>
  </si>
  <si>
    <t>Tabori, G.</t>
  </si>
  <si>
    <t>Teller, J.</t>
  </si>
  <si>
    <t>Temperley, S.</t>
  </si>
  <si>
    <t>Thomas, B.</t>
  </si>
  <si>
    <t>Thompson, E.</t>
  </si>
  <si>
    <t>Tirso de Molina</t>
  </si>
  <si>
    <t>Tritt, R.</t>
  </si>
  <si>
    <t>Trolle, H.</t>
  </si>
  <si>
    <t>Trolle, L.</t>
  </si>
  <si>
    <t>Turrini, P.</t>
  </si>
  <si>
    <t>Veceles, F.</t>
  </si>
  <si>
    <t>Veiel, A.</t>
  </si>
  <si>
    <t>Vermes, T.</t>
  </si>
  <si>
    <t>Verne, J.</t>
  </si>
  <si>
    <t>Verroen, D.</t>
  </si>
  <si>
    <t>Visconti, L.</t>
  </si>
  <si>
    <t>Vogel, U.</t>
  </si>
  <si>
    <t>Walker, G.F.</t>
  </si>
  <si>
    <t>Way, C.</t>
  </si>
  <si>
    <t>Wenzel, O.</t>
  </si>
  <si>
    <t>Werfel, F.</t>
  </si>
  <si>
    <t>Widmer, U.</t>
  </si>
  <si>
    <t>Wolf, C.</t>
  </si>
  <si>
    <t>Xun, L.</t>
  </si>
  <si>
    <t>Foley, D.</t>
  </si>
  <si>
    <t>Cawood, J.</t>
  </si>
  <si>
    <t>Tabelle 14. Fest- und Freilichtspiele in Bayern im Spieljahr 2014/15 nach Sparten und Aufführungsorten</t>
  </si>
  <si>
    <t xml:space="preserve"> Andechs</t>
  </si>
  <si>
    <t xml:space="preserve"> Orff in Andechs</t>
  </si>
  <si>
    <t xml:space="preserve"> Faust-Festspiele Kronach                           </t>
  </si>
  <si>
    <t xml:space="preserve"> Langenzenn</t>
  </si>
  <si>
    <t xml:space="preserve"> Klosterhofspiele Langenzenn</t>
  </si>
  <si>
    <t xml:space="preserve"> Theater Ingolstadt - Freilicht              </t>
  </si>
  <si>
    <t xml:space="preserve"> Mindelheim</t>
  </si>
  <si>
    <t xml:space="preserve"> Frundsbergfest</t>
  </si>
  <si>
    <t xml:space="preserve"> Festspiele Europäische Wochen</t>
  </si>
  <si>
    <t xml:space="preserve"> Freilichtspiele des Theater Regensburg</t>
  </si>
  <si>
    <t xml:space="preserve"> im Hof des Thon-Dittmer-Palais</t>
  </si>
  <si>
    <t xml:space="preserve"> Röttingen</t>
  </si>
  <si>
    <t xml:space="preserve"> Frankenfestspiele Röttingen</t>
  </si>
  <si>
    <t xml:space="preserve"> Straubing</t>
  </si>
  <si>
    <t xml:space="preserve"> Agnes-Bernauer-Festspiele</t>
  </si>
  <si>
    <t xml:space="preserve"> Trebgast</t>
  </si>
  <si>
    <t xml:space="preserve"> Naturbühne</t>
  </si>
  <si>
    <t xml:space="preserve"> Waldmünchen</t>
  </si>
  <si>
    <t xml:space="preserve"> Trenckfestspiele</t>
  </si>
  <si>
    <t xml:space="preserve"> Weißenburg i.Bay.</t>
  </si>
  <si>
    <t xml:space="preserve"> Freilichtbühne Bergwaldtheater </t>
  </si>
  <si>
    <t>Tabelle 13. Aufführungsort, Bezeichnung und Komponisten der in Bayern im Spieljahr 2014/15 an Bühnen aufgeführten Ballettvorstellungen</t>
  </si>
  <si>
    <t>Masashi Action Machine</t>
  </si>
  <si>
    <t>K. Sakamoto / M. Mishiro</t>
  </si>
  <si>
    <t>Medea</t>
  </si>
  <si>
    <t>Where I end and you begin</t>
  </si>
  <si>
    <t>Z. Preisner / B. Britten</t>
  </si>
  <si>
    <t>S. Prokofjew / Y. Soon Hue</t>
  </si>
  <si>
    <t>versch. / versch.</t>
  </si>
  <si>
    <t>Der Feuervogel</t>
  </si>
  <si>
    <t>I. Strawinski / A. Plucis</t>
  </si>
  <si>
    <t>Hypnotic Poison</t>
  </si>
  <si>
    <t>o. A. / Volpi,Yipp, McClain, Hue</t>
  </si>
  <si>
    <t xml:space="preserve">P.I. Tschaikowsky / </t>
  </si>
  <si>
    <t>A. Tichomirowa</t>
  </si>
  <si>
    <t>P.I. Tschaikowsky / versch.</t>
  </si>
  <si>
    <t>Schwanensee</t>
  </si>
  <si>
    <t>o. A. / versch.</t>
  </si>
  <si>
    <t xml:space="preserve">E. Grieg  / M. McClain </t>
  </si>
  <si>
    <t>G. Bizet / D. Morales Perez</t>
  </si>
  <si>
    <t>P.I. Tschaikowsky / B. Buser</t>
  </si>
  <si>
    <t>Grieg/Sibelius</t>
  </si>
  <si>
    <t>Konzert für Violine und Orchester</t>
  </si>
  <si>
    <t>Spiral Pass</t>
  </si>
  <si>
    <t>Unitxt</t>
  </si>
  <si>
    <t xml:space="preserve">M Bates / R. Maliphant, </t>
  </si>
  <si>
    <t xml:space="preserve"> Stadttheater Lindau</t>
  </si>
  <si>
    <t xml:space="preserve"> Lindau (Bodensee)</t>
  </si>
  <si>
    <t xml:space="preserve"> Theater Ingolstadt - Großes Haus</t>
  </si>
  <si>
    <t xml:space="preserve"> Ingolstadt</t>
  </si>
  <si>
    <t xml:space="preserve"> Theater Hof -  Studio</t>
  </si>
  <si>
    <t xml:space="preserve"> Theater Hof -  Großes Haus</t>
  </si>
  <si>
    <t xml:space="preserve"> Hof </t>
  </si>
  <si>
    <t xml:space="preserve"> Erlangen</t>
  </si>
  <si>
    <t xml:space="preserve"> Eggenfelden </t>
  </si>
  <si>
    <t xml:space="preserve"> Landestheater Coburg - Th. i. d. Reithalle</t>
  </si>
  <si>
    <t xml:space="preserve"> Theater Erlangen - Markgrafentheater</t>
  </si>
  <si>
    <t xml:space="preserve"> Landestheater Coburg - Großes Haus</t>
  </si>
  <si>
    <t xml:space="preserve"> Coburg</t>
  </si>
  <si>
    <t xml:space="preserve"> Stadthalle Bayreuth - Großes Haus</t>
  </si>
  <si>
    <t xml:space="preserve"> Theater Augsburg - Stadttheater</t>
  </si>
  <si>
    <t xml:space="preserve"> Theater Augsburg - Brechtbühne</t>
  </si>
  <si>
    <t xml:space="preserve"> Augsburg</t>
  </si>
  <si>
    <t xml:space="preserve"> Stadttheater Amberg</t>
  </si>
  <si>
    <t xml:space="preserve"> Amberg</t>
  </si>
  <si>
    <t>A. Barton, R. Siegal</t>
  </si>
  <si>
    <t>Artifact II</t>
  </si>
  <si>
    <t>J. S. Bach / W. Forsythe</t>
  </si>
  <si>
    <t xml:space="preserve">Mukul / R. Maliphant, </t>
  </si>
  <si>
    <t>o. A. / B. Nijinska, V. Nijinsky</t>
  </si>
  <si>
    <t>o. A. / M. Schläpfer</t>
  </si>
  <si>
    <t>F. Zappa / M. Bates, Mukul</t>
  </si>
  <si>
    <t>o. A. / R. Siegal</t>
  </si>
  <si>
    <t>Die Kameliendame</t>
  </si>
  <si>
    <t>F. Chopin / J. Neumeier</t>
  </si>
  <si>
    <t xml:space="preserve">F. Mendelssohn Bartholdy / </t>
  </si>
  <si>
    <t>J. Neumeier</t>
  </si>
  <si>
    <t>Les Contes Hoffmann</t>
  </si>
  <si>
    <t>J. Offenbach / L. Burge</t>
  </si>
  <si>
    <t>Onegin</t>
  </si>
  <si>
    <t>P.I. Tschaikowsky / J. Cranko</t>
  </si>
  <si>
    <t>Paquita</t>
  </si>
  <si>
    <t>E.M. Deldevez / A. Ratmansky</t>
  </si>
  <si>
    <t>The Exiles</t>
  </si>
  <si>
    <t>S. Prokofjew / J. Cranko</t>
  </si>
  <si>
    <t>Zugvögel</t>
  </si>
  <si>
    <t>Frida Kahlo</t>
  </si>
  <si>
    <t>K. Schwertsik / versch.</t>
  </si>
  <si>
    <t>Große Fuge</t>
  </si>
  <si>
    <t>Hattrick</t>
  </si>
  <si>
    <t>L.v. Beethoven / o. A.</t>
  </si>
  <si>
    <t xml:space="preserve">versch. / J.Strømgren, M.Goecke, </t>
  </si>
  <si>
    <t>J. Godan</t>
  </si>
  <si>
    <t>F. Mendelssohn Bartholdy / o. A.</t>
  </si>
  <si>
    <t>o. A. / J. Inger, O. Naharin,</t>
  </si>
  <si>
    <t>G. Montero</t>
  </si>
  <si>
    <t>o. A. / N. Duato, G. Montero</t>
  </si>
  <si>
    <t>Cinderella</t>
  </si>
  <si>
    <t>S. Prokofjew / G. Montero</t>
  </si>
  <si>
    <t>Cyrano de Bergerac</t>
  </si>
  <si>
    <t>o. A. / G.Montero</t>
  </si>
  <si>
    <t xml:space="preserve">versch. /  versch. </t>
  </si>
  <si>
    <t>R. Barra / Y. Mori</t>
  </si>
  <si>
    <t>A.L. Webber / I. Dobrovolskiy</t>
  </si>
  <si>
    <t>Wien, Wien, nur du allein</t>
  </si>
  <si>
    <t>Strauß / o. A.</t>
  </si>
  <si>
    <t>Strauß / versch.</t>
  </si>
  <si>
    <t>Schneewittchen</t>
  </si>
  <si>
    <t>R. Schtschedrin / A. Vita</t>
  </si>
  <si>
    <t xml:space="preserve"> Münchner Kammerspiele - Werkraum</t>
  </si>
  <si>
    <t xml:space="preserve"> Nürnberg</t>
  </si>
  <si>
    <t xml:space="preserve"> Staatstheater Nürnberg - Opernhaus</t>
  </si>
  <si>
    <t xml:space="preserve"> Staatstheater Nürnberg - Schauspielhaus</t>
  </si>
  <si>
    <t xml:space="preserve"> Theater Regensburg Velodrom</t>
  </si>
  <si>
    <t xml:space="preserve"> Schweinfurt</t>
  </si>
  <si>
    <t xml:space="preserve"> Theater der Stadt Schweinfurt</t>
  </si>
  <si>
    <t xml:space="preserve"> Selb</t>
  </si>
  <si>
    <t xml:space="preserve"> Rosenthal -Theater Selb</t>
  </si>
  <si>
    <t xml:space="preserve"> Würzburg</t>
  </si>
  <si>
    <t xml:space="preserve"> Mainfranken Theater Würzburg -  </t>
  </si>
  <si>
    <t xml:space="preserve"> Großes Haus</t>
  </si>
  <si>
    <t xml:space="preserve"> Kammerspiele</t>
  </si>
  <si>
    <t xml:space="preserve"> E.T.A.-Hoffmann-Theater -  Großes Haus</t>
  </si>
  <si>
    <t>J. S. Bach / verschiedene</t>
  </si>
  <si>
    <t>o. A. / K. A. Schreiner</t>
  </si>
  <si>
    <t>Tabelle 11. Titel, Komponisten und Aufführungsorte der in Bayern im Spieljahr 2014/15 an Bühnen aufgeführten
 Operetten, Musicals und Singspiele</t>
  </si>
  <si>
    <t>Alice</t>
  </si>
  <si>
    <t>Wasserburg a.Inn, Belacqua Theater Wasserburg</t>
  </si>
  <si>
    <t>Anatevka</t>
  </si>
  <si>
    <t>J. Bock</t>
  </si>
  <si>
    <t>Schweinfurt, Theater der Stadt Schweinfurt</t>
  </si>
  <si>
    <t>Selb, Rosenthal -Theater Selb</t>
  </si>
  <si>
    <t>Aschenputtel oder Rossini kocht eine Oper</t>
  </si>
  <si>
    <t>E. Streul</t>
  </si>
  <si>
    <t>Aschaffenburg, Stadttheater Aschaffenburg</t>
  </si>
  <si>
    <t>T. Hermanns</t>
  </si>
  <si>
    <t>Cafe Rewue</t>
  </si>
  <si>
    <t>S. Suschke</t>
  </si>
  <si>
    <t>Würzburg, Mainfranken Theater Würzburg</t>
  </si>
  <si>
    <t>I. Budischowsky</t>
  </si>
  <si>
    <t>T. Pigor</t>
  </si>
  <si>
    <t>Bamberg, E.T.A.-Hoffmann-Theater</t>
  </si>
  <si>
    <t>Conni - Das Musical</t>
  </si>
  <si>
    <t>Das Scheißleben meines Vaters</t>
  </si>
  <si>
    <t>A. Menken</t>
  </si>
  <si>
    <t>Ch. Gundlach</t>
  </si>
  <si>
    <t>Bussi - Das Munical</t>
  </si>
  <si>
    <t xml:space="preserve">Passau, Theater im Fürstbischöflichen Opernhaus </t>
  </si>
  <si>
    <t>Die Banditen von Gerolstein</t>
  </si>
  <si>
    <t>Die Dreigroschenoper</t>
  </si>
  <si>
    <t>Landshut, Kleines Theater Landshut</t>
  </si>
  <si>
    <t>München, Münchner Volkstheater</t>
  </si>
  <si>
    <t>Die Großherzogin von Gerolstein</t>
  </si>
  <si>
    <t>Die Harry Belafonte Story</t>
  </si>
  <si>
    <t>R. O'Brien</t>
  </si>
  <si>
    <t>Die verstellte Gärtnerin</t>
  </si>
  <si>
    <t>Dr. Faust jun.</t>
  </si>
  <si>
    <t>Edison - Das Musical</t>
  </si>
  <si>
    <t>R. Schuller</t>
  </si>
  <si>
    <t>Edith Piaf</t>
  </si>
  <si>
    <t>P. Holzwarth</t>
  </si>
  <si>
    <t>Ein Käfig voller Narren</t>
  </si>
  <si>
    <t>H. Fierstein</t>
  </si>
  <si>
    <t>Amberg, Stadttheater Amberg</t>
  </si>
  <si>
    <t>Ewig Jung</t>
  </si>
  <si>
    <t>E. Gedeon</t>
  </si>
  <si>
    <t>Flashdance</t>
  </si>
  <si>
    <t>Ingolstadt, Theater Ingolstadt</t>
  </si>
  <si>
    <t>Frontgarderobe</t>
  </si>
  <si>
    <t>J.R. Weber</t>
  </si>
  <si>
    <t>M. Schubring</t>
  </si>
  <si>
    <t>F. Lehár</t>
  </si>
  <si>
    <t>Heisse Zeiten - Wechseljahre</t>
  </si>
  <si>
    <t>Heute abend: Lola Blau</t>
  </si>
  <si>
    <t>G. Kreisler</t>
  </si>
  <si>
    <t>Ansbach, Kultur am Schloß/ Haus der</t>
  </si>
  <si>
    <t>Volksbildung eG</t>
  </si>
  <si>
    <t>Höchste Zeit!</t>
  </si>
  <si>
    <t>Blomberg/Gerlitz/</t>
  </si>
  <si>
    <t>Wolff</t>
  </si>
  <si>
    <t>R. Benatzky</t>
  </si>
  <si>
    <t>Ivushka</t>
  </si>
  <si>
    <t>A. Popovitschev</t>
  </si>
  <si>
    <t>Jekyll &amp; Hyde</t>
  </si>
  <si>
    <t>F. Wildhorn</t>
  </si>
  <si>
    <t>Würzburg, Werkstattbühne Würzburg e.V.</t>
  </si>
  <si>
    <t>Lola Montez</t>
  </si>
  <si>
    <t>P. Kreuder</t>
  </si>
  <si>
    <t>München, Bayerisches Staatsschauspiel</t>
  </si>
  <si>
    <t>Mahalia</t>
  </si>
  <si>
    <t>F. Raymond</t>
  </si>
  <si>
    <t xml:space="preserve">Neuburg a.d.Donau, Stadttheater </t>
  </si>
  <si>
    <t>Massachusetts</t>
  </si>
  <si>
    <t>Rosenheim, Kultur + Kongress Zentrum Rosenheim</t>
  </si>
  <si>
    <t>Menschenskinder</t>
  </si>
  <si>
    <t xml:space="preserve">Dinkelsbühl, Landestheater Dinkelsbühl </t>
  </si>
  <si>
    <t>Franken-Schwaben</t>
  </si>
  <si>
    <t>Motown-Die Legende</t>
  </si>
  <si>
    <t>M. Milane</t>
  </si>
  <si>
    <t>My Fair Lady</t>
  </si>
  <si>
    <t>F. Loewe</t>
  </si>
  <si>
    <t>Nürnberg, Staatstheater Nürnberg</t>
  </si>
  <si>
    <t>Next to normal</t>
  </si>
  <si>
    <t>T. Kitt</t>
  </si>
  <si>
    <t>T. Bauer</t>
  </si>
  <si>
    <t>Over the Rainbow</t>
  </si>
  <si>
    <t>Palmbülbül und Wundersylphe</t>
  </si>
  <si>
    <t>Rosen der Liebe</t>
  </si>
  <si>
    <t>Singin in the Rain</t>
  </si>
  <si>
    <t>N.H. Brown</t>
  </si>
  <si>
    <t>Sissi</t>
  </si>
  <si>
    <t>The Black Rider</t>
  </si>
  <si>
    <t>T. Waits</t>
  </si>
  <si>
    <t>Thrill me</t>
  </si>
  <si>
    <t>S. Dolginoff</t>
  </si>
  <si>
    <t>Tschitti Tschitti Bäng Bäng</t>
  </si>
  <si>
    <t>Unbehandelt</t>
  </si>
  <si>
    <t>R. Gusner</t>
  </si>
  <si>
    <t>Vier Hochzeiten und ein Musical</t>
  </si>
  <si>
    <t>München, Bayerische Theaterakademie</t>
  </si>
  <si>
    <t>Wenn ein Stern vom Himmel fällt</t>
  </si>
  <si>
    <t>Wenn nachts die Puppen tanzen</t>
  </si>
  <si>
    <t>B. Gast</t>
  </si>
  <si>
    <t>West Side Story</t>
  </si>
  <si>
    <t>L. Bernstein</t>
  </si>
  <si>
    <t xml:space="preserve">Passau, Theater im Fürstbischöflichen </t>
  </si>
  <si>
    <t>Opernhaus Passau</t>
  </si>
  <si>
    <t>Zurück ins Paradies</t>
  </si>
  <si>
    <t>Die Rocky Horror Show</t>
  </si>
  <si>
    <t>Jesus Christ Superstar</t>
  </si>
  <si>
    <t>Oschnputtl</t>
  </si>
  <si>
    <t>Tabelle 6. Theaterspieltätigkeit der Bühnen in Bayern im Spieljahr 2014/15 nach Sparten und Aufführungsorten</t>
  </si>
  <si>
    <t>Blutenburg-Theater München</t>
  </si>
  <si>
    <t>Theater Regensburg, Turmtheater</t>
  </si>
  <si>
    <t>Pocket Opera Company</t>
  </si>
  <si>
    <t>Staatstheater Nürnberg, Blue Box</t>
  </si>
  <si>
    <t>Bad Kissingen</t>
  </si>
  <si>
    <t>Staatliches Kurtheater Bad Kissingen</t>
  </si>
  <si>
    <t>Fränkisches Theater Schloß Maßbach,</t>
  </si>
  <si>
    <t>Schweinfurt</t>
  </si>
  <si>
    <t>Theater der Stadt Schweinfurt</t>
  </si>
  <si>
    <t>Mainfranken Theater Würzburg, Großes Haus</t>
  </si>
  <si>
    <t>Mainfranken Theater Würzburg, Kammerspiele</t>
  </si>
  <si>
    <t>Theater Augsburg, Komödie</t>
  </si>
  <si>
    <t>Lindau (Bodensee)</t>
  </si>
  <si>
    <t>Stadttheater Lindau</t>
  </si>
  <si>
    <t>E.T.A.-Hoffmann-Theater, Treff</t>
  </si>
  <si>
    <t>Tabelle 9. Titel, Komponisten und Aufführungsorte der in Bayern im Spieljahr 2014/15 an Bühnen aufgeführten Opern</t>
  </si>
  <si>
    <t>Alcina</t>
  </si>
  <si>
    <t>G.F. Händel</t>
  </si>
  <si>
    <t>Alexander von Indien</t>
  </si>
  <si>
    <t>B. Galuppi</t>
  </si>
  <si>
    <t>Baruchs Schweigen</t>
  </si>
  <si>
    <t>E. Milch-Sheriff</t>
  </si>
  <si>
    <t>Das Rheingold</t>
  </si>
  <si>
    <t>Der Prinz von Homburg</t>
  </si>
  <si>
    <t>H.W. Henze</t>
  </si>
  <si>
    <t>Der Türke in Italien</t>
  </si>
  <si>
    <t>P. Glass</t>
  </si>
  <si>
    <t>Die belohnte Treue</t>
  </si>
  <si>
    <t>J. Haydn</t>
  </si>
  <si>
    <t>Die Frau ohne Schatten</t>
  </si>
  <si>
    <t>Die Gärtnerin aus Liebe</t>
  </si>
  <si>
    <t>Die Hugenotten</t>
  </si>
  <si>
    <t>G. Meyerbeer</t>
  </si>
  <si>
    <t>O. Nicolai</t>
  </si>
  <si>
    <t>Die Macht des Schicksals</t>
  </si>
  <si>
    <t>Die Nachtglocke</t>
  </si>
  <si>
    <t>Die Puritaner</t>
  </si>
  <si>
    <t>Die Schwäbische Schöpfung</t>
  </si>
  <si>
    <t>S. Sailer</t>
  </si>
  <si>
    <t>Die schweigsame Frau</t>
  </si>
  <si>
    <t>R. Strauß</t>
  </si>
  <si>
    <t>Die verkaufte Braut</t>
  </si>
  <si>
    <t>B. Smetana</t>
  </si>
  <si>
    <t>Die Zauberflöte für Kinder</t>
  </si>
  <si>
    <t>Don Pasquale</t>
  </si>
  <si>
    <t>Eugen Onegin</t>
  </si>
  <si>
    <t>P.I. Tschaikowsky</t>
  </si>
  <si>
    <t>Falstaff</t>
  </si>
  <si>
    <t>Guillaume Tell</t>
  </si>
  <si>
    <t>Heimatlos</t>
  </si>
  <si>
    <t>A. Prestele</t>
  </si>
  <si>
    <t>Intolleranza 1960</t>
  </si>
  <si>
    <t>L. Nono</t>
  </si>
  <si>
    <t>Jenufa</t>
  </si>
  <si>
    <t>Kanaan</t>
  </si>
  <si>
    <t>König Roger</t>
  </si>
  <si>
    <t>K. Szymanowski</t>
  </si>
  <si>
    <t>L'arbore di Diana</t>
  </si>
  <si>
    <t>V. Martin y Soler</t>
  </si>
  <si>
    <t>Mirandolina</t>
  </si>
  <si>
    <t>M. Martinu</t>
  </si>
  <si>
    <t>Oper am Klavier</t>
  </si>
  <si>
    <t>Orpheus in der Unterwelt</t>
  </si>
  <si>
    <t>C.W. Gluck</t>
  </si>
  <si>
    <t>Orpheus und Eurydike</t>
  </si>
  <si>
    <t>Peter Grimes</t>
  </si>
  <si>
    <t>Ritter Eisenfraß</t>
  </si>
  <si>
    <t>Roberto Devereux</t>
  </si>
  <si>
    <t>Salome</t>
  </si>
  <si>
    <t>Shooting Stars</t>
  </si>
  <si>
    <t>Simon Boccanegra</t>
  </si>
  <si>
    <t>The Rake's Progress</t>
  </si>
  <si>
    <t>I. Strawinski</t>
  </si>
  <si>
    <t>Zaide</t>
  </si>
  <si>
    <t>Zar und Zimmermann</t>
  </si>
  <si>
    <t>Tabelle 7. Titel, Verfasser und Aufführungsorte der in Bayern im Spieljahr 2014/15
an Bühnen aufgeführten Schauspiele</t>
  </si>
  <si>
    <t>35 Kilo Hoffnung</t>
  </si>
  <si>
    <t>N. Kindermann</t>
  </si>
  <si>
    <t>Achtung Deutsch</t>
  </si>
  <si>
    <t>Agnes</t>
  </si>
  <si>
    <t>Aladin und die Wunderlampe</t>
  </si>
  <si>
    <t>Alice im Wunderland - Alice anders?</t>
  </si>
  <si>
    <t>Alle sieben Wellen</t>
  </si>
  <si>
    <t>Alles beim Teufel</t>
  </si>
  <si>
    <t>Alles was bleibt</t>
  </si>
  <si>
    <t>Als ich ein kleiner Junge war</t>
  </si>
  <si>
    <t>Altweiberfrühling</t>
  </si>
  <si>
    <t>Am Beispiel der Butter</t>
  </si>
  <si>
    <t>Am schwarzen See</t>
  </si>
  <si>
    <t>Amaretto</t>
  </si>
  <si>
    <t>P. Stamm</t>
  </si>
  <si>
    <t>L. Caroll</t>
  </si>
  <si>
    <t>M. Dreier</t>
  </si>
  <si>
    <t>F. Schmalz</t>
  </si>
  <si>
    <t>D. Loher</t>
  </si>
  <si>
    <t>U. Brée</t>
  </si>
  <si>
    <t>American Dreams and Nightmares</t>
  </si>
  <si>
    <t>Amphitryon</t>
  </si>
  <si>
    <t>Angry Bird</t>
  </si>
  <si>
    <t>Anna Karenina</t>
  </si>
  <si>
    <t>Antigone</t>
  </si>
  <si>
    <t>Arabboy</t>
  </si>
  <si>
    <t>Arbeitstitel Zenzi</t>
  </si>
  <si>
    <t>Ask Olsun (Liebe zählt)</t>
  </si>
  <si>
    <t>Aus Liebe</t>
  </si>
  <si>
    <t>P. Stebbings</t>
  </si>
  <si>
    <t>B. Janikashvili</t>
  </si>
  <si>
    <t>J. Anouilh</t>
  </si>
  <si>
    <t>G. Balci</t>
  </si>
  <si>
    <t xml:space="preserve">      a) Gesamtentwicklung in den Spieljahren 2013/14 und 2014/15              </t>
  </si>
  <si>
    <t>P. Turrini</t>
  </si>
  <si>
    <t>Ausgebüxt</t>
  </si>
  <si>
    <t>Babo</t>
  </si>
  <si>
    <t>Best of Nibelungen</t>
  </si>
  <si>
    <t>Blind Date</t>
  </si>
  <si>
    <t>Bluthochzeit</t>
  </si>
  <si>
    <t>Buch (5 Ingredientes de la Vida)</t>
  </si>
  <si>
    <t>Camino Real</t>
  </si>
  <si>
    <t>Carmen a Troi</t>
  </si>
  <si>
    <t>Columbo - Mord auf Rezept</t>
  </si>
  <si>
    <t>Common Ground</t>
  </si>
  <si>
    <t>Country Kitchen</t>
  </si>
  <si>
    <t>Th.v. Gogh</t>
  </si>
  <si>
    <t>F. Garcia Lorca</t>
  </si>
  <si>
    <t>F. Kater</t>
  </si>
  <si>
    <t>Y. Ronen</t>
  </si>
  <si>
    <t>Da Himme wart net</t>
  </si>
  <si>
    <t>Da mach ich mir `nen Schlitz ins Kleid</t>
  </si>
  <si>
    <t>Danny and the deep blue Sea</t>
  </si>
  <si>
    <t>Das Bildnis des Dorian Gray</t>
  </si>
  <si>
    <t>Das Fieber</t>
  </si>
  <si>
    <t>Das fliegende Kamel</t>
  </si>
  <si>
    <t>Das große Lalula</t>
  </si>
  <si>
    <t>Das Haus am See</t>
  </si>
  <si>
    <t>Das Himbeerreich</t>
  </si>
  <si>
    <t>Das Käthchen von Heilbronn</t>
  </si>
  <si>
    <t>Das Labyrinth der Träume</t>
  </si>
  <si>
    <t>Das Leben der Anderen</t>
  </si>
  <si>
    <t>Das letzte Band</t>
  </si>
  <si>
    <t>Das Nest</t>
  </si>
  <si>
    <t>Das Produkt</t>
  </si>
  <si>
    <t>Das schweigende Mädchen</t>
  </si>
  <si>
    <t>M. Scheble</t>
  </si>
  <si>
    <t>T. Köhler</t>
  </si>
  <si>
    <t>P. Shanley</t>
  </si>
  <si>
    <t>W. Shawn</t>
  </si>
  <si>
    <t>E. Thompson</t>
  </si>
  <si>
    <t>A. Veiel</t>
  </si>
  <si>
    <t>S. Beckett</t>
  </si>
  <si>
    <t>M. Ravenhill</t>
  </si>
  <si>
    <t>Das Tierreich</t>
  </si>
  <si>
    <t>Das Verhör des Lukullus</t>
  </si>
  <si>
    <t>Das Wintermärchen</t>
  </si>
  <si>
    <t>Dem Tod entkommt niemand - oder doch?</t>
  </si>
  <si>
    <t>Der Abgrund ist gleich nebenan</t>
  </si>
  <si>
    <t>Der Auftrag</t>
  </si>
  <si>
    <t>Der Bär sucht einen Freund</t>
  </si>
  <si>
    <t>Der blaue Kristall</t>
  </si>
  <si>
    <t>Der blaue Stuhl</t>
  </si>
  <si>
    <t>Der Diener und sein Prinz</t>
  </si>
  <si>
    <t>Der Diener zweier Herren</t>
  </si>
  <si>
    <t>Der Drang</t>
  </si>
  <si>
    <t>Der dressierte Mann</t>
  </si>
  <si>
    <t>Der eingebildete kranke Kröterich</t>
  </si>
  <si>
    <t>Der eiserne Gustav</t>
  </si>
  <si>
    <t>Der Geizige</t>
  </si>
  <si>
    <t>Der geteilte Himmel</t>
  </si>
  <si>
    <t>Der Golem</t>
  </si>
  <si>
    <t>Der große Houdini</t>
  </si>
  <si>
    <t>Der Hässliche</t>
  </si>
  <si>
    <t>Der Hausmeister</t>
  </si>
  <si>
    <t>Der Investor</t>
  </si>
  <si>
    <t>Der Kick</t>
  </si>
  <si>
    <t>Der kleine Ritter Trenk</t>
  </si>
  <si>
    <t>Der letzte Vorhang</t>
  </si>
  <si>
    <t>Der Lügenbaron</t>
  </si>
  <si>
    <t>Der Lügner</t>
  </si>
  <si>
    <t>Der Mädchentausch</t>
  </si>
  <si>
    <t>Der Mörder ist immer der Gärtner</t>
  </si>
  <si>
    <t>N. Decar</t>
  </si>
  <si>
    <t>C. Calvo</t>
  </si>
  <si>
    <t>H. Fallada</t>
  </si>
  <si>
    <t>C. Wolf</t>
  </si>
  <si>
    <t>F. Apke</t>
  </si>
  <si>
    <t>H. Pinter</t>
  </si>
  <si>
    <t>J. Jonasson</t>
  </si>
  <si>
    <t>K. Boje</t>
  </si>
  <si>
    <t>M. Goos</t>
  </si>
  <si>
    <t>Der Name der Rose</t>
  </si>
  <si>
    <t>Der perfekte Mensch</t>
  </si>
  <si>
    <t>Der Raub der Sabinerinnen</t>
  </si>
  <si>
    <t>Der Sammler der Augenblicke</t>
  </si>
  <si>
    <t>Der Sandmann</t>
  </si>
  <si>
    <t>Der schöne Fischer</t>
  </si>
  <si>
    <t>Der Snob</t>
  </si>
  <si>
    <t>Der Sommer der lachenden Kühe</t>
  </si>
  <si>
    <t>Der Steppenwolf</t>
  </si>
  <si>
    <t>Der Superheld von Gibitzenhof</t>
  </si>
  <si>
    <t>Der Tag, an dem der Papst gekidnappt wurde</t>
  </si>
  <si>
    <t>Der Teufel mit den drei goldenen Haaren</t>
  </si>
  <si>
    <t>Der verkaufte Großvater</t>
  </si>
  <si>
    <t>Der verschwundene Spitzbub</t>
  </si>
  <si>
    <t>Der weiße Wolf</t>
  </si>
  <si>
    <t>Der Würgeengel</t>
  </si>
  <si>
    <t>Des Meeres und der Liebe Wellen</t>
  </si>
  <si>
    <t>Die 2. Prinzessin</t>
  </si>
  <si>
    <t>Die Befristeten</t>
  </si>
  <si>
    <t>Die Bremer Stadtmusikanten</t>
  </si>
  <si>
    <t>Die Comedian Harmonists</t>
  </si>
  <si>
    <t>Die deutsche Ayse - türkische Leben</t>
  </si>
  <si>
    <t>Die Deutschstunde</t>
  </si>
  <si>
    <t>Die drei ??? Kids</t>
  </si>
  <si>
    <t>Die Ente wird gefressen</t>
  </si>
  <si>
    <t>Die Frau und die Stadt</t>
  </si>
  <si>
    <t>Die Furien</t>
  </si>
  <si>
    <t>Die graue Stunde</t>
  </si>
  <si>
    <t>Die heilige Johanna der Schlachthöfe</t>
  </si>
  <si>
    <t>Die Hermannsschlacht</t>
  </si>
  <si>
    <t>Die Jagd nach Liebe</t>
  </si>
  <si>
    <t>Die Jünger Jesu</t>
  </si>
  <si>
    <t>Die kahle Sängerin</t>
  </si>
  <si>
    <t>Die Katze auf dem heißen Blechdach</t>
  </si>
  <si>
    <t>Die kleinen Füchse</t>
  </si>
  <si>
    <t>Die kleinen Prinzen</t>
  </si>
  <si>
    <t>Die Komödie der Irrungen</t>
  </si>
  <si>
    <t>Die Kopien</t>
  </si>
  <si>
    <t>Die letzte Nacht des Gustaf Gründgens</t>
  </si>
  <si>
    <t>Die letzten Tage der Menschheit</t>
  </si>
  <si>
    <t>Die Lücke. Ein Stück Keupstraße</t>
  </si>
  <si>
    <t>Die Marquise von O...</t>
  </si>
  <si>
    <t>U. Eco</t>
  </si>
  <si>
    <t>P.u.F. Schönthan</t>
  </si>
  <si>
    <t>Q. Buchholz</t>
  </si>
  <si>
    <t>E.T.A. Hoffmann</t>
  </si>
  <si>
    <t>C. Sternheim</t>
  </si>
  <si>
    <t>N. Kentrup</t>
  </si>
  <si>
    <t>H. Hesse</t>
  </si>
  <si>
    <t>N. Reinecke</t>
  </si>
  <si>
    <t>J. Bethencourt</t>
  </si>
  <si>
    <t>A. Hamik</t>
  </si>
  <si>
    <t>S. Schmidt-Bundschuh</t>
  </si>
  <si>
    <t>L. Kittstein</t>
  </si>
  <si>
    <t>M. Hinrichs-Bettinger</t>
  </si>
  <si>
    <t>F. Grillparzer</t>
  </si>
  <si>
    <t>E. Canetti</t>
  </si>
  <si>
    <t>T. Mogul</t>
  </si>
  <si>
    <t>S. Lenz</t>
  </si>
  <si>
    <t>G. Reinshagen</t>
  </si>
  <si>
    <t>J. Schölch</t>
  </si>
  <si>
    <t>A. Kristof</t>
  </si>
  <si>
    <t>L. Frank</t>
  </si>
  <si>
    <t>L. Hellman</t>
  </si>
  <si>
    <t>C. Churchill</t>
  </si>
  <si>
    <t>K. Kraus</t>
  </si>
  <si>
    <t>N.D. Calis</t>
  </si>
  <si>
    <t>Die Möwe</t>
  </si>
  <si>
    <t>Die Neger</t>
  </si>
  <si>
    <t>Die Odyssee</t>
  </si>
  <si>
    <t>Die Opferung von Gorge Mastromas</t>
  </si>
  <si>
    <t>Die Orestie</t>
  </si>
  <si>
    <t>Die Partei</t>
  </si>
  <si>
    <t>Die Perlmutterfarbe</t>
  </si>
  <si>
    <t>Die Prinzessin auf der Erbse</t>
  </si>
  <si>
    <t>Die Ratten</t>
  </si>
  <si>
    <t>Die Reise nach Brasilien</t>
  </si>
  <si>
    <t>Die rote Herberge</t>
  </si>
  <si>
    <t>Die schmutzigen Hände</t>
  </si>
  <si>
    <t>Die Soldaten</t>
  </si>
  <si>
    <t>Die spanische Fliege</t>
  </si>
  <si>
    <t>Die Strasse. Die Stadt. Der Überfall</t>
  </si>
  <si>
    <t>Die Tartuffe - Methode</t>
  </si>
  <si>
    <t>Die Unschuld der Raubvögel</t>
  </si>
  <si>
    <t>Die Vaterlosen</t>
  </si>
  <si>
    <t>Die verrückte Reise nach Spontanien</t>
  </si>
  <si>
    <t>Die Verwandlung</t>
  </si>
  <si>
    <t>Die Verwandlungskugel</t>
  </si>
  <si>
    <t>Die Verwirrungen des Zöglings Törless</t>
  </si>
  <si>
    <t>Die Wahrheit</t>
  </si>
  <si>
    <t>Die weiße Rose - Aus den Archiven des Terrors</t>
  </si>
  <si>
    <t>Die Welle</t>
  </si>
  <si>
    <t>Die Winterrose</t>
  </si>
  <si>
    <t>Die Würstl-Wally</t>
  </si>
  <si>
    <t>Die Zofen</t>
  </si>
  <si>
    <t>DNA</t>
  </si>
  <si>
    <t>Dogs Face</t>
  </si>
  <si>
    <t>Doktor Schiwago</t>
  </si>
  <si>
    <t>Don Gil von den grünen Hosen</t>
  </si>
  <si>
    <t>Doppelfehler</t>
  </si>
  <si>
    <t>Dr. Jekyll und Mr. Hyde</t>
  </si>
  <si>
    <t>Draußen vor der Tür</t>
  </si>
  <si>
    <t>Drei Haselnüsse für Aschenbrödel</t>
  </si>
  <si>
    <t>Drei Schwestern</t>
  </si>
  <si>
    <t>Egmont</t>
  </si>
  <si>
    <t>Ein Känguru wie Du</t>
  </si>
  <si>
    <t>Ein Mann, zwei Chefs</t>
  </si>
  <si>
    <t>Ein Schaf fürs Leben</t>
  </si>
  <si>
    <t>Ein schöner Schwede</t>
  </si>
  <si>
    <t>Ein Stern ist aufgegangen</t>
  </si>
  <si>
    <t>Ein Tag wie das Leben</t>
  </si>
  <si>
    <t>Ein Traumspiel</t>
  </si>
  <si>
    <t>Ein Weihnachtslied</t>
  </si>
  <si>
    <t>Eine Couch in New York</t>
  </si>
  <si>
    <t>Eine Familie</t>
  </si>
  <si>
    <t>EINE GANZ HEISSE NUMMER</t>
  </si>
  <si>
    <t>Eine lacht eine weint eine bleibt</t>
  </si>
  <si>
    <t>Eine Nibelungensage</t>
  </si>
  <si>
    <t>Eine Schneise</t>
  </si>
  <si>
    <t>Eine Sommernacht</t>
  </si>
  <si>
    <t>Eine Weihnachtsgeschichte</t>
  </si>
  <si>
    <t>Einer flog über das Kuckucksnest</t>
  </si>
  <si>
    <t>Eines langen Tages Reise in die Nacht</t>
  </si>
  <si>
    <t>Eisenstein</t>
  </si>
  <si>
    <t>Elsas heiligste Nacht</t>
  </si>
  <si>
    <t>Emilia Galotti</t>
  </si>
  <si>
    <t>Emma in Love</t>
  </si>
  <si>
    <t>Emma wenn es regnet</t>
  </si>
  <si>
    <t>Emmas Glück</t>
  </si>
  <si>
    <t>Endlich allein</t>
  </si>
  <si>
    <t>Engel des Vergessens</t>
  </si>
  <si>
    <t>Ente, Tod und Tulpe</t>
  </si>
  <si>
    <t>Er ist wieder da</t>
  </si>
  <si>
    <t>Erotokritos</t>
  </si>
  <si>
    <t>Erste Stunde</t>
  </si>
  <si>
    <t>Escape</t>
  </si>
  <si>
    <t>Exiles</t>
  </si>
  <si>
    <t>Explosive Landwirtschaft</t>
  </si>
  <si>
    <t>Fabian oder Der Gang vor die Hunde</t>
  </si>
  <si>
    <t>Fast Perfekt</t>
  </si>
  <si>
    <t>Faust</t>
  </si>
  <si>
    <t>Faust Fiction</t>
  </si>
  <si>
    <t>Faust Short Cuts</t>
  </si>
  <si>
    <t>FaustIn and Out</t>
  </si>
  <si>
    <t>Fegefeuer in Ingolstadt</t>
  </si>
  <si>
    <t>Feldpost für Pauline</t>
  </si>
  <si>
    <t>Findus zieht um</t>
  </si>
  <si>
    <t>Fit for Future</t>
  </si>
  <si>
    <t>Flansch</t>
  </si>
  <si>
    <t>Foxfinder</t>
  </si>
  <si>
    <t>Franziska</t>
  </si>
  <si>
    <t>Franziskus, Gaukler Gottes</t>
  </si>
  <si>
    <t>Frau Müller muss weg</t>
  </si>
  <si>
    <t>Fräulein Julie</t>
  </si>
  <si>
    <t>Fremdkörper</t>
  </si>
  <si>
    <t>Frosch und die Anderen</t>
  </si>
  <si>
    <t>Frühjahrskollektion</t>
  </si>
  <si>
    <t>A. Tschechow</t>
  </si>
  <si>
    <t>J. Genet</t>
  </si>
  <si>
    <t>D. Kelly</t>
  </si>
  <si>
    <t>S. Seidel</t>
  </si>
  <si>
    <t>C. Nußbaumeder</t>
  </si>
  <si>
    <t>G. Hauptmann</t>
  </si>
  <si>
    <t>D. Charms</t>
  </si>
  <si>
    <t>H. Balzac</t>
  </si>
  <si>
    <t>J.-P. Sartre</t>
  </si>
  <si>
    <t>J. Logan</t>
  </si>
  <si>
    <t>C. Mikó</t>
  </si>
  <si>
    <t>M. Miensopust</t>
  </si>
  <si>
    <t>H. Trolle</t>
  </si>
  <si>
    <t>R. Musil</t>
  </si>
  <si>
    <t>F. Zeller</t>
  </si>
  <si>
    <t>J. Schubert</t>
  </si>
  <si>
    <t>R. Tritt</t>
  </si>
  <si>
    <t>U. Kling</t>
  </si>
  <si>
    <t>B. Creyton</t>
  </si>
  <si>
    <t>R.L. Stevenson</t>
  </si>
  <si>
    <t>P. Kaiser</t>
  </si>
  <si>
    <t>W. Borchert</t>
  </si>
  <si>
    <t>U. Hub</t>
  </si>
  <si>
    <t>R. Bean</t>
  </si>
  <si>
    <t>M. Matter</t>
  </si>
  <si>
    <t>L. Jyl</t>
  </si>
  <si>
    <t>A. Strindberg</t>
  </si>
  <si>
    <t>T. Letts</t>
  </si>
  <si>
    <t>A. Sixt</t>
  </si>
  <si>
    <t>F. Kruckemeyer</t>
  </si>
  <si>
    <t>K. Händl</t>
  </si>
  <si>
    <t>D. Greig</t>
  </si>
  <si>
    <t>D. Wasserman</t>
  </si>
  <si>
    <t>E. O'Neill</t>
  </si>
  <si>
    <t>Ch. Nußbaumeder</t>
  </si>
  <si>
    <t>G.E. Lessing</t>
  </si>
  <si>
    <t>M. Bartlett</t>
  </si>
  <si>
    <t>C. Schreiber</t>
  </si>
  <si>
    <t>L. Roman</t>
  </si>
  <si>
    <t>M. Haderlap</t>
  </si>
  <si>
    <t>W. Erlbruch</t>
  </si>
  <si>
    <t>T. Vermes</t>
  </si>
  <si>
    <t>J. Menke</t>
  </si>
  <si>
    <t>J. Joyce</t>
  </si>
  <si>
    <t>R. Kaspari</t>
  </si>
  <si>
    <t>N. Moeller</t>
  </si>
  <si>
    <t>M. Fleißer</t>
  </si>
  <si>
    <t>M. Nielsen</t>
  </si>
  <si>
    <t>S. Nordquist</t>
  </si>
  <si>
    <t>K. Winkmann</t>
  </si>
  <si>
    <t>D. King</t>
  </si>
  <si>
    <t>F. Wedekind</t>
  </si>
  <si>
    <t>D. Fo</t>
  </si>
  <si>
    <t>F. Melquiot</t>
  </si>
  <si>
    <t>M. Velthuijs</t>
  </si>
  <si>
    <t>Fuck off America</t>
  </si>
  <si>
    <t>Gasoline Bill</t>
  </si>
  <si>
    <t>Gatte gegrillt</t>
  </si>
  <si>
    <t>Georges at Georges</t>
  </si>
  <si>
    <t>Gespenster</t>
  </si>
  <si>
    <t>Ghetto</t>
  </si>
  <si>
    <t>Gift</t>
  </si>
  <si>
    <t>Giraffe und Krokodil</t>
  </si>
  <si>
    <t>Glow! Box BRD</t>
  </si>
  <si>
    <t>Glück - Le Bonheur</t>
  </si>
  <si>
    <t>Glückliche Tage</t>
  </si>
  <si>
    <t>Go down, Moses</t>
  </si>
  <si>
    <t>Golden Girls</t>
  </si>
  <si>
    <t>Goldland</t>
  </si>
  <si>
    <t>Gott</t>
  </si>
  <si>
    <t>Gretchen 89 ff.</t>
  </si>
  <si>
    <t>Grillenparz</t>
  </si>
  <si>
    <t>Große Helden - kleine Helden</t>
  </si>
  <si>
    <t>Gust</t>
  </si>
  <si>
    <t>Gut gegen Nordwind</t>
  </si>
  <si>
    <t>Halbe Wahrheiten</t>
  </si>
  <si>
    <t>Halpern &amp; Johnson</t>
  </si>
  <si>
    <t>Hamlet</t>
  </si>
  <si>
    <t>Has' und Huhn</t>
  </si>
  <si>
    <t>Hauptsache Arbeit</t>
  </si>
  <si>
    <t>Heilige Nacht</t>
  </si>
  <si>
    <t>Heute bin ich</t>
  </si>
  <si>
    <t>Heute bin ich blond</t>
  </si>
  <si>
    <t>Hexenjagd</t>
  </si>
  <si>
    <t>Hideous Women</t>
  </si>
  <si>
    <t>Hiob</t>
  </si>
  <si>
    <t>Hölle und Himmel</t>
  </si>
  <si>
    <t>Homo Faber</t>
  </si>
  <si>
    <t>Hopp, hopp, hopp</t>
  </si>
  <si>
    <t>Hoppla, wir leben</t>
  </si>
  <si>
    <t>Hoppla, wir sterben!</t>
  </si>
  <si>
    <t>Hrabal und der Mann am Fenster</t>
  </si>
  <si>
    <t>Hugos Heldentat</t>
  </si>
  <si>
    <t>Hundeherz</t>
  </si>
  <si>
    <t>Hungerleider</t>
  </si>
  <si>
    <t>Hysterikon</t>
  </si>
  <si>
    <t>Ich bin wie ihr, ich liebe Äpfel</t>
  </si>
  <si>
    <t>Ich denke oft an Piroschka</t>
  </si>
  <si>
    <t>Ich Ich Ich</t>
  </si>
  <si>
    <t>Ich verspeise Himmel</t>
  </si>
  <si>
    <t>Ich wars nicht</t>
  </si>
  <si>
    <t>Ich wünsch mir eins</t>
  </si>
  <si>
    <t>Ilona. Rosetta. Sue.</t>
  </si>
  <si>
    <t>In 80 Tagen um die Welt</t>
  </si>
  <si>
    <t>In a Mist</t>
  </si>
  <si>
    <t>In Agonie</t>
  </si>
  <si>
    <t>In aller Ruhe (Quietly)</t>
  </si>
  <si>
    <t>In der Sache J. Robert Oppenheimer</t>
  </si>
  <si>
    <t>In einem tiefen dunklen Wald</t>
  </si>
  <si>
    <t>In Stahlgewittern</t>
  </si>
  <si>
    <t>Ins Netz gegangen</t>
  </si>
  <si>
    <t>Invasion!</t>
  </si>
  <si>
    <t>Isola di Lampedusa</t>
  </si>
  <si>
    <t>Jagdszenen aus Niederbayern</t>
  </si>
  <si>
    <t>Jakob Fugger Consulting</t>
  </si>
  <si>
    <t>Jeder liebt Opal</t>
  </si>
  <si>
    <t>Jeder stirbt für sich allein</t>
  </si>
  <si>
    <t>Jedermann</t>
  </si>
  <si>
    <t>Jenny Jannowitz</t>
  </si>
  <si>
    <t>Jenseits von Eden</t>
  </si>
  <si>
    <t>Jetzt wird akupunktiert</t>
  </si>
  <si>
    <t>Jim Knopf und Lukas der Lokomotivführer</t>
  </si>
  <si>
    <t>Johan vom Po entdeckt Amerika</t>
  </si>
  <si>
    <t>Johnny Hübner greift ein</t>
  </si>
  <si>
    <t>Jugend ohne Gott</t>
  </si>
  <si>
    <t>Juni</t>
  </si>
  <si>
    <t>K.O. nach zwölf Runden</t>
  </si>
  <si>
    <t>K1 Menschen.,Menschen</t>
  </si>
  <si>
    <t>Kabale und Liebe</t>
  </si>
  <si>
    <t>Kafka</t>
  </si>
  <si>
    <t>Kalif Storch</t>
  </si>
  <si>
    <t>Käptn Topfit und der gemeine Pommfritz</t>
  </si>
  <si>
    <t>Käse. Die Komödie des Menschen</t>
  </si>
  <si>
    <t>Kasimir und Karoline</t>
  </si>
  <si>
    <t>Keine Leiche ohne Lily</t>
  </si>
  <si>
    <t>Kinder der Sonne</t>
  </si>
  <si>
    <t>King A</t>
  </si>
  <si>
    <t>Kings</t>
  </si>
  <si>
    <t>Klassenkämpfe</t>
  </si>
  <si>
    <t>Kleiner Eisbär, wohin fährst du?</t>
  </si>
  <si>
    <t>Kleiner Mann, was nun?</t>
  </si>
  <si>
    <t>Klima XXL - Der frühe Vogel kann mich mal.</t>
  </si>
  <si>
    <t>Knock oder der Triumph der Medizin</t>
  </si>
  <si>
    <t>König Drosselbart</t>
  </si>
  <si>
    <t>König Heinrich der VIII.</t>
  </si>
  <si>
    <t>König Lear</t>
  </si>
  <si>
    <t>König Ödipus</t>
  </si>
  <si>
    <t>König Richard III.</t>
  </si>
  <si>
    <t>E. Limonow</t>
  </si>
  <si>
    <t>R. Pollesch</t>
  </si>
  <si>
    <t>D. Isitt</t>
  </si>
  <si>
    <t>C. Hampton</t>
  </si>
  <si>
    <t>G. Polt</t>
  </si>
  <si>
    <t>H. Ibsen</t>
  </si>
  <si>
    <t>J. Sobol</t>
  </si>
  <si>
    <t>D. Kulot</t>
  </si>
  <si>
    <t>R. Castellucci</t>
  </si>
  <si>
    <t>K. Stößel</t>
  </si>
  <si>
    <t>T. Ginsburg</t>
  </si>
  <si>
    <t>W. Allen</t>
  </si>
  <si>
    <t>T. Arzt</t>
  </si>
  <si>
    <t>Ch. Daigl</t>
  </si>
  <si>
    <t>H. Achternbusch</t>
  </si>
  <si>
    <t>L. Goldstein</t>
  </si>
  <si>
    <t>S. Berg</t>
  </si>
  <si>
    <t>L. Thoma</t>
  </si>
  <si>
    <t>A. Miller</t>
  </si>
  <si>
    <t>J. Roth</t>
  </si>
  <si>
    <t>E. Toller</t>
  </si>
  <si>
    <t>A. Grünberg</t>
  </si>
  <si>
    <t>B. Setzwein</t>
  </si>
  <si>
    <t>W.G. Pfaus</t>
  </si>
  <si>
    <t>M. Bulgakow</t>
  </si>
  <si>
    <t>R. Spranger</t>
  </si>
  <si>
    <t>T. Walser</t>
  </si>
  <si>
    <t>H. Hartung</t>
  </si>
  <si>
    <t>E. Labiche</t>
  </si>
  <si>
    <t>W. Szymborska</t>
  </si>
  <si>
    <t>A. Mortazavi</t>
  </si>
  <si>
    <t>J. Verne</t>
  </si>
  <si>
    <t>M. Melián</t>
  </si>
  <si>
    <t>M. Krleza</t>
  </si>
  <si>
    <t>O. McCafferty</t>
  </si>
  <si>
    <t>H. Kipphardt</t>
  </si>
  <si>
    <t>E. Jünger</t>
  </si>
  <si>
    <t>T. Peters</t>
  </si>
  <si>
    <t>J.H. Khemiri</t>
  </si>
  <si>
    <t>S. Langer</t>
  </si>
  <si>
    <t>M. Sperr</t>
  </si>
  <si>
    <t>P. John</t>
  </si>
  <si>
    <t>H.v. Hofmannsthal</t>
  </si>
  <si>
    <t>M. Decar</t>
  </si>
  <si>
    <t>H. El Kurdi</t>
  </si>
  <si>
    <t>L. Trolle</t>
  </si>
  <si>
    <t>U. Grunwald</t>
  </si>
  <si>
    <t>J. Popplewell</t>
  </si>
  <si>
    <t>M. Gorki</t>
  </si>
  <si>
    <t>I. Derksen</t>
  </si>
  <si>
    <t>N. Abdel-Maksoud</t>
  </si>
  <si>
    <t>R.J. Benrath</t>
  </si>
  <si>
    <t>C. Bründler</t>
  </si>
  <si>
    <t>J. Romains</t>
  </si>
  <si>
    <t>Sophokles</t>
  </si>
  <si>
    <t>Kow Loon</t>
  </si>
  <si>
    <t>Krieg und Frieden</t>
  </si>
  <si>
    <t>Küsse keinen Frosch</t>
  </si>
  <si>
    <t>La chemise Lacoste</t>
  </si>
  <si>
    <t>Ladies Night</t>
  </si>
  <si>
    <t>Lametta</t>
  </si>
  <si>
    <t>Leise Unglaublich Laut</t>
  </si>
  <si>
    <t>Leonce und Lena</t>
  </si>
  <si>
    <t>Leseratten</t>
  </si>
  <si>
    <t>Letzte Heimat</t>
  </si>
  <si>
    <t>Liebe ist ...Zwei</t>
  </si>
  <si>
    <t>Liliom</t>
  </si>
  <si>
    <t>Linner und Trescher</t>
  </si>
  <si>
    <t>Love Peace and Happiness</t>
  </si>
  <si>
    <t>Lu Xun Blossoms</t>
  </si>
  <si>
    <t>Lucky Gans</t>
  </si>
  <si>
    <t>Lucky Happiness Golden Express</t>
  </si>
  <si>
    <t>Ludwig II.</t>
  </si>
  <si>
    <t>M8 Mit!</t>
  </si>
  <si>
    <t>Madame Bovary oder der besessene Leser</t>
  </si>
  <si>
    <t>Männer und andere Irrtümer</t>
  </si>
  <si>
    <t>Männerhort</t>
  </si>
  <si>
    <t>Märchenkrimi II</t>
  </si>
  <si>
    <t>Maria Stuart</t>
  </si>
  <si>
    <t>Martin Luther</t>
  </si>
  <si>
    <t>März, ein Künstlerleben</t>
  </si>
  <si>
    <t>Max</t>
  </si>
  <si>
    <t>Mechanische Tiere</t>
  </si>
  <si>
    <t>Mein Freund Harvey</t>
  </si>
  <si>
    <t>Mein Kampf</t>
  </si>
  <si>
    <t>Mein Vater, der Junggeselle</t>
  </si>
  <si>
    <t>Meine Mutter Medea</t>
  </si>
  <si>
    <t>Meister Eder und sein Pumuckl</t>
  </si>
  <si>
    <t>Mensch ärgere Dich nicht</t>
  </si>
  <si>
    <t>Merchant of Venice</t>
  </si>
  <si>
    <t>Michael Kohlhaas</t>
  </si>
  <si>
    <t>Michel in der Suppenschüssel</t>
  </si>
  <si>
    <t>Miriam ganz in Schwarz</t>
  </si>
  <si>
    <t>Miss Sara Sampson</t>
  </si>
  <si>
    <t>Missing Alice</t>
  </si>
  <si>
    <t>Mist</t>
  </si>
  <si>
    <t>Mobb Stopp</t>
  </si>
  <si>
    <t>Momo</t>
  </si>
  <si>
    <t>Mord-streng biologisch</t>
  </si>
  <si>
    <t>Moses</t>
  </si>
  <si>
    <t>Mr. Pilks Irrenhaus</t>
  </si>
  <si>
    <t>Münchhausens Enkel</t>
  </si>
  <si>
    <t>Musa Dagh - Tage des Widerstands</t>
  </si>
  <si>
    <t>Mutter Courage</t>
  </si>
  <si>
    <t>My name is Peggy</t>
  </si>
  <si>
    <t>Nachtasyl</t>
  </si>
  <si>
    <t>Name: Sophie Scholl</t>
  </si>
  <si>
    <t>Nathan der Weise</t>
  </si>
  <si>
    <t>Neue Opern auf bayrisch</t>
  </si>
  <si>
    <t>Nichts. Was im Leben wichtig ist</t>
  </si>
  <si>
    <t>Nie sollst du mich befragen</t>
  </si>
  <si>
    <t>Nix Geld, nix Liebe</t>
  </si>
  <si>
    <t>Nordlicht über Bollerbach</t>
  </si>
  <si>
    <t>Nordost</t>
  </si>
  <si>
    <t>Norman</t>
  </si>
  <si>
    <t>Novecento - Die Legende vom Ozeanpianisten</t>
  </si>
  <si>
    <t>Nur ein Tag</t>
  </si>
  <si>
    <t>Ödipus</t>
  </si>
  <si>
    <t>Offene Zweierbeziehung</t>
  </si>
  <si>
    <t>Öffentliche Proben</t>
  </si>
  <si>
    <t>Oh je, Du Fröhliche</t>
  </si>
  <si>
    <t>Oh, wie schön ist Panama</t>
  </si>
  <si>
    <t>Oleanna</t>
  </si>
  <si>
    <t>On Air: Die Räuber</t>
  </si>
  <si>
    <t>Onkel Popovs wunderbare Abenteuer</t>
  </si>
  <si>
    <t>Onkel Wanja</t>
  </si>
  <si>
    <t>Ophelia</t>
  </si>
  <si>
    <t>Orpheus steigt herab</t>
  </si>
  <si>
    <t>Oskar und die Dame in Rosa</t>
  </si>
  <si>
    <t>Paarungen</t>
  </si>
  <si>
    <t>Para Dox, der Zahlenzücker</t>
  </si>
  <si>
    <t>Parzival</t>
  </si>
  <si>
    <t>Patrick 1,5</t>
  </si>
  <si>
    <t>Peer und Gynt</t>
  </si>
  <si>
    <t>Peggy Pickitt sieht das Gesicht Gottes</t>
  </si>
  <si>
    <t>Penthesilea</t>
  </si>
  <si>
    <t>Petterson kriegt Weihnachtsbesuch</t>
  </si>
  <si>
    <t>Pettersson und Findus</t>
  </si>
  <si>
    <t>Phosphoros</t>
  </si>
  <si>
    <t>Pinocchio</t>
  </si>
  <si>
    <t>Pita</t>
  </si>
  <si>
    <t>Playboy</t>
  </si>
  <si>
    <t>Polen ist mein Italien</t>
  </si>
  <si>
    <t>Polizeiwache 0815</t>
  </si>
  <si>
    <t>J. Geiger</t>
  </si>
  <si>
    <t>L. Tolstoi</t>
  </si>
  <si>
    <t>W. Bräutigam</t>
  </si>
  <si>
    <t>A. Lepper</t>
  </si>
  <si>
    <t>F. Kusz</t>
  </si>
  <si>
    <t>U. Vogel</t>
  </si>
  <si>
    <t>S. Eckl</t>
  </si>
  <si>
    <t>F. Molnar</t>
  </si>
  <si>
    <t>R. Trescher</t>
  </si>
  <si>
    <t>L. Xun</t>
  </si>
  <si>
    <t>A.-K. Klatt</t>
  </si>
  <si>
    <t>N. Haidle</t>
  </si>
  <si>
    <t>L. Visconti</t>
  </si>
  <si>
    <t>M. Bernier</t>
  </si>
  <si>
    <t>K. Magnusson</t>
  </si>
  <si>
    <t>D. Maraini</t>
  </si>
  <si>
    <t>E. Schoppmann</t>
  </si>
  <si>
    <t>B. Fäh</t>
  </si>
  <si>
    <t>M. Chase</t>
  </si>
  <si>
    <t>G. Tabori</t>
  </si>
  <si>
    <t>C. Flatow</t>
  </si>
  <si>
    <t>E. Kaut</t>
  </si>
  <si>
    <t>F. Battermann</t>
  </si>
  <si>
    <t>J. Menke-Peitzmeyer</t>
  </si>
  <si>
    <t>L. Carroll</t>
  </si>
  <si>
    <t>S. Hacker</t>
  </si>
  <si>
    <t>C. Steinbacher</t>
  </si>
  <si>
    <t>S. Solberg</t>
  </si>
  <si>
    <t>K. Campbell</t>
  </si>
  <si>
    <t>U. Widmer</t>
  </si>
  <si>
    <t>F. Werfel</t>
  </si>
  <si>
    <t>R. Reiniger</t>
  </si>
  <si>
    <t>P. Schallweg</t>
  </si>
  <si>
    <t>J. Teller</t>
  </si>
  <si>
    <t>P. Barz</t>
  </si>
  <si>
    <t>E. Koch</t>
  </si>
  <si>
    <t>T. Buchsteiner</t>
  </si>
  <si>
    <t>M. Stott</t>
  </si>
  <si>
    <t>A. Baricco</t>
  </si>
  <si>
    <t>D. Mamet</t>
  </si>
  <si>
    <t>Shakespeare</t>
  </si>
  <si>
    <t>E. Mondtag</t>
  </si>
  <si>
    <t>E.-E. Schmitt</t>
  </si>
  <si>
    <t>P. Fünfeck</t>
  </si>
  <si>
    <t>W.v. Eschenbach</t>
  </si>
  <si>
    <t>M. Druker</t>
  </si>
  <si>
    <t>N.-M. Stockmann</t>
  </si>
  <si>
    <t>C. Collodi</t>
  </si>
  <si>
    <t>F. Veceles</t>
  </si>
  <si>
    <t>M. Verhoef</t>
  </si>
  <si>
    <t>S. Hargesheimer</t>
  </si>
  <si>
    <t>B. Irmisch</t>
  </si>
  <si>
    <t>Problemkind</t>
  </si>
  <si>
    <t>Pünktchen und Anton</t>
  </si>
  <si>
    <t>Quai West</t>
  </si>
  <si>
    <t>R + J</t>
  </si>
  <si>
    <t>Rawums</t>
  </si>
  <si>
    <t>Rechnitz</t>
  </si>
  <si>
    <t>Reigen</t>
  </si>
  <si>
    <t>Reineke Fuchs</t>
  </si>
  <si>
    <t>Reise ans Ende der Nacht</t>
  </si>
  <si>
    <t>Rettis Rache - Ansbach Nachtwache</t>
  </si>
  <si>
    <t>Revolution</t>
  </si>
  <si>
    <t>Richard III</t>
  </si>
  <si>
    <t>Rico, Oskar und die Tieferschatten</t>
  </si>
  <si>
    <t>Romeos Hochzeit</t>
  </si>
  <si>
    <t>Ronny von Welt</t>
  </si>
  <si>
    <t>Rosa Parks</t>
  </si>
  <si>
    <t>Rose Bernd</t>
  </si>
  <si>
    <t>Rose mit Dornen</t>
  </si>
  <si>
    <t>Rot</t>
  </si>
  <si>
    <t>Ruf der Wildnis</t>
  </si>
  <si>
    <t>Rundgeradekrumm</t>
  </si>
  <si>
    <t>SAG NIX - Liebesdialoge</t>
  </si>
  <si>
    <t>Sangesfieber</t>
  </si>
  <si>
    <t>Saturn kehrt zurück</t>
  </si>
  <si>
    <t>Saul</t>
  </si>
  <si>
    <t>Schande</t>
  </si>
  <si>
    <t>Schatzi und Vinschgerl</t>
  </si>
  <si>
    <t>Scherben</t>
  </si>
  <si>
    <t>Scherbenpark</t>
  </si>
  <si>
    <t>Schillers sämtliche Werke</t>
  </si>
  <si>
    <t>Schlusschor</t>
  </si>
  <si>
    <t>Schmerzliche Heimat</t>
  </si>
  <si>
    <t>Schuld und Schein. Ein Geldstück</t>
  </si>
  <si>
    <t>Schwarze Liste</t>
  </si>
  <si>
    <t>Sechs Tanzstunden in sechs Wochen</t>
  </si>
  <si>
    <t>Sei lieb zu meiner Frau</t>
  </si>
  <si>
    <t>Seltsames Intermezzo</t>
  </si>
  <si>
    <t>Shake it like Shakespeare</t>
  </si>
  <si>
    <t>Sieh, was du nicht siehst</t>
  </si>
  <si>
    <t>Sindbad der Seefahrer</t>
  </si>
  <si>
    <t>So lonely</t>
  </si>
  <si>
    <t>So nah wie nie</t>
  </si>
  <si>
    <t>So oder so - Hildegard Knef</t>
  </si>
  <si>
    <t>So schön kann doch kein Mann sein</t>
  </si>
  <si>
    <t>Sofies Welt</t>
  </si>
  <si>
    <t>Sommersalon</t>
  </si>
  <si>
    <t>Sonny Boys</t>
  </si>
  <si>
    <t>Souvenir</t>
  </si>
  <si>
    <t>Spaghettihochzeit</t>
  </si>
  <si>
    <t>Späte Nachbarn</t>
  </si>
  <si>
    <t>Spatz Fritz</t>
  </si>
  <si>
    <t>St. Nicholas</t>
  </si>
  <si>
    <t>Star Wash</t>
  </si>
  <si>
    <t>Stiller</t>
  </si>
  <si>
    <t>Sturm</t>
  </si>
  <si>
    <t>Suche: mich - Biete: Leben</t>
  </si>
  <si>
    <t>Sultan u. Kotzbrocken</t>
  </si>
  <si>
    <t>Susn</t>
  </si>
  <si>
    <t>Tartuffe</t>
  </si>
  <si>
    <t>Teufelsspiele</t>
  </si>
  <si>
    <t>The Dark Ages</t>
  </si>
  <si>
    <t>The Effect</t>
  </si>
  <si>
    <t>The King's Speech</t>
  </si>
  <si>
    <t>Tiere essen</t>
  </si>
  <si>
    <t>Tiger und Bär im Straßenverkehr</t>
  </si>
  <si>
    <t>Tod eines Handlungsreisenden</t>
  </si>
  <si>
    <t>Tombstone - oder das Duell</t>
  </si>
  <si>
    <t>Torquato Tasso</t>
  </si>
  <si>
    <t>Totally Happy</t>
  </si>
  <si>
    <t>Traumnovelle</t>
  </si>
  <si>
    <t>Trilogie der Sommerfrische</t>
  </si>
  <si>
    <t>Tristan oder Isolde?</t>
  </si>
  <si>
    <t>Türkisch-Gold</t>
  </si>
  <si>
    <t>Über das andere Ufer</t>
  </si>
  <si>
    <t>Und dann gabs keines mehr</t>
  </si>
  <si>
    <t>Und jetzt: Die Welt</t>
  </si>
  <si>
    <t>Unschuld</t>
  </si>
  <si>
    <t>Unsere Frauen</t>
  </si>
  <si>
    <t>Unter dem Milchwald</t>
  </si>
  <si>
    <t>Unter Verschluss</t>
  </si>
  <si>
    <t>Unterwegs I und II</t>
  </si>
  <si>
    <t>Urmel aus dem Eis</t>
  </si>
  <si>
    <t>Urteile</t>
  </si>
  <si>
    <t>Verbrennungen</t>
  </si>
  <si>
    <t>Veronika beschließt zu sterben</t>
  </si>
  <si>
    <t>Verrücktes Blut</t>
  </si>
  <si>
    <t>Versteh mich, wenn Du kansst</t>
  </si>
  <si>
    <t>Villa Dolorosa</t>
  </si>
  <si>
    <t>Vor dem Ruhestand</t>
  </si>
  <si>
    <t>Wachstum Weggehen Bleiben</t>
  </si>
  <si>
    <t>Warten auf Godot</t>
  </si>
  <si>
    <t>Warum ein Drachenschwanz noch keinen Sommer macht</t>
  </si>
  <si>
    <t>Warum läuft Herr R. Amok</t>
  </si>
  <si>
    <t>Was ihr wollt</t>
  </si>
  <si>
    <t>Wassa Schelesnowa</t>
  </si>
  <si>
    <t>Wedekind und die Werbung</t>
  </si>
  <si>
    <t>Weg zum Glück</t>
  </si>
  <si>
    <t>Weihnachten bei Tiger und Bär</t>
  </si>
  <si>
    <t>Weiße Wüste</t>
  </si>
  <si>
    <t>Weißes Mäuschen warme Pistole</t>
  </si>
  <si>
    <t>Welche Droge passt zu mir</t>
  </si>
  <si>
    <t>Welcome to Paradise</t>
  </si>
  <si>
    <t>Wenn der Mensch nicht lauscht und sieht</t>
  </si>
  <si>
    <t>Wenn schon - denn schon</t>
  </si>
  <si>
    <t>Wer hat Angst vor Virginia Woolf?</t>
  </si>
  <si>
    <t>Wer nicht wirbt der stirbt</t>
  </si>
  <si>
    <t>Werther!</t>
  </si>
  <si>
    <t>WERTHERschlachten</t>
  </si>
  <si>
    <t>Wie im Himmel</t>
  </si>
  <si>
    <t>Wie schön weiß ich bin</t>
  </si>
  <si>
    <t>Wir lieben und wissen nichts</t>
  </si>
  <si>
    <t>Wir sind Gefangene</t>
  </si>
  <si>
    <t>Wissen Sie, was traurig ist?</t>
  </si>
  <si>
    <t>Woyzeck</t>
  </si>
  <si>
    <t>X-Freunde</t>
  </si>
  <si>
    <t>Zarah 47 - Das totale Lied</t>
  </si>
  <si>
    <t>Zement</t>
  </si>
  <si>
    <t>Zerbombt</t>
  </si>
  <si>
    <t>Zieh den Stecker raus, das Wasser kocht</t>
  </si>
  <si>
    <t>Ziemlich beste Freunde</t>
  </si>
  <si>
    <t>Zur schönen Aussicht</t>
  </si>
  <si>
    <t>Zwiebeln und Butterplätzchen</t>
  </si>
  <si>
    <t>G.F. Walker</t>
  </si>
  <si>
    <t>B.-M. Koltés</t>
  </si>
  <si>
    <t>S. Brama</t>
  </si>
  <si>
    <t>M. Florschütz</t>
  </si>
  <si>
    <t>A. Schnitzler</t>
  </si>
  <si>
    <t>L.F. Céline</t>
  </si>
  <si>
    <t>A. Steinhüfel</t>
  </si>
  <si>
    <t>M. Svoboda</t>
  </si>
  <si>
    <t>T. Reffert</t>
  </si>
  <si>
    <t>S. Reng</t>
  </si>
  <si>
    <t>C. Way</t>
  </si>
  <si>
    <t>J. London</t>
  </si>
  <si>
    <t>K. Lehmann</t>
  </si>
  <si>
    <t>A. Limmer</t>
  </si>
  <si>
    <t>T. Richardt</t>
  </si>
  <si>
    <t>B. Strauß</t>
  </si>
  <si>
    <t>U. Schmidt</t>
  </si>
  <si>
    <t>R. Alfieri</t>
  </si>
  <si>
    <t>R. Heinersdorff</t>
  </si>
  <si>
    <t>G. Cremer</t>
  </si>
  <si>
    <t>W. Lackerschmid</t>
  </si>
  <si>
    <t>J. Gaarder</t>
  </si>
  <si>
    <t>C. Serreau</t>
  </si>
  <si>
    <t>S. Temperley</t>
  </si>
  <si>
    <t>I.B. Singer</t>
  </si>
  <si>
    <t>R. Herfurtner</t>
  </si>
  <si>
    <t>C. McPherson</t>
  </si>
  <si>
    <t>J. Erdmann</t>
  </si>
  <si>
    <t>M. Rau</t>
  </si>
  <si>
    <t>L. Prebble</t>
  </si>
  <si>
    <t>D. Seidler</t>
  </si>
  <si>
    <t>J.S. Foer</t>
  </si>
  <si>
    <t>M. Straub</t>
  </si>
  <si>
    <t>T. Gebing</t>
  </si>
  <si>
    <t>U. Hoppe</t>
  </si>
  <si>
    <t>T. Müller</t>
  </si>
  <si>
    <t>C. Kefei</t>
  </si>
  <si>
    <t>G. Perec</t>
  </si>
  <si>
    <t>A. Gusner</t>
  </si>
  <si>
    <t>D. Thomas</t>
  </si>
  <si>
    <t>P. Riera</t>
  </si>
  <si>
    <t>B. Stori</t>
  </si>
  <si>
    <t>M. Kruse</t>
  </si>
  <si>
    <t>W. Mouawad</t>
  </si>
  <si>
    <t>P. Coelho</t>
  </si>
  <si>
    <t>N. Erpulat</t>
  </si>
  <si>
    <t>E. Busch</t>
  </si>
  <si>
    <t>R. Kricheldorf</t>
  </si>
  <si>
    <t>K. Brunner</t>
  </si>
  <si>
    <t>T. Bernhard</t>
  </si>
  <si>
    <t>L. Schubert</t>
  </si>
  <si>
    <t>O. Wenzel</t>
  </si>
  <si>
    <t>K. Hensel</t>
  </si>
  <si>
    <t>K. Breece</t>
  </si>
  <si>
    <t>S. Bock</t>
  </si>
  <si>
    <t>R. Cooney</t>
  </si>
  <si>
    <t>E. Albee</t>
  </si>
  <si>
    <t>A. Beyeler</t>
  </si>
  <si>
    <t>K. Pollak</t>
  </si>
  <si>
    <t>D. Verroen</t>
  </si>
  <si>
    <t>M. Rinke</t>
  </si>
  <si>
    <t>P. Lund</t>
  </si>
  <si>
    <t>S. Kane</t>
  </si>
  <si>
    <t>E. Kishon</t>
  </si>
  <si>
    <t>P. Hänggi</t>
  </si>
  <si>
    <t>B. Cooke</t>
  </si>
  <si>
    <t>Tabelle 15. Titel, Verfasser/Komponisten und Aufführungsorte der in Bayern im Spieljahr 2014/15 bei Fest- und Freilichtspielen aufgeführten Werke</t>
  </si>
  <si>
    <t>Reitmeier/Stammberger</t>
  </si>
  <si>
    <t>Aschenputtel</t>
  </si>
  <si>
    <t>Cash - Und ewig rauschen die Gelder</t>
  </si>
  <si>
    <t>M. Cooney</t>
  </si>
  <si>
    <t>D'Eisheilign und die Kalt' Sophie</t>
  </si>
  <si>
    <t>Das verkaufte Dorf</t>
  </si>
  <si>
    <t>Der Brandner Kaspar</t>
  </si>
  <si>
    <t>H. Helfrich</t>
  </si>
  <si>
    <t>K. Wilhelm</t>
  </si>
  <si>
    <t>Der Florentinerhut</t>
  </si>
  <si>
    <t>Der geheime Garten</t>
  </si>
  <si>
    <t>Norma/Simon</t>
  </si>
  <si>
    <t>Langenzenn</t>
  </si>
  <si>
    <t>Rothenburg ob der Tauber</t>
  </si>
  <si>
    <t>Der Mond</t>
  </si>
  <si>
    <t>Der Retter aus der Wildnis</t>
  </si>
  <si>
    <t>A. Grottner</t>
  </si>
  <si>
    <t>Andechs</t>
  </si>
  <si>
    <t>Des Kaisers neue Kleider</t>
  </si>
  <si>
    <t>Die Kurpfuscherin</t>
  </si>
  <si>
    <t>H. Fitz</t>
  </si>
  <si>
    <t>Die Verführung des Casanova</t>
  </si>
  <si>
    <t>R. Heiermann</t>
  </si>
  <si>
    <t>Don Camillo und seine Herde</t>
  </si>
  <si>
    <t>Effi Briest</t>
  </si>
  <si>
    <t>Ein jeder Narr tut was er will</t>
  </si>
  <si>
    <t>Ein ungleiches Paar</t>
  </si>
  <si>
    <t>Eine Woche voller Samstage</t>
  </si>
  <si>
    <t>Eulenspiegels Enkel</t>
  </si>
  <si>
    <t>Faust I</t>
  </si>
  <si>
    <t>FKK beim Dampflwirt</t>
  </si>
  <si>
    <t>Ganze Kerle!</t>
  </si>
  <si>
    <t>Katharina Knie</t>
  </si>
  <si>
    <t>Klara und Abbas</t>
  </si>
  <si>
    <t>Ladykillers</t>
  </si>
  <si>
    <t>Landsknechtparade</t>
  </si>
  <si>
    <t>Lauf doch nicht immer weg</t>
  </si>
  <si>
    <t>T. Fontane</t>
  </si>
  <si>
    <t>F. Bosch</t>
  </si>
  <si>
    <t>K. Renard</t>
  </si>
  <si>
    <t>H. Al-Mozany</t>
  </si>
  <si>
    <t>W. Rose</t>
  </si>
  <si>
    <t>P. King</t>
  </si>
  <si>
    <t>Kötzting</t>
  </si>
  <si>
    <t>Bad Endorf</t>
  </si>
  <si>
    <t>Mindelheim</t>
  </si>
  <si>
    <t>Mordstrubel unterm Kerwabaum</t>
  </si>
  <si>
    <t>Müll mich nicht zu</t>
  </si>
  <si>
    <t xml:space="preserve">Pettersson und Findus - Eine </t>
  </si>
  <si>
    <t xml:space="preserve">Geburtstagstorte </t>
  </si>
  <si>
    <t>Ritter Rost und Prinz Protz</t>
  </si>
  <si>
    <t>Robyn Hod</t>
  </si>
  <si>
    <t>Schaurig schöne Moritaten</t>
  </si>
  <si>
    <t>Schikaneder</t>
  </si>
  <si>
    <t>Schöne Nixen knicksen</t>
  </si>
  <si>
    <t>Sibirien</t>
  </si>
  <si>
    <t>Teresa von Ávila</t>
  </si>
  <si>
    <t>J. Hilbert</t>
  </si>
  <si>
    <t>R. Hültner</t>
  </si>
  <si>
    <t>J. Ringelnatz</t>
  </si>
  <si>
    <t>F. Mitterer</t>
  </si>
  <si>
    <t>P. Aiblinger</t>
  </si>
  <si>
    <t>Verliebt, verlobt, verschwunden</t>
  </si>
  <si>
    <t>Arabella</t>
  </si>
  <si>
    <t>Astutuli</t>
  </si>
  <si>
    <t xml:space="preserve">Der Barbier von Sevilla tanzt auf Figaros </t>
  </si>
  <si>
    <t>Hochzeit</t>
  </si>
  <si>
    <t>Der Freischütz</t>
  </si>
  <si>
    <t>Don Carlos</t>
  </si>
  <si>
    <t>C.M.v. Weber</t>
  </si>
  <si>
    <t>Babytalk</t>
  </si>
  <si>
    <t>Lund/Zaufke</t>
  </si>
  <si>
    <t>Das magische Baumhaus</t>
  </si>
  <si>
    <t>Die Olchis</t>
  </si>
  <si>
    <t>Dracula</t>
  </si>
  <si>
    <t>Du sollst nicht lieben</t>
  </si>
  <si>
    <t>My Way</t>
  </si>
  <si>
    <t>Paganini</t>
  </si>
  <si>
    <t>The Blues Brothers</t>
  </si>
  <si>
    <t>M. Osborne</t>
  </si>
  <si>
    <t>E. Dietl</t>
  </si>
  <si>
    <t xml:space="preserve">F. Mendelssohn </t>
  </si>
  <si>
    <t>Bartholdy</t>
  </si>
  <si>
    <t>E.M. Deldevez</t>
  </si>
  <si>
    <t>Tabelle 17. Titel, Verfasser und Zielgruppe der von den Puppentheatern in Bayern
 im Spieljahr 2014/15 aufgeführten Werke</t>
  </si>
  <si>
    <t>About Ram</t>
  </si>
  <si>
    <t>München,
Puppentheatermuseum
München</t>
  </si>
  <si>
    <t>A. Roy</t>
  </si>
  <si>
    <t>Actéon miniature</t>
  </si>
  <si>
    <t>Erlangen,
Figurentheaterfestival im
Theater Erlangen</t>
  </si>
  <si>
    <t>R. Herbin</t>
  </si>
  <si>
    <t>Aladin und die
Wunderlampe</t>
  </si>
  <si>
    <t>C. Schwarz</t>
  </si>
  <si>
    <t>Brüderchen und
Schwesterchen</t>
  </si>
  <si>
    <t>Bad Tölz, Städtisches
Marionettentheater</t>
  </si>
  <si>
    <t>Can it be?</t>
  </si>
  <si>
    <t>P. Schössow</t>
  </si>
  <si>
    <t>Das Geschenk vom
Nikolaus</t>
  </si>
  <si>
    <t>Bille</t>
  </si>
  <si>
    <t>Das Kroko Dicke Dil</t>
  </si>
  <si>
    <t>H.R. Unger</t>
  </si>
  <si>
    <t>Das kleine Känguru und
der Angsthase</t>
  </si>
  <si>
    <t>Das tapfere
Schneiderlein</t>
  </si>
  <si>
    <t>Dem Shakespeare sei
Sommernachtstraum</t>
  </si>
  <si>
    <t>F.v. Kobell</t>
  </si>
  <si>
    <t>Der Froschkönig</t>
  </si>
  <si>
    <t>Der Hase Theophil</t>
  </si>
  <si>
    <t>Polkehn/Frank</t>
  </si>
  <si>
    <t>Der Hase und der Igel</t>
  </si>
  <si>
    <t>S. Tömösy-Moussong</t>
  </si>
  <si>
    <t xml:space="preserve">H. Polkehn
</t>
  </si>
  <si>
    <t>S. Böhmke</t>
  </si>
  <si>
    <t>Der Hauptmann von
Köpenick</t>
  </si>
  <si>
    <t>Der Kristallplanet</t>
  </si>
  <si>
    <t>H.W. Franke</t>
  </si>
  <si>
    <t>München,
Puppentheatermuseum München</t>
  </si>
  <si>
    <t>Der Talentdieb</t>
  </si>
  <si>
    <t>Der Zapperdockel und
der Wock</t>
  </si>
  <si>
    <t>G. Bydlinski</t>
  </si>
  <si>
    <t>L. F. Baum</t>
  </si>
  <si>
    <t>Der eingebildet Kranke</t>
  </si>
  <si>
    <t>nach Molière</t>
  </si>
  <si>
    <t>H. Polkehn</t>
  </si>
  <si>
    <t>Nürnberg,
Marionettentheater im
Apollotempel</t>
  </si>
  <si>
    <t>K. Tomaschek</t>
  </si>
  <si>
    <t>Der gestiefelte Kater oder
wie man das Spiel spiel</t>
  </si>
  <si>
    <t>T. Dorst</t>
  </si>
  <si>
    <t>Der kleine Eisbär und der
Angsthase</t>
  </si>
  <si>
    <t>Der kleine Muck</t>
  </si>
  <si>
    <t>nach Hauff</t>
  </si>
  <si>
    <t>Der kleine Wassermann</t>
  </si>
  <si>
    <t>Der mit den Tieren
spricht</t>
  </si>
  <si>
    <t>Der verschwundene
Wunschzettel</t>
  </si>
  <si>
    <t>Die Abenteuer der
kleinen Maus</t>
  </si>
  <si>
    <t>Die Abenteuer des
kleinen Bären</t>
  </si>
  <si>
    <t>Die Bremer
Stadtmusikanten</t>
  </si>
  <si>
    <t>Die Geschichte von der
kaputten Uhr</t>
  </si>
  <si>
    <t>Die Insel der Pinguine</t>
  </si>
  <si>
    <t>Die Kluge</t>
  </si>
  <si>
    <t>Die Mausefalle</t>
  </si>
  <si>
    <t>Die Unschuld von
Canterville</t>
  </si>
  <si>
    <t>Die
Weihnachtsgeschichte</t>
  </si>
  <si>
    <t>Die fantastische Reise
des Korbinian Fox</t>
  </si>
  <si>
    <t>Die kleine Entführung
aus dem Serail</t>
  </si>
  <si>
    <t>G. Mandozzi</t>
  </si>
  <si>
    <t>Die kleinen Leute von
Swabedov</t>
  </si>
  <si>
    <t>Die klingende
Weihnachtskugel</t>
  </si>
  <si>
    <t>E. Blumhoff</t>
  </si>
  <si>
    <t>F.L. Schadt</t>
  </si>
  <si>
    <t>Doktor Faust</t>
  </si>
  <si>
    <t>Gruber</t>
  </si>
  <si>
    <t>Drei kleine Schweinchen</t>
  </si>
  <si>
    <t>J. Halliwell</t>
  </si>
  <si>
    <t>Du schon wieder</t>
  </si>
  <si>
    <t>Z. Drvenkar</t>
  </si>
  <si>
    <t>Ein Fall für Felix
Spürnase</t>
  </si>
  <si>
    <t>I. Richter</t>
  </si>
  <si>
    <t>Eine
Weihnachtsgeschichte</t>
  </si>
  <si>
    <t>O. Könnecke</t>
  </si>
  <si>
    <t>Elchjagd</t>
  </si>
  <si>
    <t>M. Walczak</t>
  </si>
  <si>
    <t>F. Zawrel - Erbbiologisch
und sozial minderwertig</t>
  </si>
  <si>
    <t>Habjan/Meusburger</t>
  </si>
  <si>
    <t>F. Zawrel – erbbiologisch
und sozial minderwertig</t>
  </si>
  <si>
    <t>N. Habjan</t>
  </si>
  <si>
    <t>Fantasien zu Paul Klee –
Die Mechanik der Poesie</t>
  </si>
  <si>
    <t>Faust-Das
Marionettenspiel</t>
  </si>
  <si>
    <t>Fitzgerald Kusz: Die
Götter-Soap</t>
  </si>
  <si>
    <t>Frau Holle</t>
  </si>
  <si>
    <t>Gaps</t>
  </si>
  <si>
    <t>S. Schwermer</t>
  </si>
  <si>
    <t>Gehört das so??! Die
Geschichte von Elvis</t>
  </si>
  <si>
    <t>nach Schössow</t>
  </si>
  <si>
    <t>Heckmeck, Bruder weg</t>
  </si>
  <si>
    <t>N. Heidelbach</t>
  </si>
  <si>
    <t>Herr Eichhorn und der
erste Schnee</t>
  </si>
  <si>
    <t>S. Meschenmoser</t>
  </si>
  <si>
    <t>Herr Satie – Pan Satie</t>
  </si>
  <si>
    <t>Hänsel und Gretel, eine
erstaunliche Geschichte</t>
  </si>
  <si>
    <t>Ich mach dich gesund,
sagte der Bär</t>
  </si>
  <si>
    <t>Kasperl, Tod und Teufel</t>
  </si>
  <si>
    <t>Lichtung</t>
  </si>
  <si>
    <t>Lieschen Radieschen
und der Lämmergeier</t>
  </si>
  <si>
    <t>M. Auer</t>
  </si>
  <si>
    <t>Lumpengesindel auf
Reisen</t>
  </si>
  <si>
    <t>Manipulation - Eine
unvollständige Collage</t>
  </si>
  <si>
    <t>Manto</t>
  </si>
  <si>
    <t>U. Gebert</t>
  </si>
  <si>
    <t>Mein Vater</t>
  </si>
  <si>
    <t>Moby Dick</t>
  </si>
  <si>
    <t>T. Tellegen</t>
  </si>
  <si>
    <t>Mäusekind im
Winterwind</t>
  </si>
  <si>
    <t>Next Day</t>
  </si>
  <si>
    <t>P. Quesne</t>
  </si>
  <si>
    <t>Pettersson, Findus und
ein Feuerwerk für den
Fuchs</t>
  </si>
  <si>
    <t>Piggeldy &amp; Frederick -
Eine philosophische
Schwein</t>
  </si>
  <si>
    <t>E. Loewe</t>
  </si>
  <si>
    <t>Qui dit gris? - Wer sagt
hier grau?</t>
  </si>
  <si>
    <t>Rita das Raubschaf</t>
  </si>
  <si>
    <t>M. Klein</t>
  </si>
  <si>
    <t>Ritter Rost und Prinz
Protz</t>
  </si>
  <si>
    <t>Ritter Rost und die
Zauberfee</t>
  </si>
  <si>
    <t>Rumpelstilzchen xy
ungelöst</t>
  </si>
  <si>
    <t>Sag mal geht’s noch? Die
Berliner Stadtmusikanten</t>
  </si>
  <si>
    <t>Schneewittchen und die
sieben Zwerge</t>
  </si>
  <si>
    <t>So Hi und das weiße
Pferd</t>
  </si>
  <si>
    <t>Jones</t>
  </si>
  <si>
    <t>Spuk im Spielzeugladen</t>
  </si>
  <si>
    <t>Teahouse</t>
  </si>
  <si>
    <t>Y. Faï</t>
  </si>
  <si>
    <t>Teddys
Weihnachtsabenteuer</t>
  </si>
  <si>
    <t>The Great Coconut
Robbery</t>
  </si>
  <si>
    <t>The King - Downfall of a
Superstar</t>
  </si>
  <si>
    <t>N. Tranter</t>
  </si>
  <si>
    <t>The Pigeoning
(Taubereien)</t>
  </si>
  <si>
    <t>R. Frohardt</t>
  </si>
  <si>
    <t>S. Frank</t>
  </si>
  <si>
    <t>Verführt und entgretelt</t>
  </si>
  <si>
    <t>J. Parzefall</t>
  </si>
  <si>
    <t>Vollpfosten</t>
  </si>
  <si>
    <t>Vom Fischer und seiner
Frau</t>
  </si>
  <si>
    <t>Wer hat die Kokosnuss
geklaut?</t>
  </si>
  <si>
    <t>Wilhelm Kasperli Tell</t>
  </si>
  <si>
    <t>Zum Teufel nochmal</t>
  </si>
  <si>
    <t>A. Maly-Motta</t>
  </si>
  <si>
    <t>Der Barbier von Sevilla</t>
  </si>
  <si>
    <t>Der Goggolori</t>
  </si>
  <si>
    <t>W. Hiller</t>
  </si>
  <si>
    <t>Hoffmanns Erzählungen</t>
  </si>
  <si>
    <t>nach Mozart</t>
  </si>
  <si>
    <t>Nußknacker</t>
  </si>
  <si>
    <t>Sonne, Mond und
Mäusespeck</t>
  </si>
  <si>
    <t>Stockmann</t>
  </si>
  <si>
    <t>Donaldson/Scheffler</t>
  </si>
  <si>
    <t>Regensburg,
Regensburger
Figurentheater im Stadtpark</t>
  </si>
  <si>
    <t>K. Tömösy-Moussong</t>
  </si>
  <si>
    <t>Ch. Perault / 
S. Tömösy-Moussong</t>
  </si>
  <si>
    <t>J. Gardner</t>
  </si>
  <si>
    <t>P. O. Runge/ 
S. Tömösy-Moussong</t>
  </si>
  <si>
    <t>R. Braune</t>
  </si>
  <si>
    <t>H. Polkehn/S. Frank</t>
  </si>
  <si>
    <t xml:space="preserve"> Tabelle 4. Die Gastspieltätigkeit der bayerischen Bühnenunternehmen mit eigenem Ensemble in und außerhalb
 Bayerns im Spieljahr 2014/15</t>
  </si>
  <si>
    <t>Ingolstadt, Stadtteilbespielung</t>
  </si>
  <si>
    <t>Münster, Stadt</t>
  </si>
  <si>
    <t>E.T.A.-Hoffmann-Theater - Studio</t>
  </si>
  <si>
    <t xml:space="preserve">a) </t>
  </si>
  <si>
    <t>Bad Kissingen, Stadtteilbespielung</t>
  </si>
  <si>
    <t>Bad Lauchstädt, Goethestadt</t>
  </si>
  <si>
    <t>Landestheater Dinkelsbühl Franken
- Schwaben</t>
  </si>
  <si>
    <t>Kaufbeuren, Stadtteilbespielung</t>
  </si>
  <si>
    <t xml:space="preserve">Rothenburg ob der Tauber, </t>
  </si>
  <si>
    <t>Dillingen a. d. Donau, GKSt</t>
  </si>
  <si>
    <t>Erkelenz, Stadt</t>
  </si>
  <si>
    <t>Ettlingen, Stadt</t>
  </si>
  <si>
    <t>Giengen an der Brenz, Stadt</t>
  </si>
  <si>
    <t>Homburg, Kreisstadt</t>
  </si>
  <si>
    <t>Künzelsau, Stadt</t>
  </si>
  <si>
    <t>Limburg a.d. Lahn, Kreisstadt</t>
  </si>
  <si>
    <t>Oppenau, Stadt</t>
  </si>
  <si>
    <t>Radebeul, Stadt</t>
  </si>
  <si>
    <t>Reinheim, Stadt</t>
  </si>
  <si>
    <t>Salzgitter, Stadt</t>
  </si>
  <si>
    <t>Wangen im Allgäu, Stadt</t>
  </si>
  <si>
    <t>Wernau (Neckar), Stadt</t>
  </si>
  <si>
    <t>Jülich</t>
  </si>
  <si>
    <t>Theater Erlangen - Theater in der Garage</t>
  </si>
  <si>
    <t>Theater Hof - Großes Haus</t>
  </si>
  <si>
    <t>Aschaffenburg, Stadtteilbespielung</t>
  </si>
  <si>
    <t>Wunsiedel, Stadtteilbespielung</t>
  </si>
  <si>
    <t>Theater Hof - Studio</t>
  </si>
  <si>
    <t>Theater Ingolstadt - Kleines Haus</t>
  </si>
  <si>
    <t>Theater Ingolstadt - Studio im Herzogskasten</t>
  </si>
  <si>
    <t>Marnach / Luxemburg</t>
  </si>
  <si>
    <t>Theater Ingolstadt - Werkstattbühne</t>
  </si>
  <si>
    <t>Regensburg, Stadtteilbespielung</t>
  </si>
  <si>
    <t>Mühlheim am Main, Stadt</t>
  </si>
  <si>
    <t>Fränkisches Theater Schloß Maßbach -</t>
  </si>
  <si>
    <t>Euerbach, Stadtteilbespielung</t>
  </si>
  <si>
    <t>Sonthofen, Stadtteilbespielung</t>
  </si>
  <si>
    <t>Eiterfeld</t>
  </si>
  <si>
    <t>Bad Homburg v. d. Höhe, Stadt</t>
  </si>
  <si>
    <t>Rüsselsheim, Stadt</t>
  </si>
  <si>
    <t>Babenhausen, Stadtteilbespielung</t>
  </si>
  <si>
    <t>Mindelheim, Stadtteilbespielung</t>
  </si>
  <si>
    <t>Nördlingen, Stadtteilbespielung</t>
  </si>
  <si>
    <t>Biberach</t>
  </si>
  <si>
    <t>Langenthal</t>
  </si>
  <si>
    <t>Leutkirch im Allgäu, Stadt</t>
  </si>
  <si>
    <t>Meersburg, Stadt</t>
  </si>
  <si>
    <t>Schopfheim, Stadt</t>
  </si>
  <si>
    <t>Villingen-Schwenningen, Stadt</t>
  </si>
  <si>
    <t>Winnenden, Stadt</t>
  </si>
  <si>
    <t>Lviv, Ukraine</t>
  </si>
  <si>
    <t>Montréal, Kanada</t>
  </si>
  <si>
    <t>New York, USA</t>
  </si>
  <si>
    <t>Shanghai, China</t>
  </si>
  <si>
    <t>Rosenheim, Stadtteilbespielung</t>
  </si>
  <si>
    <t>Köln, Stadt</t>
  </si>
  <si>
    <t>Budapest</t>
  </si>
  <si>
    <t>Oman</t>
  </si>
  <si>
    <t>Rouen</t>
  </si>
  <si>
    <t>Recklinghausen, Stadt</t>
  </si>
  <si>
    <t>Wintherthur</t>
  </si>
  <si>
    <t xml:space="preserve">Bayerisches Staatsschauspiel - </t>
  </si>
  <si>
    <t xml:space="preserve">Bayerische Staatsoper - </t>
  </si>
  <si>
    <t>Bayerisches Staatsschauspiel -</t>
  </si>
  <si>
    <t>Habima Theater, Tel Aviv</t>
  </si>
  <si>
    <t>Kunstenfestivaldesarts Brüssel</t>
  </si>
  <si>
    <t>Theaterspektakel Zürich</t>
  </si>
  <si>
    <t>Zagreb</t>
  </si>
  <si>
    <t>Darmstadt, Wissenschaftsstadt</t>
  </si>
  <si>
    <t>Isny im Allgäu, Stadt</t>
  </si>
  <si>
    <t>Schwäbisch Hall, Stadt</t>
  </si>
  <si>
    <t>Forum Brixen, Südtirol</t>
  </si>
  <si>
    <t>Kulturhaus Schlanders, Südtirol</t>
  </si>
  <si>
    <t>Stadttheater Meran, Südtirol</t>
  </si>
  <si>
    <t>Münchner Kammerspiele -</t>
  </si>
  <si>
    <t>Hamburg, Freie und Hansestadt</t>
  </si>
  <si>
    <t>Leipzig, Stadt</t>
  </si>
  <si>
    <t>Ludwigshafen am Rhein, Stadt</t>
  </si>
  <si>
    <t>Amiens</t>
  </si>
  <si>
    <t>Antwerpen</t>
  </si>
  <si>
    <t>Bornem</t>
  </si>
  <si>
    <t>Brügge</t>
  </si>
  <si>
    <t>Douai-Arras</t>
  </si>
  <si>
    <t>Genf</t>
  </si>
  <si>
    <t>Genk</t>
  </si>
  <si>
    <t>Guimareas</t>
  </si>
  <si>
    <t>Lille</t>
  </si>
  <si>
    <t>Madrid</t>
  </si>
  <si>
    <t>Metz</t>
  </si>
  <si>
    <t>Oslo</t>
  </si>
  <si>
    <t>Prag</t>
  </si>
  <si>
    <t>Reims</t>
  </si>
  <si>
    <t>Riga</t>
  </si>
  <si>
    <t>Sofia</t>
  </si>
  <si>
    <t>Turin</t>
  </si>
  <si>
    <t>Turnhout</t>
  </si>
  <si>
    <t>Zürich</t>
  </si>
  <si>
    <t>Brüssel</t>
  </si>
  <si>
    <t>Dublin</t>
  </si>
  <si>
    <t>Gent</t>
  </si>
  <si>
    <t>Haarlem</t>
  </si>
  <si>
    <t>Leuven</t>
  </si>
  <si>
    <t>Peking</t>
  </si>
  <si>
    <t>Velinx Tongeren</t>
  </si>
  <si>
    <t>Bensheim, Stadt</t>
  </si>
  <si>
    <t>Brixen</t>
  </si>
  <si>
    <t>Meran</t>
  </si>
  <si>
    <t>Nürnberg, Stadtteilbespielung</t>
  </si>
  <si>
    <t>Frankfurt (Oder), Stadt</t>
  </si>
  <si>
    <t>Fürstenfeldbruck, GKSt</t>
  </si>
  <si>
    <t>Landsberg am Lech, Stadtteilbespielung</t>
  </si>
  <si>
    <t>Kahl a.Main</t>
  </si>
  <si>
    <t>Heilsbronn, St</t>
  </si>
  <si>
    <t>Zug</t>
  </si>
  <si>
    <t>Kammerspiele</t>
  </si>
  <si>
    <t>Theater Regensburg - Th. am Bismarckplatz</t>
  </si>
  <si>
    <t>Theater Regensburg - Th. am Haidplatz</t>
  </si>
  <si>
    <t>Offenburg, Stadt</t>
  </si>
  <si>
    <t xml:space="preserve">Mainfranken Theater Würzburg - </t>
  </si>
  <si>
    <t>Großes Haus</t>
  </si>
  <si>
    <t>Würzburg, Stadtteilbespielung</t>
  </si>
  <si>
    <t>Dachau, GKSt</t>
  </si>
  <si>
    <t>Gauting,</t>
  </si>
  <si>
    <t>Villach</t>
  </si>
  <si>
    <t>Shanghai, Peking,  Tianjin</t>
  </si>
  <si>
    <t>Morelia, Mexiko City, Guad</t>
  </si>
  <si>
    <t xml:space="preserve"> 8 384</t>
  </si>
  <si>
    <t>1 426 656</t>
  </si>
  <si>
    <t xml:space="preserve"> 8 311</t>
  </si>
  <si>
    <t xml:space="preserve"> 559 843</t>
  </si>
  <si>
    <r>
      <rPr>
        <vertAlign val="superscript"/>
        <sz val="7"/>
        <rFont val="Arial"/>
        <family val="2"/>
      </rPr>
      <t xml:space="preserve">     1) </t>
    </r>
    <r>
      <rPr>
        <sz val="7"/>
        <rFont val="Arial"/>
        <family val="2"/>
      </rPr>
      <t>Operetten</t>
    </r>
  </si>
  <si>
    <r>
      <rPr>
        <sz val="8"/>
        <rFont val="Arial"/>
        <family val="2"/>
      </rPr>
      <t>Noch:</t>
    </r>
    <r>
      <rPr>
        <b/>
        <sz val="8"/>
        <rFont val="Arial"/>
        <family val="2"/>
      </rPr>
      <t xml:space="preserve"> Tabelle 13. Aufführungsort, Bezeichnung und Komponisten in Bayern im Spieljahr 2014/15 an Bühnen aufgeführten Ballettvorstellungen</t>
    </r>
  </si>
  <si>
    <r>
      <rPr>
        <sz val="8"/>
        <rFont val="Arial"/>
        <family val="2"/>
      </rPr>
      <t xml:space="preserve">Noch: </t>
    </r>
    <r>
      <rPr>
        <b/>
        <sz val="8"/>
        <rFont val="Arial"/>
        <family val="2"/>
      </rPr>
      <t>Tabelle 11. Titel, Komponisten und Aufführungsorte der in Bayern im Spieljahr 2014/15 an Bühnen aufgeführten
 Operetten, Musicals und Singspiele</t>
    </r>
  </si>
  <si>
    <r>
      <rPr>
        <sz val="8"/>
        <rFont val="Arial"/>
        <family val="2"/>
      </rPr>
      <t>Noch:</t>
    </r>
    <r>
      <rPr>
        <b/>
        <sz val="8"/>
        <rFont val="Arial"/>
        <family val="2"/>
      </rPr>
      <t xml:space="preserve"> Tabelle 15. Titel, Verfasser/Komponisten und Aufführungsorte der in Bayern im Spieljahr 2014/15 bei Fest- und Freilichtspielen aufgeführten Werke</t>
    </r>
  </si>
  <si>
    <t>Marlene Piaf</t>
  </si>
  <si>
    <r>
      <t xml:space="preserve">Noch: </t>
    </r>
    <r>
      <rPr>
        <b/>
        <sz val="8"/>
        <rFont val="Arial"/>
        <family val="2"/>
      </rPr>
      <t>Tabelle 6. Theaterspieltätigkeit der Bühnen in Bayern im Spieljahr 2014/15 nach Sparten und Aufführungsorten</t>
    </r>
  </si>
  <si>
    <r>
      <t xml:space="preserve">Noch: </t>
    </r>
    <r>
      <rPr>
        <b/>
        <sz val="8"/>
        <rFont val="Arial"/>
        <family val="2"/>
      </rPr>
      <t>Tabelle 8. Verfasser der in Bayern im Spieljahr 2014/15 an Bühnen aufgeführten Schauspiele nach Zahl und Aufführungshäufigkeit ihrer Werke</t>
    </r>
  </si>
  <si>
    <r>
      <t xml:space="preserve">Noch: </t>
    </r>
    <r>
      <rPr>
        <b/>
        <sz val="8"/>
        <rFont val="Arial"/>
        <family val="2"/>
      </rPr>
      <t>Tabelle 14. Fest- und Freilichtspiele in Bayern im Spieljahr 2014/15 nach Sparten und Aufführungsorten</t>
    </r>
  </si>
  <si>
    <r>
      <t xml:space="preserve"> Noch: </t>
    </r>
    <r>
      <rPr>
        <b/>
        <sz val="8"/>
        <rFont val="Arial"/>
        <family val="2"/>
      </rPr>
      <t>Tabelle 4. Die Gastspieltätigkeit der bayerischen Bühnenunternehmen mit eigenem Ensemble in und außerhalb
 Bayerns im Spieljahr 2014/15</t>
    </r>
  </si>
  <si>
    <r>
      <t xml:space="preserve">  Noch: </t>
    </r>
    <r>
      <rPr>
        <b/>
        <sz val="8"/>
        <rFont val="Arial"/>
        <family val="2"/>
      </rPr>
      <t>Tabelle 9 Titel, Komponisten und Aufführungsorte der in Bayern im Spieljahr 2014/15 an Bühnen aufgeführten Opern</t>
    </r>
  </si>
  <si>
    <t>Otello, der Mohr von Venedig</t>
  </si>
  <si>
    <t>Auffüh-rungen</t>
  </si>
  <si>
    <r>
      <rPr>
        <sz val="8"/>
        <rFont val="Arial"/>
        <family val="2"/>
      </rPr>
      <t xml:space="preserve">Noch: </t>
    </r>
    <r>
      <rPr>
        <b/>
        <sz val="8"/>
        <rFont val="Arial"/>
        <family val="2"/>
      </rPr>
      <t>Schauspiele einschl. Märchen und Jugendstücke</t>
    </r>
  </si>
  <si>
    <r>
      <rPr>
        <sz val="8"/>
        <rFont val="Arial"/>
        <family val="2"/>
      </rPr>
      <t xml:space="preserve">Noch: </t>
    </r>
    <r>
      <rPr>
        <b/>
        <sz val="8"/>
        <rFont val="Arial"/>
        <family val="2"/>
      </rPr>
      <t>Tabelle 17. Titel, Verfasser und Zielgruppe der von den Puppentheatern in Bayern
 im Spieljahr 2014/15 aufgeführten Werke</t>
    </r>
  </si>
  <si>
    <t xml:space="preserve"> Thannhausen                                 </t>
  </si>
  <si>
    <t xml:space="preserve"> Moussong Theater mit Figuren                </t>
  </si>
  <si>
    <t xml:space="preserve"> Bad Tölz                                    </t>
  </si>
  <si>
    <t xml:space="preserve"> Städtisches Marionettentheater              </t>
  </si>
  <si>
    <r>
      <rPr>
        <sz val="8"/>
        <rFont val="Arial"/>
        <family val="2"/>
      </rPr>
      <t xml:space="preserve">Noch: </t>
    </r>
    <r>
      <rPr>
        <b/>
        <sz val="8"/>
        <rFont val="Arial"/>
        <family val="2"/>
      </rPr>
      <t>Schauspiele</t>
    </r>
  </si>
  <si>
    <t>Komponist/(Choreograph)</t>
  </si>
  <si>
    <t>Bad Kissingen, Staatliches Kurtheater</t>
  </si>
  <si>
    <t>Stadttheater, Großes Haus</t>
  </si>
  <si>
    <t>Stadttheater, Kleines Haus</t>
  </si>
  <si>
    <t>Stadttheater, Studio im Herzogskasten</t>
  </si>
  <si>
    <t>Stadttheater, Werkstattbühne</t>
  </si>
  <si>
    <t>Prinzregententheater</t>
  </si>
  <si>
    <t>Bayerische Theaterakademie</t>
  </si>
  <si>
    <t>Bayerisches Staatsschauspiel</t>
  </si>
  <si>
    <t>Theater im Fürstbischöflichen Opernhaus</t>
  </si>
  <si>
    <t>Theater Regensburg</t>
  </si>
  <si>
    <t>Theater am Bismarckplatz</t>
  </si>
  <si>
    <r>
      <rPr>
        <sz val="8"/>
        <rFont val="Arial"/>
        <family val="2"/>
      </rPr>
      <t xml:space="preserve">Noch: </t>
    </r>
    <r>
      <rPr>
        <b/>
        <sz val="8"/>
        <rFont val="Arial"/>
        <family val="2"/>
      </rPr>
      <t>Oberfranken</t>
    </r>
  </si>
  <si>
    <t xml:space="preserve"> Mittelfranken</t>
  </si>
  <si>
    <r>
      <t xml:space="preserve">        1) </t>
    </r>
    <r>
      <rPr>
        <sz val="7"/>
        <rFont val="Arial"/>
        <family val="2"/>
      </rPr>
      <t>Wenn ein Werk in mehreren Gruppen (a, b,c,) mehrfach vorkommt ist es dort jeweils eigens gezählt, in der Gesamtsumme für das einzelne Theater und für alle Theaterunternehmen zusammen aber nur einmal berücksichtigt.</t>
    </r>
  </si>
  <si>
    <t>An Bühnen</t>
  </si>
  <si>
    <t>Bei Fest- und Freilichtspielen</t>
  </si>
  <si>
    <t>An Puppentheatern</t>
  </si>
  <si>
    <t xml:space="preserve">     Schauspiele</t>
  </si>
  <si>
    <t xml:space="preserve">     Opern</t>
  </si>
  <si>
    <t xml:space="preserve">     Operetten, Musicals, Singspiele</t>
  </si>
  <si>
    <t xml:space="preserve">        dar. Musicals, Singspiele</t>
  </si>
  <si>
    <t xml:space="preserve">        dar. ortsgeschichtliche Werke</t>
  </si>
  <si>
    <t xml:space="preserve">     Singspiele</t>
  </si>
  <si>
    <t>b) Entwicklung seit dem Spieljahr 2000/01</t>
  </si>
  <si>
    <t>in staatlicher bzw. kommunaler Trägerschaft 2014/15</t>
  </si>
  <si>
    <t>Theater in Bayern in den Spieljahren 2012/13 bis 2014/15</t>
  </si>
  <si>
    <t>an den bayerischen Bühnen im Spieljahr 2014/15</t>
  </si>
  <si>
    <t>a) Gesamtentwicklung in den Spieljahren 2013/14 und 2014/15</t>
  </si>
  <si>
    <t>Aufführungshäufigkeit der Bühnenwerke in Bayern im Spieljahr 2014/15</t>
  </si>
  <si>
    <t>im Spieljahr 2014/15</t>
  </si>
  <si>
    <t>in und außerhalb Bayerns im Spieljahr 2014/15</t>
  </si>
  <si>
    <t>a) Die Besucher der Bühnen in Bayern in den Spieljahren 2009/10 bis 2014/15</t>
  </si>
  <si>
    <t>b) Die Besucher der Bühnen in Bayern in den Spieljahren 2009/10 bis 2014/15 nach Regionen</t>
  </si>
  <si>
    <t>Theaterspieltätigkeit der Bühnen in Bayern im Spieljahr 2014/15 nach Sparten und</t>
  </si>
  <si>
    <t>Titel, Verfasser und Aufführungsorte der in Bayern im Spieljahr 2014/15</t>
  </si>
  <si>
    <t>Verfasser der in Bayern im Spieljahr 2014/15 an Bühnen aufgeführten Schauspiele nach Zahl und</t>
  </si>
  <si>
    <t>Titel, Komponisten und Aufführungsorte der in Bayern im Spieljahr 2014/15 an Bühnen</t>
  </si>
  <si>
    <t xml:space="preserve">Komponisten der in Bayern im Spieljahr 2014/15 an Bühnen aufgeführten Opern nach Zahl und </t>
  </si>
  <si>
    <t>Titel, Komponisten und Aufführungsorte der in Bayern im Spieljahr 2014/15 an Bühnen aufgeführten</t>
  </si>
  <si>
    <t xml:space="preserve">Komponisten der in Bayern im Spieljahr  2014/15 an Bühnen aufgeführten Operetten, Musicals und </t>
  </si>
  <si>
    <t xml:space="preserve">Aufführungsort, Bezeichnung und Komponisten der in Bayern im Spieljahr 2014/15 an Bühnen </t>
  </si>
  <si>
    <t>Fest- und Freilichtspiele in Bayern im Spieljahr 2014/15 nach Sparten und Aufführungsorten</t>
  </si>
  <si>
    <t xml:space="preserve">Titel, Verfasser/Komponisten und Aufführungsorte der in Bayern im Spieljahr 2014/15 bei Fest- und </t>
  </si>
  <si>
    <t>Die Puppentheater in Bayern im Spieljahr 2014/15 nach Sparten, Aufführungsorten und</t>
  </si>
  <si>
    <t>Titel, Verfasser und Zielgruppe der von den Puppentheatern in Bayern im Spieljahr 2014/15</t>
  </si>
  <si>
    <r>
      <t>Zielgruppe</t>
    </r>
    <r>
      <rPr>
        <vertAlign val="superscript"/>
        <sz val="8"/>
        <rFont val="Arial"/>
        <family val="2"/>
      </rPr>
      <t>1)</t>
    </r>
  </si>
  <si>
    <t>Nürnberg, Marionetten-theater im Apollotempel</t>
  </si>
  <si>
    <r>
      <rPr>
        <vertAlign val="superscript"/>
        <sz val="7"/>
        <rFont val="Arial"/>
        <family val="2"/>
      </rPr>
      <t xml:space="preserve">     1) </t>
    </r>
    <r>
      <rPr>
        <sz val="7"/>
        <rFont val="Arial"/>
        <family val="2"/>
      </rPr>
      <t xml:space="preserve">Konzerte, Lesungen, etc. - </t>
    </r>
    <r>
      <rPr>
        <vertAlign val="superscript"/>
        <sz val="7"/>
        <rFont val="Arial"/>
        <family val="2"/>
      </rPr>
      <t xml:space="preserve">2) </t>
    </r>
    <r>
      <rPr>
        <sz val="7"/>
        <rFont val="Arial"/>
        <family val="2"/>
      </rPr>
      <t>Wenn ein Werk an mehreren Aufführungsorten vorkommt, ist es dort jeweils eigens gezählt, in den Regierungsbezirkssummen und in der Endsumme aber nur einmal berücksichtigt.</t>
    </r>
  </si>
  <si>
    <t>Die Nürnberger Puppe</t>
  </si>
  <si>
    <t>A. Adam</t>
  </si>
  <si>
    <t>Simsek/Schwarz</t>
  </si>
  <si>
    <t>Die Capulets und die Montagues</t>
  </si>
  <si>
    <t xml:space="preserve">F.v. Dannen </t>
  </si>
  <si>
    <t>versch.</t>
  </si>
  <si>
    <t>nach Twain</t>
  </si>
  <si>
    <t>nach Tolstoi</t>
  </si>
  <si>
    <t>nach Bizet</t>
  </si>
  <si>
    <t>nach Saint-Exupéry</t>
  </si>
  <si>
    <t>verschiedene</t>
  </si>
  <si>
    <t>nach Morgenstern</t>
  </si>
  <si>
    <t>nach Pratchett</t>
  </si>
  <si>
    <t>nach Boujon</t>
  </si>
  <si>
    <t>Topalovic &amp; Söhne</t>
  </si>
  <si>
    <t>Krulanovic/Dinev</t>
  </si>
  <si>
    <r>
      <t>Das Dreimäderlhaus</t>
    </r>
    <r>
      <rPr>
        <vertAlign val="superscript"/>
        <sz val="8"/>
        <rFont val="Arial"/>
        <family val="2"/>
      </rPr>
      <t>1)</t>
    </r>
  </si>
  <si>
    <r>
      <t>Der Bettelstudent</t>
    </r>
    <r>
      <rPr>
        <vertAlign val="superscript"/>
        <sz val="8"/>
        <rFont val="Arial"/>
        <family val="2"/>
      </rPr>
      <t>1)</t>
    </r>
  </si>
  <si>
    <r>
      <t>Der Vogelhändler</t>
    </r>
    <r>
      <rPr>
        <vertAlign val="superscript"/>
        <sz val="8"/>
        <rFont val="Arial"/>
        <family val="2"/>
      </rPr>
      <t>1)</t>
    </r>
  </si>
  <si>
    <r>
      <t>Der Zigeunerbaron</t>
    </r>
    <r>
      <rPr>
        <vertAlign val="superscript"/>
        <sz val="8"/>
        <rFont val="Arial"/>
        <family val="2"/>
      </rPr>
      <t>1)</t>
    </r>
  </si>
  <si>
    <t>nach Offenbach</t>
  </si>
  <si>
    <r>
      <t>Eine Nacht in Venedig</t>
    </r>
    <r>
      <rPr>
        <vertAlign val="superscript"/>
        <sz val="8"/>
        <rFont val="Arial"/>
        <family val="2"/>
      </rPr>
      <t>1)</t>
    </r>
  </si>
  <si>
    <r>
      <t>Die Zirkusprinzessin</t>
    </r>
    <r>
      <rPr>
        <vertAlign val="superscript"/>
        <sz val="8"/>
        <rFont val="Arial"/>
        <family val="2"/>
      </rPr>
      <t>1)</t>
    </r>
  </si>
  <si>
    <r>
      <t>Giuditta</t>
    </r>
    <r>
      <rPr>
        <vertAlign val="superscript"/>
        <sz val="8"/>
        <rFont val="Arial"/>
        <family val="2"/>
      </rPr>
      <t>1)</t>
    </r>
  </si>
  <si>
    <r>
      <t>Im weißen Rößl</t>
    </r>
    <r>
      <rPr>
        <vertAlign val="superscript"/>
        <sz val="8"/>
        <rFont val="Arial"/>
        <family val="2"/>
      </rPr>
      <t>1)</t>
    </r>
  </si>
  <si>
    <r>
      <t>Maske in Blau</t>
    </r>
    <r>
      <rPr>
        <vertAlign val="superscript"/>
        <sz val="8"/>
        <rFont val="Arial"/>
        <family val="2"/>
      </rPr>
      <t>1)</t>
    </r>
  </si>
  <si>
    <r>
      <t>Pariser Leben</t>
    </r>
    <r>
      <rPr>
        <vertAlign val="superscript"/>
        <sz val="8"/>
        <rFont val="Arial"/>
        <family val="2"/>
      </rPr>
      <t>1)</t>
    </r>
  </si>
  <si>
    <r>
      <t>Wiener Blut</t>
    </r>
    <r>
      <rPr>
        <vertAlign val="superscript"/>
        <sz val="8"/>
        <rFont val="Arial"/>
        <family val="2"/>
      </rPr>
      <t>1)</t>
    </r>
  </si>
  <si>
    <r>
      <t xml:space="preserve">    </t>
    </r>
    <r>
      <rPr>
        <vertAlign val="superscript"/>
        <sz val="7"/>
        <rFont val="Arial"/>
        <family val="2"/>
      </rPr>
      <t xml:space="preserve"> 1)</t>
    </r>
    <r>
      <rPr>
        <sz val="7"/>
        <rFont val="Arial"/>
        <family val="2"/>
      </rPr>
      <t xml:space="preserve"> Konzerte, Lesungen, etc. - </t>
    </r>
    <r>
      <rPr>
        <vertAlign val="superscript"/>
        <sz val="7"/>
        <rFont val="Arial"/>
        <family val="2"/>
      </rPr>
      <t>2)</t>
    </r>
    <r>
      <rPr>
        <sz val="7"/>
        <rFont val="Arial"/>
        <family val="2"/>
      </rPr>
      <t xml:space="preserve"> Jedes Werk, auch wenn es an mehreren Theatern aufgeführt wurde, ist bei der Endsumme nur einmal gezählt. Ohne Ballette und Sonstiges.</t>
    </r>
  </si>
  <si>
    <r>
      <t xml:space="preserve"> Werke</t>
    </r>
    <r>
      <rPr>
        <vertAlign val="superscript"/>
        <sz val="8"/>
        <rFont val="Arial"/>
        <family val="2"/>
      </rPr>
      <t>2)</t>
    </r>
    <r>
      <rPr>
        <sz val="8"/>
        <rFont val="Arial"/>
        <family val="2"/>
      </rPr>
      <t xml:space="preserve">                                           </t>
    </r>
  </si>
  <si>
    <t xml:space="preserve">Münchner Volkstheater </t>
  </si>
  <si>
    <r>
      <t xml:space="preserve">  </t>
    </r>
    <r>
      <rPr>
        <vertAlign val="superscript"/>
        <sz val="7"/>
        <rFont val="Arial"/>
        <family val="2"/>
      </rPr>
      <t xml:space="preserve">  1)</t>
    </r>
    <r>
      <rPr>
        <sz val="7"/>
        <rFont val="Arial"/>
        <family val="2"/>
      </rPr>
      <t xml:space="preserve"> Grundsätzlich ohne Puppentheater und ohne Studiobühnen der Universitäten. - </t>
    </r>
    <r>
      <rPr>
        <vertAlign val="superscript"/>
        <sz val="7"/>
        <rFont val="Arial"/>
        <family val="2"/>
      </rPr>
      <t xml:space="preserve">2) </t>
    </r>
    <r>
      <rPr>
        <sz val="7"/>
        <rFont val="Arial"/>
        <family val="2"/>
      </rPr>
      <t xml:space="preserve">Inkl. Zuschüsse privater Einrichtungen. - </t>
    </r>
    <r>
      <rPr>
        <vertAlign val="superscript"/>
        <sz val="7"/>
        <rFont val="Arial"/>
        <family val="2"/>
      </rPr>
      <t>3)</t>
    </r>
    <r>
      <rPr>
        <sz val="7"/>
        <rFont val="Arial"/>
        <family val="2"/>
      </rPr>
      <t xml:space="preserve"> Z. B. Vollpreiskarten, Abonnements/Platzmieten, Studenten-/Schülerkarten. - </t>
    </r>
    <r>
      <rPr>
        <vertAlign val="superscript"/>
        <sz val="7"/>
        <rFont val="Arial"/>
        <family val="2"/>
      </rPr>
      <t>4)</t>
    </r>
    <r>
      <rPr>
        <sz val="7"/>
        <rFont val="Arial"/>
        <family val="2"/>
      </rPr>
      <t xml:space="preserve"> Zweckverband. </t>
    </r>
  </si>
  <si>
    <t>Staatliches Kurtheater Bad
Kissingen</t>
  </si>
  <si>
    <t xml:space="preserve"> Stadthalle Bayreuth</t>
  </si>
  <si>
    <t xml:space="preserve"> Stadttheater Landshut</t>
  </si>
  <si>
    <t>Fränkisches Theater Schloß Maßbach</t>
  </si>
  <si>
    <t>Historisches Stadttheater
Weißenhorn</t>
  </si>
  <si>
    <t>Bär ohne Arm</t>
  </si>
  <si>
    <t>Das kunstseidene Mädchen</t>
  </si>
  <si>
    <t>I. Keun</t>
  </si>
  <si>
    <t>P. G. Brown</t>
  </si>
  <si>
    <t>Dr. Wahn</t>
  </si>
  <si>
    <t>Ich weiß nicht, ob ich jemals eine Wolke essen will</t>
  </si>
  <si>
    <t>nach Flaubert</t>
  </si>
  <si>
    <t>Prost, Onkel Erich! Oder: Vom Kleinmaleins des Seins</t>
  </si>
  <si>
    <t>Circus Maximus</t>
  </si>
  <si>
    <t>Über die Kunst, seinen Chef anzusprechen und ihn um eine Gehaltserhöhung zu bitten</t>
  </si>
  <si>
    <t>Von den Beinen zu kurz</t>
  </si>
  <si>
    <t>Abendland, Morgenland - Wer
sind wir?</t>
  </si>
  <si>
    <t>Lindau
(Bodensee)</t>
  </si>
  <si>
    <t>Wasserburg
a.Inn</t>
  </si>
  <si>
    <t>Benefiz - Jeder rettet einen
Afrikaner</t>
  </si>
  <si>
    <t>Neuburg
a.d.Donau</t>
  </si>
  <si>
    <t>Kempten
(Allgäu)</t>
  </si>
  <si>
    <t>nach Puccini</t>
  </si>
  <si>
    <t>nach Rumpff/Seppelt</t>
  </si>
  <si>
    <t>A.-K Klatt</t>
  </si>
  <si>
    <t>Die 39 Stufen</t>
  </si>
  <si>
    <t>Ein brillanter Mord</t>
  </si>
  <si>
    <t>J. Cawood</t>
  </si>
  <si>
    <t>Ein gemeiner Trick</t>
  </si>
  <si>
    <t>D. Foley</t>
  </si>
  <si>
    <t>nach Goethe</t>
  </si>
  <si>
    <t>O. o.A.</t>
  </si>
  <si>
    <t>nach Steinbeck</t>
  </si>
  <si>
    <t>nach Sophokles</t>
  </si>
  <si>
    <t>nach Schiller</t>
  </si>
  <si>
    <t>nach Janosch</t>
  </si>
  <si>
    <t>nach Coetzee</t>
  </si>
  <si>
    <t>nach Haddon</t>
  </si>
  <si>
    <t>Titanic-Schöne Menschen
spielen große Gefühle</t>
  </si>
  <si>
    <t>nach Schnitzler</t>
  </si>
  <si>
    <t>Unbehandelt (UA) - Eine
Paartherapie mit Musik</t>
  </si>
  <si>
    <t>Weiße Schlange</t>
  </si>
  <si>
    <t>nach Graf</t>
  </si>
  <si>
    <t>Bartelby, der Schreiber – Eine 
Geschichte aus der Wall Street</t>
  </si>
  <si>
    <t>Der Hundertjährige, der aus dem 
Fenster stieg und verschwand</t>
  </si>
  <si>
    <t>Mann über Bord</t>
  </si>
  <si>
    <t>R. und U. Brambeer</t>
  </si>
  <si>
    <t>Pettersson und Findus - Eine 
Geburtstagstorte für die Katze</t>
  </si>
  <si>
    <t>Supergute Tage oder die sonderbare Welt des 
Christopher Boone</t>
  </si>
  <si>
    <t>Wie Ida einen Schatz versteckt und Jakob keinen findet</t>
  </si>
  <si>
    <t xml:space="preserve">Ritter Odilo und der strenge Herr Winter </t>
  </si>
  <si>
    <r>
      <t>3</t>
    </r>
    <r>
      <rPr>
        <vertAlign val="superscript"/>
        <sz val="8"/>
        <rFont val="Arial"/>
        <family val="2"/>
      </rPr>
      <t>*)</t>
    </r>
  </si>
  <si>
    <r>
      <t>5</t>
    </r>
    <r>
      <rPr>
        <vertAlign val="superscript"/>
        <sz val="8"/>
        <rFont val="Arial"/>
        <family val="2"/>
      </rPr>
      <t>*)</t>
    </r>
  </si>
  <si>
    <t>___________________</t>
  </si>
  <si>
    <r>
      <rPr>
        <vertAlign val="superscript"/>
        <sz val="8"/>
        <rFont val="Arial"/>
        <family val="2"/>
      </rPr>
      <t>*)</t>
    </r>
    <r>
      <rPr>
        <sz val="8"/>
        <rFont val="Arial"/>
        <family val="2"/>
      </rPr>
      <t xml:space="preserve"> Teil einer Mehrfachvorstellung</t>
    </r>
  </si>
  <si>
    <r>
      <t>Agnes-Bernauer-Festspiele</t>
    </r>
    <r>
      <rPr>
        <vertAlign val="superscript"/>
        <sz val="8"/>
        <rFont val="Arial"/>
        <family val="2"/>
      </rPr>
      <t>1)</t>
    </r>
  </si>
  <si>
    <r>
      <t>Trenck der Pandur vor Waldmünchen</t>
    </r>
    <r>
      <rPr>
        <vertAlign val="superscript"/>
        <sz val="8"/>
        <rFont val="Arial"/>
        <family val="2"/>
      </rPr>
      <t>1)</t>
    </r>
  </si>
  <si>
    <r>
      <t>Vom Hussenkrieg</t>
    </r>
    <r>
      <rPr>
        <vertAlign val="superscript"/>
        <sz val="8"/>
        <rFont val="Arial"/>
        <family val="2"/>
      </rPr>
      <t>1)</t>
    </r>
  </si>
  <si>
    <r>
      <t xml:space="preserve">     </t>
    </r>
    <r>
      <rPr>
        <vertAlign val="superscript"/>
        <sz val="7"/>
        <rFont val="Arial"/>
        <family val="2"/>
      </rPr>
      <t xml:space="preserve">1) </t>
    </r>
    <r>
      <rPr>
        <sz val="7"/>
        <rFont val="Arial"/>
        <family val="2"/>
      </rPr>
      <t xml:space="preserve">Ortsgeschichtliches Werk. - </t>
    </r>
    <r>
      <rPr>
        <vertAlign val="superscript"/>
        <sz val="7"/>
        <rFont val="Arial"/>
        <family val="2"/>
      </rPr>
      <t xml:space="preserve">2) </t>
    </r>
    <r>
      <rPr>
        <sz val="7"/>
        <rFont val="Arial"/>
        <family val="2"/>
      </rPr>
      <t>Operette</t>
    </r>
  </si>
  <si>
    <r>
      <t>Paganini</t>
    </r>
    <r>
      <rPr>
        <vertAlign val="superscript"/>
        <sz val="8"/>
        <rFont val="Arial"/>
        <family val="2"/>
      </rPr>
      <t>2)</t>
    </r>
  </si>
  <si>
    <r>
      <t xml:space="preserve">     1)</t>
    </r>
    <r>
      <rPr>
        <sz val="7"/>
        <rFont val="Arial"/>
        <family val="2"/>
      </rPr>
      <t xml:space="preserve"> Einschl. Märchen und Jugendstücke.- </t>
    </r>
    <r>
      <rPr>
        <vertAlign val="superscript"/>
        <sz val="7"/>
        <rFont val="Arial"/>
        <family val="2"/>
      </rPr>
      <t xml:space="preserve">2) </t>
    </r>
    <r>
      <rPr>
        <sz val="7"/>
        <rFont val="Arial"/>
        <family val="2"/>
      </rPr>
      <t xml:space="preserve">Konzerte, Lesungen etc.- </t>
    </r>
    <r>
      <rPr>
        <vertAlign val="superscript"/>
        <sz val="7"/>
        <rFont val="Arial"/>
        <family val="2"/>
      </rPr>
      <t>3)</t>
    </r>
    <r>
      <rPr>
        <sz val="7"/>
        <rFont val="Arial"/>
        <family val="2"/>
      </rPr>
      <t xml:space="preserve"> Einschl. Universitäten (Studiobühnen).</t>
    </r>
  </si>
  <si>
    <r>
      <t>Tabelle 3. Die bayerischen Bühnenunternehmen mit eigenem Ensemble</t>
    </r>
    <r>
      <rPr>
        <b/>
        <vertAlign val="superscript"/>
        <sz val="8"/>
        <rFont val="Arial"/>
        <family val="2"/>
      </rPr>
      <t>1)</t>
    </r>
    <r>
      <rPr>
        <b/>
        <sz val="8"/>
        <rFont val="Arial"/>
        <family val="2"/>
      </rPr>
      <t xml:space="preserve"> und ihre Spieltätigkeit 
in Bayern im Spieljahr 2014/15</t>
    </r>
  </si>
  <si>
    <r>
      <t xml:space="preserve"> außerhalb Bayerns insgesamt</t>
    </r>
    <r>
      <rPr>
        <vertAlign val="superscript"/>
        <sz val="8"/>
        <rFont val="Arial"/>
        <family val="2"/>
      </rPr>
      <t>4)</t>
    </r>
    <r>
      <rPr>
        <sz val="8"/>
        <rFont val="Arial"/>
        <family val="2"/>
      </rPr>
      <t xml:space="preserve">  </t>
    </r>
  </si>
  <si>
    <r>
      <t xml:space="preserve"> mit eigenem Ensemble in Bayern insg.</t>
    </r>
    <r>
      <rPr>
        <b/>
        <vertAlign val="superscript"/>
        <sz val="8"/>
        <rFont val="Arial"/>
        <family val="2"/>
      </rPr>
      <t>3)</t>
    </r>
    <r>
      <rPr>
        <b/>
        <sz val="8"/>
        <rFont val="Arial"/>
        <family val="2"/>
      </rPr>
      <t xml:space="preserve">   </t>
    </r>
  </si>
  <si>
    <r>
      <t>Sons-
tiges</t>
    </r>
    <r>
      <rPr>
        <vertAlign val="superscript"/>
        <sz val="8"/>
        <rFont val="Arial"/>
        <family val="2"/>
      </rPr>
      <t>2)</t>
    </r>
  </si>
  <si>
    <r>
      <rPr>
        <sz val="8"/>
        <rFont val="Arial"/>
        <family val="2"/>
      </rPr>
      <t xml:space="preserve">Noch: </t>
    </r>
    <r>
      <rPr>
        <b/>
        <sz val="8"/>
        <rFont val="Arial"/>
        <family val="2"/>
      </rPr>
      <t>Tabelle 3. Die bayerischen Bühnenunternehmen mit eigenem Ensemble</t>
    </r>
    <r>
      <rPr>
        <b/>
        <vertAlign val="superscript"/>
        <sz val="8"/>
        <rFont val="Arial"/>
        <family val="2"/>
      </rPr>
      <t>1)</t>
    </r>
    <r>
      <rPr>
        <b/>
        <sz val="8"/>
        <rFont val="Arial"/>
        <family val="2"/>
      </rPr>
      <t xml:space="preserve"> und ihre Spieltätigkeit 
in Bayern im Spieljahr 2014/15</t>
    </r>
  </si>
  <si>
    <t>Tabelle 5a) Die Besucher der Bühnen in Bayern in den Spieljahren 2009/10 bis 2014/15</t>
  </si>
  <si>
    <t>Tabelle 5b) Die Besucher der Bühnen in Bayern in den Spieljahren 2009/10 bis 2014/15</t>
  </si>
  <si>
    <t>„Die Weißen kommen“ – Ein
Theaterstück über Afrika und uns</t>
  </si>
  <si>
    <t>Die Bombe oder Paul Rosbaud und die Atombombe unter Hitler</t>
  </si>
  <si>
    <t>Die Menschen von Promondo/Quelle</t>
  </si>
  <si>
    <t>Orpheus#</t>
  </si>
  <si>
    <t>nach v. Straßburg</t>
  </si>
  <si>
    <t>nach Akermann</t>
  </si>
  <si>
    <t>Passau, Theater im Fürstbischöflichen Opernhaus Passau</t>
  </si>
  <si>
    <t>Weilheim, Stadttheater Weilheim</t>
  </si>
  <si>
    <t>Nürnberg, Pocket Opera Company</t>
  </si>
  <si>
    <t>Aschaffenburg, Stadttheater
Aschaffenburg</t>
  </si>
  <si>
    <t>Rosenheim, Kultur + Kongress
Zentrum Rosenheim</t>
  </si>
  <si>
    <t>Schweinfurt, Theater der Stadt
Schweinfurt</t>
  </si>
  <si>
    <t>Bad Kissingen, Staatliches
Kurtheater Bad Kissingen</t>
  </si>
  <si>
    <t>Weißenhorn, Historisches
Stadttheater Weißenhorn</t>
  </si>
  <si>
    <t>Wasserburg a. Inn, Belacqua
Theater Wasserburg</t>
  </si>
  <si>
    <t>Memmingen, Landestheater Schwaben</t>
  </si>
  <si>
    <t>München, Team Theater Comedy</t>
  </si>
  <si>
    <t>Passau, Theater im Fürstbischöflichen 
Opernhaus Passau</t>
  </si>
  <si>
    <t>Lindau (Bodensee), Stadttheater Lindau</t>
  </si>
  <si>
    <t>Oberammergau, Passionstheater GmbH</t>
  </si>
  <si>
    <t>nach v. Webern</t>
  </si>
  <si>
    <t>Kempten, Theater in Kempten</t>
  </si>
  <si>
    <t>Dannen F.v.</t>
  </si>
  <si>
    <r>
      <t xml:space="preserve">   1) </t>
    </r>
    <r>
      <rPr>
        <sz val="7"/>
        <rFont val="Arial"/>
        <family val="2"/>
      </rPr>
      <t xml:space="preserve">Incl. Bühnenunternehmen ohne eigenes Ensemble, bei denen Gastspiele von Ensembles bayerischer Theater stattfanden.
</t>
    </r>
    <r>
      <rPr>
        <vertAlign val="superscript"/>
        <sz val="7"/>
        <rFont val="Arial"/>
        <family val="2"/>
      </rPr>
      <t xml:space="preserve">  2) </t>
    </r>
    <r>
      <rPr>
        <sz val="7"/>
        <rFont val="Arial"/>
        <family val="2"/>
      </rPr>
      <t>Konzerte, Lesungen, etc. -</t>
    </r>
    <r>
      <rPr>
        <vertAlign val="superscript"/>
        <sz val="7"/>
        <rFont val="Arial"/>
        <family val="2"/>
      </rPr>
      <t xml:space="preserve"> 2) </t>
    </r>
    <r>
      <rPr>
        <sz val="7"/>
        <rFont val="Arial"/>
        <family val="2"/>
      </rPr>
      <t xml:space="preserve">Jedes Werk, auch wenn es von mehreren Theaterunternehmen aufgeführt wurde, ist bei der Endsumme nur einmal gezählt. - </t>
    </r>
    <r>
      <rPr>
        <vertAlign val="superscript"/>
        <sz val="7"/>
        <rFont val="Arial"/>
        <family val="2"/>
      </rPr>
      <t xml:space="preserve">4) </t>
    </r>
    <r>
      <rPr>
        <sz val="7"/>
        <rFont val="Arial"/>
        <family val="2"/>
      </rPr>
      <t>Vgl. b) und c) in 4.Tab.</t>
    </r>
  </si>
  <si>
    <t>Aufführungsorte von Fest- und Freilichtspielen in Bayern seit dem Spieljahr 2009/10</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</si>
</sst>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
    <numFmt numFmtId="165" formatCode="_-* #,##0\ _D_M_-;\-* #,##0\ _D_M_-;_-* &quot;-&quot;\ _D_M_-;_-@_-"/>
    <numFmt numFmtId="166" formatCode="#\ ###\ ###"/>
    <numFmt numFmtId="167" formatCode="yyyy\-mm\-dd"/>
    <numFmt numFmtId="168" formatCode="###\ ###\ ###\ ;\-###\ ###\ ###\ ;\-\ ;@*."/>
    <numFmt numFmtId="169" formatCode="General\ \ ;\-General\ \ ;\ \-\ \ ;@\ *."/>
    <numFmt numFmtId="170" formatCode="#\ ###\ ##0\ \ ;\-#\ ###\ ##0\ \ ;\-\ \ "/>
    <numFmt numFmtId="171" formatCode="#\ ###\ ##0.0\ \ ;\-#\ ###\ ##0.0\ \ ;\-\ \ "/>
    <numFmt numFmtId="172" formatCode="#\ ###\ ##0.00\ \ ;\-#\ ###\ ##0.00\ \ ;\-\ \ "/>
    <numFmt numFmtId="173" formatCode="_([$€]* #,##0.00_);_([$€]* \(#,##0.00\);_([$€]* &quot;-&quot;??_);_(@_)"/>
    <numFmt numFmtId="174" formatCode="#\ ###\ ##0\ \ ;\-#\ ###\ ##0\ \ ;0\ \ ;@"/>
    <numFmt numFmtId="175" formatCode="#\ ##0\ \ ;\-#\ ##0\ \ ;\-\ \ ;@\ *."/>
    <numFmt numFmtId="176" formatCode="#\ ##0\ \ ;\-\ #\ ##0\ \ ;\-\ \ ;@\ *."/>
    <numFmt numFmtId="177" formatCode="#\ ###\ ##0"/>
    <numFmt numFmtId="178" formatCode="##\ ##\ ;\-##\ ;\-"/>
    <numFmt numFmtId="179" formatCode="##\ ##?;\-##\ ;\-"/>
    <numFmt numFmtId="180" formatCode="&quot;Fehler-positive Zahl&quot;;&quot;Fehler-negative Zahl&quot;;&quot;Fehler-Nullwert&quot;;&quot;Fehler-Text&quot;"/>
    <numFmt numFmtId="181" formatCode="\x\ \ ;\x\ \ ;\x\ \ ;@"/>
    <numFmt numFmtId="182" formatCode="#\ ###\ ##0\ \ ;\-\ #\ ###\ ##0\ \ ;\–\ \ "/>
    <numFmt numFmtId="183" formatCode="#\ ###\ ##0.0\ \ ;\-\ #\ ###\ ##0.0\ \ ;\–\ \ "/>
    <numFmt numFmtId="184" formatCode="#\ ###\ ##0.00\ \ ;\-\ #\ ###\ ##0.00\ \ ;\–\ \ "/>
    <numFmt numFmtId="185" formatCode="#\ ###\ ##0\r\ ;\-\ #\ ###\ ##0\r\ ;\–\ \ ;@"/>
    <numFmt numFmtId="186" formatCode="#\ ###\ ##0&quot;s&quot;;\-\ #\ ###\ ##0&quot;s&quot;;\–\ \ ;@"/>
    <numFmt numFmtId="187" formatCode="#\ ###\ ##0,,\ \ ;\-\ #\ ###\ ##0,,\ \ ;\–\ \ "/>
    <numFmt numFmtId="188" formatCode="#\ ###\ ##0,\ \ ;\-\ #\ ###\ ##0,\ \ ;\–\ \ "/>
    <numFmt numFmtId="189" formatCode="#\ ###\ ##0\ \ ;\-\ #\ ###\ ##0\ \ ;\–\ \ ;@"/>
    <numFmt numFmtId="190" formatCode="#\ ###\ ##0\p;\-\ #\ ###\ ##0\p;\–\ \ ;@"/>
    <numFmt numFmtId="191" formatCode="\•\ \ ;\•\ \ ;\•\ \ ;\•\ \ "/>
    <numFmt numFmtId="192" formatCode="\(#\ ###\ ##0.0#\)\ ;\(\-\ #\ ###\ ##0.0#\)\ ;&quot;/  &quot;;@"/>
    <numFmt numFmtId="193" formatCode="\(#\ ###\ ##0\)\ ;\(\-\ #\ ###\ ##0\)\ ;&quot;/  &quot;;@"/>
    <numFmt numFmtId="194" formatCode="#\ ###\ ##0.0#\r\ ;\-\ #\ ###\ ##0.0#\r\ ;\–\ \ ;@"/>
    <numFmt numFmtId="195" formatCode="#\ ###\ ##0.0#&quot;s&quot;;\-\ #\ ###\ ##0.0#&quot;s&quot;;\–\ \ ;@"/>
    <numFmt numFmtId="196" formatCode="#\ ###\ ##0.0#\p;\-\ #\ ###\ ##0.0#\p;\–\ \ ;@"/>
    <numFmt numFmtId="197" formatCode=";;;@\ *."/>
    <numFmt numFmtId="198" formatCode="0_ ;\-0\ "/>
    <numFmt numFmtId="199" formatCode="###\ ##0\ ;\-\ ???\ ?#0\ ;\-\ ;@"/>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407]dddd\,\ d\.\ mmmm\ yyyy"/>
    <numFmt numFmtId="205" formatCode="&quot;Ja&quot;;&quot;Ja&quot;;&quot;Nein&quot;"/>
    <numFmt numFmtId="206" formatCode="&quot;Wahr&quot;;&quot;Wahr&quot;;&quot;Falsch&quot;"/>
    <numFmt numFmtId="207" formatCode="&quot;Ein&quot;;&quot;Ein&quot;;&quot;Aus&quot;"/>
    <numFmt numFmtId="208" formatCode="[$€-2]\ #,##0.00_);[Red]\([$€-2]\ #,##0.00\)"/>
    <numFmt numFmtId="209" formatCode="###########0"/>
    <numFmt numFmtId="210" formatCode="##############################0"/>
    <numFmt numFmtId="211" formatCode="#\ ##0\ ;\-#\ ##0\ ;\-\ ;@\ *."/>
    <numFmt numFmtId="212" formatCode="###,###,##0"/>
    <numFmt numFmtId="213" formatCode="#\ ###\ ##0\ \ ;\-\ #\ ###\ ##0\ \ ;\-"/>
    <numFmt numFmtId="214" formatCode="#\ ###\ ##0\ \ ;\-\ #\ ###\ ##0\ \ ;\-\ \ "/>
    <numFmt numFmtId="215" formatCode="\ *."/>
  </numFmts>
  <fonts count="72">
    <font>
      <sz val="10"/>
      <name val="Arial"/>
      <family val="0"/>
    </font>
    <font>
      <sz val="10"/>
      <name val="Times New Roman"/>
      <family val="1"/>
    </font>
    <font>
      <i/>
      <sz val="10"/>
      <name val="Times New Roman"/>
      <family val="1"/>
    </font>
    <font>
      <u val="single"/>
      <sz val="10"/>
      <color indexed="36"/>
      <name val="Arial"/>
      <family val="2"/>
    </font>
    <font>
      <u val="single"/>
      <sz val="10"/>
      <color indexed="12"/>
      <name val="Arial"/>
      <family val="2"/>
    </font>
    <font>
      <sz val="6"/>
      <name val="Jahrbuch"/>
      <family val="2"/>
    </font>
    <font>
      <b/>
      <sz val="14"/>
      <name val="Times New Roman"/>
      <family val="1"/>
    </font>
    <font>
      <b/>
      <sz val="12"/>
      <name val="Times New Roman"/>
      <family val="1"/>
    </font>
    <font>
      <b/>
      <sz val="13"/>
      <name val="Times New Roman"/>
      <family val="1"/>
    </font>
    <font>
      <sz val="8"/>
      <name val="Arial"/>
      <family val="2"/>
    </font>
    <font>
      <b/>
      <sz val="8"/>
      <name val="Arial"/>
      <family val="2"/>
    </font>
    <font>
      <vertAlign val="superscript"/>
      <sz val="8"/>
      <name val="Arial"/>
      <family val="2"/>
    </font>
    <font>
      <sz val="7"/>
      <name val="Arial"/>
      <family val="2"/>
    </font>
    <font>
      <vertAlign val="superscript"/>
      <sz val="7"/>
      <name val="Arial"/>
      <family val="2"/>
    </font>
    <font>
      <b/>
      <sz val="7"/>
      <name val="Arial"/>
      <family val="2"/>
    </font>
    <font>
      <b/>
      <sz val="9"/>
      <name val="Arial"/>
      <family val="2"/>
    </font>
    <font>
      <b/>
      <sz val="10"/>
      <name val="Arial"/>
      <family val="2"/>
    </font>
    <font>
      <b/>
      <vertAlign val="superscript"/>
      <sz val="8"/>
      <name val="Arial"/>
      <family val="2"/>
    </font>
    <font>
      <sz val="9"/>
      <name val="Arial"/>
      <family val="2"/>
    </font>
    <font>
      <i/>
      <sz val="8"/>
      <name val="Arial"/>
      <family val="2"/>
    </font>
    <font>
      <sz val="12"/>
      <name val="Arial"/>
      <family val="2"/>
    </font>
    <font>
      <sz val="10"/>
      <color indexed="12"/>
      <name val="Arial"/>
      <family val="2"/>
    </font>
    <font>
      <u val="single"/>
      <sz val="10"/>
      <name val="Arial"/>
      <family val="2"/>
    </font>
    <font>
      <b/>
      <sz val="11.2"/>
      <name val="Arial"/>
      <family val="2"/>
    </font>
    <font>
      <b/>
      <sz val="10"/>
      <name val="Jahrbuch"/>
      <family val="2"/>
    </font>
    <font>
      <b/>
      <sz val="9"/>
      <name val="Jahrbuch"/>
      <family val="2"/>
    </font>
    <font>
      <b/>
      <sz val="8"/>
      <name val="Jahrbuch"/>
      <family val="2"/>
    </font>
    <font>
      <i/>
      <sz val="6"/>
      <name val="Jahrbuch"/>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9.5"/>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color indexed="8"/>
      <name val="Arial"/>
      <family val="2"/>
    </font>
    <font>
      <sz val="10"/>
      <color indexed="8"/>
      <name val="Arial"/>
      <family val="2"/>
    </font>
    <font>
      <sz val="8"/>
      <color indexed="10"/>
      <name val="Arial"/>
      <family val="2"/>
    </font>
    <font>
      <b/>
      <sz val="9.5"/>
      <color indexed="1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9.5"/>
      <color rgb="FF000000"/>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
      <color theme="1"/>
      <name val="Arial"/>
      <family val="2"/>
    </font>
    <font>
      <sz val="10"/>
      <color theme="1"/>
      <name val="Arial"/>
      <family val="2"/>
    </font>
    <font>
      <sz val="8"/>
      <color rgb="FFFF0000"/>
      <name val="Arial"/>
      <family val="2"/>
    </font>
    <font>
      <b/>
      <sz val="9.5"/>
      <color rgb="FF112277"/>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
      <patternFill patternType="solid">
        <fgColor rgb="FFFAFBFE"/>
        <bgColor indexed="64"/>
      </patternFill>
    </fill>
  </fills>
  <borders count="82">
    <border>
      <left/>
      <right/>
      <top/>
      <bottom/>
      <diagonal/>
    </border>
    <border>
      <left>
        <color indexed="63"/>
      </left>
      <right style="thin"/>
      <top>
        <color indexed="63"/>
      </top>
      <bottom>
        <color indexed="6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thin">
        <color indexed="8"/>
      </left>
      <right>
        <color indexed="8"/>
      </right>
      <top style="thin">
        <color indexed="8"/>
      </top>
      <bottom>
        <color indexed="63"/>
      </bottom>
    </border>
    <border>
      <left>
        <color indexed="63"/>
      </left>
      <right style="thin">
        <color indexed="8"/>
      </right>
      <top>
        <color indexed="8"/>
      </top>
      <bottom>
        <color indexed="8"/>
      </bottom>
    </border>
    <border>
      <left style="thin">
        <color indexed="8"/>
      </left>
      <right style="thin">
        <color indexed="8"/>
      </right>
      <top style="thin"/>
      <bottom style="thin">
        <color indexed="8"/>
      </bottom>
    </border>
    <border>
      <left style="thin">
        <color indexed="8"/>
      </left>
      <right>
        <color indexed="63"/>
      </right>
      <top style="thin"/>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border>
    <border>
      <left>
        <color indexed="63"/>
      </left>
      <right>
        <color indexed="63"/>
      </right>
      <top>
        <color indexed="8"/>
      </top>
      <bottom style="thin">
        <color indexed="8"/>
      </bottom>
    </border>
    <border>
      <left>
        <color indexed="63"/>
      </left>
      <right style="thin"/>
      <top style="thin"/>
      <bottom>
        <color indexed="63"/>
      </bottom>
    </border>
    <border>
      <left style="thin"/>
      <right style="thin"/>
      <top style="thin">
        <color indexed="8"/>
      </top>
      <bottom>
        <color indexed="8"/>
      </bottom>
    </border>
    <border>
      <left>
        <color indexed="63"/>
      </left>
      <right>
        <color indexed="63"/>
      </right>
      <top style="thin">
        <color indexed="8"/>
      </top>
      <bottom>
        <color indexed="63"/>
      </bottom>
    </border>
    <border>
      <left>
        <color indexed="63"/>
      </left>
      <right>
        <color indexed="63"/>
      </right>
      <top style="thin"/>
      <bottom>
        <color indexed="63"/>
      </bottom>
    </border>
    <border>
      <left>
        <color indexed="63"/>
      </left>
      <right style="thin">
        <color indexed="8"/>
      </right>
      <top style="thin">
        <color indexed="8"/>
      </top>
      <bottom>
        <color indexed="63"/>
      </bottom>
    </border>
    <border>
      <left>
        <color indexed="63"/>
      </left>
      <right style="thin"/>
      <top style="thin">
        <color indexed="8"/>
      </top>
      <bottom>
        <color indexed="63"/>
      </bottom>
    </border>
    <border>
      <left style="thin">
        <color indexed="8"/>
      </left>
      <right>
        <color indexed="63"/>
      </right>
      <top style="thin"/>
      <bottom style="thin"/>
    </border>
    <border>
      <left style="thin">
        <color indexed="8"/>
      </left>
      <right>
        <color indexed="63"/>
      </right>
      <top>
        <color indexed="8"/>
      </top>
      <bottom style="thin">
        <color indexed="8"/>
      </bottom>
    </border>
    <border>
      <left style="thin">
        <color indexed="8"/>
      </left>
      <right>
        <color indexed="63"/>
      </right>
      <top>
        <color indexed="63"/>
      </top>
      <bottom style="thin"/>
    </border>
    <border>
      <left>
        <color indexed="63"/>
      </left>
      <right style="thin"/>
      <top>
        <color indexed="63"/>
      </top>
      <bottom style="thin"/>
    </border>
    <border>
      <left style="thin"/>
      <right style="thin"/>
      <top style="thin"/>
      <bottom style="thin"/>
    </border>
    <border>
      <left style="thin">
        <color indexed="8"/>
      </left>
      <right>
        <color indexed="63"/>
      </right>
      <top>
        <color indexed="8"/>
      </top>
      <bottom>
        <color indexed="8"/>
      </bottom>
    </border>
    <border>
      <left>
        <color indexed="63"/>
      </left>
      <right style="thin">
        <color theme="1"/>
      </right>
      <top>
        <color indexed="8"/>
      </top>
      <bottom>
        <color indexed="8"/>
      </bottom>
    </border>
    <border>
      <left style="thin">
        <color theme="1"/>
      </left>
      <right style="thin">
        <color theme="1"/>
      </right>
      <top>
        <color indexed="63"/>
      </top>
      <bottom>
        <color indexed="63"/>
      </bottom>
    </border>
    <border>
      <left style="thin">
        <color theme="1"/>
      </left>
      <right style="thin"/>
      <top style="thin">
        <color theme="1"/>
      </top>
      <bottom>
        <color indexed="63"/>
      </bottom>
    </border>
    <border>
      <left style="hair"/>
      <right style="thin"/>
      <top>
        <color indexed="63"/>
      </top>
      <bottom>
        <color indexed="63"/>
      </bottom>
    </border>
    <border>
      <left style="thin">
        <color theme="1"/>
      </left>
      <right style="thin">
        <color indexed="8"/>
      </right>
      <top style="thin">
        <color indexed="8"/>
      </top>
      <bottom style="thin"/>
    </border>
    <border>
      <left>
        <color indexed="63"/>
      </left>
      <right style="thin">
        <color indexed="8"/>
      </right>
      <top style="thin"/>
      <bottom style="thin"/>
    </border>
    <border>
      <left style="thin">
        <color indexed="8"/>
      </left>
      <right style="thin">
        <color indexed="8"/>
      </right>
      <top>
        <color indexed="63"/>
      </top>
      <bottom>
        <color indexed="63"/>
      </bottom>
    </border>
    <border>
      <left style="thin">
        <color theme="1"/>
      </left>
      <right>
        <color indexed="63"/>
      </right>
      <top style="thin">
        <color indexed="8"/>
      </top>
      <bottom style="thin">
        <color indexed="8"/>
      </bottom>
    </border>
    <border>
      <left style="thin"/>
      <right>
        <color indexed="63"/>
      </right>
      <top style="thin"/>
      <bottom>
        <color indexed="63"/>
      </bottom>
    </border>
    <border>
      <left style="thin"/>
      <right>
        <color indexed="63"/>
      </right>
      <top style="thin">
        <color indexed="8"/>
      </top>
      <bottom>
        <color indexed="63"/>
      </bottom>
    </border>
    <border>
      <left style="thin">
        <color theme="1"/>
      </left>
      <right>
        <color indexed="63"/>
      </right>
      <top>
        <color indexed="8"/>
      </top>
      <bottom>
        <color indexed="8"/>
      </bottom>
    </border>
    <border>
      <left style="thin">
        <color theme="1"/>
      </left>
      <right>
        <color indexed="8"/>
      </right>
      <top style="thin">
        <color indexed="8"/>
      </top>
      <bottom style="thin"/>
    </border>
    <border>
      <left style="thin"/>
      <right style="thin"/>
      <top style="thin"/>
      <bottom>
        <color indexed="63"/>
      </bottom>
    </border>
    <border>
      <left style="thin">
        <color indexed="8"/>
      </left>
      <right style="thin"/>
      <top>
        <color indexed="63"/>
      </top>
      <bottom>
        <color indexed="63"/>
      </bottom>
    </border>
    <border>
      <left style="thin">
        <color theme="1"/>
      </left>
      <right style="thin"/>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theme="1"/>
      </right>
      <top style="thin">
        <color indexed="8"/>
      </top>
      <bottom style="thin">
        <color indexed="8"/>
      </bottom>
    </border>
    <border>
      <left style="thin">
        <color indexed="8"/>
      </left>
      <right style="thin">
        <color theme="1"/>
      </right>
      <top style="thin">
        <color indexed="8"/>
      </top>
      <bottom style="thin"/>
    </border>
    <border>
      <left>
        <color indexed="63"/>
      </left>
      <right style="thin"/>
      <top style="thin"/>
      <bottom style="thin"/>
    </border>
    <border>
      <left style="thin"/>
      <right>
        <color indexed="63"/>
      </right>
      <top>
        <color indexed="63"/>
      </top>
      <bottom style="thin"/>
    </border>
    <border>
      <left style="thin">
        <color theme="1"/>
      </left>
      <right style="thin">
        <color indexed="8"/>
      </right>
      <top style="thin"/>
      <bottom style="thin"/>
    </border>
    <border>
      <left style="thin"/>
      <right style="thin"/>
      <top>
        <color indexed="63"/>
      </top>
      <bottom style="thin"/>
    </border>
    <border>
      <left>
        <color indexed="63"/>
      </left>
      <right style="thin">
        <color theme="1"/>
      </right>
      <top style="thin">
        <color indexed="8"/>
      </top>
      <bottom>
        <color indexed="63"/>
      </bottom>
    </border>
    <border>
      <left>
        <color indexed="63"/>
      </left>
      <right style="thin">
        <color theme="1"/>
      </right>
      <top style="thin">
        <color indexed="8"/>
      </top>
      <bottom style="thin"/>
    </border>
    <border>
      <left>
        <color indexed="63"/>
      </left>
      <right style="thin"/>
      <top>
        <color indexed="63"/>
      </top>
      <bottom style="thin">
        <color indexed="8"/>
      </bottom>
    </border>
    <border>
      <left>
        <color indexed="63"/>
      </left>
      <right style="thin">
        <color theme="1"/>
      </right>
      <top>
        <color indexed="63"/>
      </top>
      <bottom style="thin">
        <color indexed="8"/>
      </bottom>
    </border>
    <border>
      <left style="thin">
        <color theme="1"/>
      </left>
      <right>
        <color indexed="8"/>
      </right>
      <top style="thin">
        <color indexed="8"/>
      </top>
      <bottom>
        <color indexed="63"/>
      </bottom>
    </border>
    <border>
      <left style="thin">
        <color indexed="8"/>
      </left>
      <right style="thin">
        <color indexed="8"/>
      </right>
      <top>
        <color indexed="63"/>
      </top>
      <bottom style="thin">
        <color indexed="8"/>
      </bottom>
    </border>
    <border>
      <left style="thin">
        <color theme="1"/>
      </left>
      <right style="thin">
        <color indexed="8"/>
      </right>
      <top style="thin">
        <color indexed="8"/>
      </top>
      <bottom>
        <color indexed="63"/>
      </bottom>
    </border>
    <border>
      <left style="thin">
        <color theme="1"/>
      </left>
      <right style="thin">
        <color indexed="8"/>
      </right>
      <top>
        <color indexed="63"/>
      </top>
      <bottom style="thin">
        <color indexed="8"/>
      </bottom>
    </border>
    <border>
      <left style="thin"/>
      <right>
        <color indexed="63"/>
      </right>
      <top>
        <color indexed="63"/>
      </top>
      <bottom style="thin">
        <color theme="1"/>
      </bottom>
    </border>
    <border>
      <left style="thin">
        <color indexed="8"/>
      </left>
      <right>
        <color indexed="63"/>
      </right>
      <top style="thin"/>
      <bottom>
        <color indexed="8"/>
      </bottom>
    </border>
    <border>
      <left style="thin"/>
      <right style="thin">
        <color indexed="8"/>
      </right>
      <top style="thin"/>
      <bottom>
        <color indexed="63"/>
      </bottom>
    </border>
    <border>
      <left style="thin"/>
      <right style="thin">
        <color indexed="8"/>
      </right>
      <top>
        <color indexed="63"/>
      </top>
      <bottom style="thin">
        <color indexed="8"/>
      </bottom>
    </border>
    <border>
      <left style="thin">
        <color theme="1"/>
      </left>
      <right>
        <color indexed="63"/>
      </right>
      <top style="thin"/>
      <bottom style="thin">
        <color indexed="8"/>
      </bottom>
    </border>
    <border>
      <left style="thin"/>
      <right style="thin"/>
      <top>
        <color indexed="63"/>
      </top>
      <bottom style="thin">
        <color indexed="8"/>
      </bottom>
    </border>
    <border>
      <left style="thin">
        <color indexed="8"/>
      </left>
      <right style="thin">
        <color theme="1"/>
      </right>
      <top style="thin">
        <color indexed="8"/>
      </top>
      <bottom>
        <color indexed="63"/>
      </bottom>
    </border>
    <border>
      <left style="thin">
        <color indexed="8"/>
      </left>
      <right style="thin">
        <color theme="1"/>
      </right>
      <top>
        <color indexed="63"/>
      </top>
      <bottom style="thin">
        <color indexed="8"/>
      </bottom>
    </border>
    <border>
      <left>
        <color indexed="63"/>
      </left>
      <right>
        <color indexed="63"/>
      </right>
      <top style="thin">
        <color indexed="8"/>
      </top>
      <bottom style="thin">
        <color indexed="8"/>
      </bottom>
    </border>
    <border>
      <left style="thin">
        <color theme="1"/>
      </left>
      <right style="thin"/>
      <top style="thin">
        <color indexed="8"/>
      </top>
      <bottom>
        <color indexed="63"/>
      </bottom>
    </border>
    <border>
      <left style="thin">
        <color theme="1"/>
      </left>
      <right style="thin"/>
      <top>
        <color indexed="63"/>
      </top>
      <bottom style="thin">
        <color indexed="8"/>
      </bottom>
    </border>
    <border>
      <left>
        <color indexed="63"/>
      </left>
      <right style="thin">
        <color theme="1"/>
      </right>
      <top style="thin">
        <color indexed="8"/>
      </top>
      <bottom style="thin">
        <color indexed="8"/>
      </bottom>
    </border>
    <border>
      <left style="thin">
        <color indexed="8"/>
      </left>
      <right style="thin">
        <color indexed="8"/>
      </right>
      <top style="thin"/>
      <bottom>
        <color indexed="63"/>
      </bottom>
    </border>
    <border>
      <left style="thin">
        <color indexed="8"/>
      </left>
      <right style="thin">
        <color indexed="8"/>
      </right>
      <top>
        <color indexed="63"/>
      </top>
      <bottom style="thin"/>
    </border>
    <border>
      <left>
        <color indexed="8"/>
      </left>
      <right style="thin">
        <color theme="1"/>
      </right>
      <top style="thin"/>
      <bottom>
        <color indexed="63"/>
      </bottom>
    </border>
    <border>
      <left>
        <color indexed="63"/>
      </left>
      <right style="thin">
        <color theme="1"/>
      </right>
      <top>
        <color indexed="8"/>
      </top>
      <bottom style="thin"/>
    </border>
    <border>
      <left style="thin">
        <color theme="1"/>
      </left>
      <right>
        <color indexed="63"/>
      </right>
      <top style="thin"/>
      <bottom>
        <color indexed="8"/>
      </bottom>
    </border>
  </borders>
  <cellStyleXfs count="1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2" fontId="5" fillId="0" borderId="0">
      <alignment vertical="center"/>
      <protection/>
    </xf>
    <xf numFmtId="170" fontId="1" fillId="0" borderId="1">
      <alignment vertical="center"/>
      <protection/>
    </xf>
    <xf numFmtId="170" fontId="1" fillId="0" borderId="1">
      <alignment vertical="center"/>
      <protection/>
    </xf>
    <xf numFmtId="170" fontId="1" fillId="0" borderId="1">
      <alignment vertical="center"/>
      <protection/>
    </xf>
    <xf numFmtId="183" fontId="5" fillId="0" borderId="0">
      <alignment vertical="center"/>
      <protection/>
    </xf>
    <xf numFmtId="171" fontId="1" fillId="0" borderId="1">
      <alignment vertical="center"/>
      <protection/>
    </xf>
    <xf numFmtId="171" fontId="1" fillId="0" borderId="1">
      <alignment vertical="center"/>
      <protection/>
    </xf>
    <xf numFmtId="171" fontId="1" fillId="0" borderId="1">
      <alignment vertical="center"/>
      <protection/>
    </xf>
    <xf numFmtId="184" fontId="5" fillId="0" borderId="0">
      <alignment vertical="center"/>
      <protection/>
    </xf>
    <xf numFmtId="172" fontId="1" fillId="0" borderId="1">
      <alignment vertical="center"/>
      <protection/>
    </xf>
    <xf numFmtId="172" fontId="1" fillId="0" borderId="1">
      <alignment vertical="center"/>
      <protection/>
    </xf>
    <xf numFmtId="172" fontId="1" fillId="0" borderId="1">
      <alignment vertical="center"/>
      <protection/>
    </xf>
    <xf numFmtId="170" fontId="2" fillId="0" borderId="0">
      <alignment vertical="center"/>
      <protection/>
    </xf>
    <xf numFmtId="170" fontId="2" fillId="0" borderId="0">
      <alignment vertical="center"/>
      <protection/>
    </xf>
    <xf numFmtId="170" fontId="2" fillId="0" borderId="0">
      <alignment vertical="center"/>
      <protection/>
    </xf>
    <xf numFmtId="170" fontId="2" fillId="0" borderId="0">
      <alignment vertical="center"/>
      <protection/>
    </xf>
    <xf numFmtId="182" fontId="27" fillId="0" borderId="0">
      <alignment vertical="center"/>
      <protection/>
    </xf>
    <xf numFmtId="171" fontId="2" fillId="0" borderId="0">
      <alignment vertical="center"/>
      <protection/>
    </xf>
    <xf numFmtId="171" fontId="2" fillId="0" borderId="0">
      <alignment vertical="center"/>
      <protection/>
    </xf>
    <xf numFmtId="171" fontId="2" fillId="0" borderId="0">
      <alignment vertical="center"/>
      <protection/>
    </xf>
    <xf numFmtId="171" fontId="2" fillId="0" borderId="0">
      <alignment vertical="center"/>
      <protection/>
    </xf>
    <xf numFmtId="183" fontId="27" fillId="0" borderId="0">
      <alignment vertical="center"/>
      <protection/>
    </xf>
    <xf numFmtId="184" fontId="27" fillId="0" borderId="0">
      <alignment vertical="center"/>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2" applyNumberFormat="0" applyAlignment="0" applyProtection="0"/>
    <xf numFmtId="0" fontId="53" fillId="26" borderId="3" applyNumberFormat="0" applyAlignment="0" applyProtection="0"/>
    <xf numFmtId="194" fontId="5" fillId="0" borderId="0">
      <alignment vertical="center"/>
      <protection/>
    </xf>
    <xf numFmtId="185" fontId="5" fillId="0" borderId="0">
      <alignment vertical="center"/>
      <protection/>
    </xf>
    <xf numFmtId="0" fontId="3" fillId="0" borderId="0" applyNumberFormat="0" applyFill="0" applyBorder="0" applyAlignment="0" applyProtection="0"/>
    <xf numFmtId="41" fontId="0" fillId="0" borderId="0" applyFont="0" applyFill="0" applyBorder="0" applyAlignment="0" applyProtection="0"/>
    <xf numFmtId="0" fontId="54" fillId="27" borderId="3" applyNumberFormat="0" applyAlignment="0" applyProtection="0"/>
    <xf numFmtId="0" fontId="55" fillId="0" borderId="4" applyNumberFormat="0" applyFill="0" applyAlignment="0" applyProtection="0"/>
    <xf numFmtId="0" fontId="56" fillId="0" borderId="0" applyNumberForma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91" fontId="5" fillId="0" borderId="0">
      <alignment horizontal="right" vertical="center"/>
      <protection/>
    </xf>
    <xf numFmtId="195" fontId="5" fillId="0" borderId="0">
      <alignment vertical="center"/>
      <protection/>
    </xf>
    <xf numFmtId="186" fontId="5" fillId="0" borderId="0">
      <alignment vertical="center"/>
      <protection/>
    </xf>
    <xf numFmtId="0" fontId="57" fillId="28" borderId="0" applyNumberFormat="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187" fontId="5" fillId="0" borderId="0">
      <alignment vertical="center"/>
      <protection/>
    </xf>
    <xf numFmtId="0" fontId="1" fillId="0" borderId="1">
      <alignment vertical="center"/>
      <protection/>
    </xf>
    <xf numFmtId="0" fontId="1" fillId="0" borderId="1">
      <alignment vertical="center"/>
      <protection/>
    </xf>
    <xf numFmtId="0" fontId="1" fillId="0" borderId="1">
      <alignment vertical="center"/>
      <protection/>
    </xf>
    <xf numFmtId="0" fontId="1" fillId="0" borderId="1">
      <alignment vertical="center"/>
      <protection/>
    </xf>
    <xf numFmtId="188" fontId="5" fillId="0" borderId="0">
      <alignment vertical="center"/>
      <protection/>
    </xf>
    <xf numFmtId="43" fontId="0" fillId="0" borderId="0" applyFont="0" applyFill="0" applyBorder="0" applyAlignment="0" applyProtection="0"/>
    <xf numFmtId="180" fontId="5" fillId="0" borderId="0">
      <alignment vertical="center"/>
      <protection/>
    </xf>
    <xf numFmtId="0" fontId="58" fillId="29" borderId="0" applyNumberFormat="0" applyBorder="0" applyAlignment="0" applyProtection="0"/>
    <xf numFmtId="0" fontId="0" fillId="30" borderId="5" applyNumberFormat="0" applyFont="0" applyAlignment="0" applyProtection="0"/>
    <xf numFmtId="0" fontId="50" fillId="30" borderId="5" applyNumberFormat="0" applyFont="0" applyAlignment="0" applyProtection="0"/>
    <xf numFmtId="9" fontId="0" fillId="0" borderId="0" applyFont="0" applyFill="0" applyBorder="0" applyAlignment="0" applyProtection="0"/>
    <xf numFmtId="0" fontId="59" fillId="31" borderId="0" applyNumberFormat="0" applyBorder="0" applyAlignment="0" applyProtection="0"/>
    <xf numFmtId="0" fontId="60" fillId="0" borderId="0">
      <alignment/>
      <protection/>
    </xf>
    <xf numFmtId="0" fontId="60" fillId="0" borderId="0">
      <alignment/>
      <protection/>
    </xf>
    <xf numFmtId="0" fontId="60" fillId="0" borderId="0">
      <alignment/>
      <protection/>
    </xf>
    <xf numFmtId="0" fontId="60" fillId="0" borderId="0">
      <alignment/>
      <protection/>
    </xf>
    <xf numFmtId="0" fontId="0" fillId="0" borderId="0">
      <alignment/>
      <protection/>
    </xf>
    <xf numFmtId="0" fontId="60" fillId="0" borderId="0">
      <alignment/>
      <protection/>
    </xf>
    <xf numFmtId="0" fontId="0" fillId="0" borderId="0">
      <alignment/>
      <protection/>
    </xf>
    <xf numFmtId="0" fontId="0" fillId="0" borderId="0">
      <alignment/>
      <protection/>
    </xf>
    <xf numFmtId="174" fontId="1" fillId="0" borderId="0">
      <alignment vertical="center"/>
      <protection/>
    </xf>
    <xf numFmtId="0" fontId="0" fillId="0" borderId="0">
      <alignment/>
      <protection/>
    </xf>
    <xf numFmtId="0" fontId="5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9" fontId="5" fillId="0" borderId="0">
      <alignment vertical="center"/>
      <protection/>
    </xf>
    <xf numFmtId="189" fontId="5" fillId="0" borderId="0">
      <alignment vertical="center"/>
      <protection/>
    </xf>
    <xf numFmtId="0" fontId="0" fillId="0" borderId="0">
      <alignment/>
      <protection/>
    </xf>
    <xf numFmtId="0" fontId="0" fillId="0" borderId="0">
      <alignment/>
      <protection/>
    </xf>
    <xf numFmtId="192" fontId="5" fillId="0" borderId="0">
      <alignment vertical="center"/>
      <protection/>
    </xf>
    <xf numFmtId="193" fontId="5" fillId="0" borderId="0">
      <alignment vertical="center"/>
      <protection/>
    </xf>
    <xf numFmtId="181" fontId="5" fillId="0" borderId="0">
      <alignment vertical="center"/>
      <protection/>
    </xf>
    <xf numFmtId="169" fontId="5" fillId="0" borderId="0">
      <alignment vertical="center"/>
      <protection/>
    </xf>
    <xf numFmtId="169" fontId="1" fillId="0" borderId="0">
      <alignment vertical="center"/>
      <protection/>
    </xf>
    <xf numFmtId="169" fontId="5" fillId="0" borderId="0">
      <alignment vertical="center"/>
      <protection/>
    </xf>
    <xf numFmtId="169" fontId="5" fillId="0" borderId="0">
      <alignment vertical="center"/>
      <protection/>
    </xf>
    <xf numFmtId="169" fontId="5" fillId="0" borderId="0">
      <alignment vertical="center"/>
      <protection/>
    </xf>
    <xf numFmtId="197" fontId="5" fillId="0" borderId="0">
      <alignment horizontal="distributed" vertical="center"/>
      <protection/>
    </xf>
    <xf numFmtId="0" fontId="61" fillId="0" borderId="0" applyNumberFormat="0" applyFill="0" applyBorder="0" applyAlignment="0" applyProtection="0"/>
    <xf numFmtId="0" fontId="62" fillId="0" borderId="6" applyNumberFormat="0" applyFill="0" applyAlignment="0" applyProtection="0"/>
    <xf numFmtId="0" fontId="63" fillId="0" borderId="7" applyNumberFormat="0" applyFill="0" applyAlignment="0" applyProtection="0"/>
    <xf numFmtId="0" fontId="64" fillId="0" borderId="8" applyNumberFormat="0" applyFill="0" applyAlignment="0" applyProtection="0"/>
    <xf numFmtId="0" fontId="64" fillId="0" borderId="0" applyNumberFormat="0" applyFill="0" applyBorder="0" applyAlignment="0" applyProtection="0"/>
    <xf numFmtId="1" fontId="6" fillId="0" borderId="0">
      <alignment vertical="center"/>
      <protection/>
    </xf>
    <xf numFmtId="1" fontId="6" fillId="0" borderId="0">
      <alignment vertical="center"/>
      <protection/>
    </xf>
    <xf numFmtId="1" fontId="6" fillId="0" borderId="0">
      <alignment vertical="center"/>
      <protection/>
    </xf>
    <xf numFmtId="1" fontId="6" fillId="0" borderId="0">
      <alignment vertical="center"/>
      <protection/>
    </xf>
    <xf numFmtId="1" fontId="24" fillId="0" borderId="0">
      <alignment vertical="center"/>
      <protection/>
    </xf>
    <xf numFmtId="1" fontId="7" fillId="0" borderId="0">
      <alignment vertical="center"/>
      <protection/>
    </xf>
    <xf numFmtId="1" fontId="7" fillId="0" borderId="0">
      <alignment vertical="center"/>
      <protection/>
    </xf>
    <xf numFmtId="1" fontId="7" fillId="0" borderId="0">
      <alignment vertical="center"/>
      <protection/>
    </xf>
    <xf numFmtId="1" fontId="7" fillId="0" borderId="0">
      <alignment vertical="center"/>
      <protection/>
    </xf>
    <xf numFmtId="1" fontId="26" fillId="0" borderId="0">
      <alignment vertical="center"/>
      <protection/>
    </xf>
    <xf numFmtId="1" fontId="8" fillId="0" borderId="0">
      <alignment vertical="center"/>
      <protection/>
    </xf>
    <xf numFmtId="1" fontId="8" fillId="0" borderId="0">
      <alignment vertical="center"/>
      <protection/>
    </xf>
    <xf numFmtId="1" fontId="8" fillId="0" borderId="0">
      <alignment vertical="center"/>
      <protection/>
    </xf>
    <xf numFmtId="1" fontId="8" fillId="0" borderId="0">
      <alignment vertical="center"/>
      <protection/>
    </xf>
    <xf numFmtId="1" fontId="25" fillId="0" borderId="0">
      <alignment vertical="center"/>
      <protection/>
    </xf>
    <xf numFmtId="0" fontId="65" fillId="0" borderId="9" applyNumberFormat="0" applyFill="0" applyAlignment="0" applyProtection="0"/>
    <xf numFmtId="196" fontId="5" fillId="0" borderId="0">
      <alignment vertical="center"/>
      <protection/>
    </xf>
    <xf numFmtId="190" fontId="5" fillId="0" borderId="0">
      <alignment vertical="center"/>
      <protection/>
    </xf>
    <xf numFmtId="0" fontId="9" fillId="0" borderId="0">
      <alignment horizontal="centerContinuous" vertical="center"/>
      <protection/>
    </xf>
    <xf numFmtId="0" fontId="9" fillId="0" borderId="0">
      <alignment horizontal="centerContinuous" vertical="center"/>
      <protection/>
    </xf>
    <xf numFmtId="0" fontId="9"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7" fillId="32" borderId="10" applyNumberFormat="0" applyAlignment="0" applyProtection="0"/>
  </cellStyleXfs>
  <cellXfs count="698">
    <xf numFmtId="0" fontId="0" fillId="0" borderId="0" xfId="0" applyAlignment="1">
      <alignment/>
    </xf>
    <xf numFmtId="0" fontId="9" fillId="0" borderId="0" xfId="0" applyFont="1" applyFill="1" applyAlignment="1">
      <alignment/>
    </xf>
    <xf numFmtId="166" fontId="12" fillId="0" borderId="0" xfId="0" applyNumberFormat="1" applyFont="1" applyFill="1" applyAlignment="1">
      <alignment/>
    </xf>
    <xf numFmtId="0" fontId="12" fillId="0" borderId="0" xfId="0" applyNumberFormat="1" applyFont="1" applyFill="1" applyAlignment="1">
      <alignment/>
    </xf>
    <xf numFmtId="0" fontId="12" fillId="0" borderId="1" xfId="0" applyNumberFormat="1" applyFont="1" applyFill="1" applyBorder="1" applyAlignment="1">
      <alignment/>
    </xf>
    <xf numFmtId="166" fontId="12" fillId="0" borderId="0" xfId="0" applyNumberFormat="1" applyFont="1" applyFill="1" applyBorder="1" applyAlignment="1">
      <alignment/>
    </xf>
    <xf numFmtId="166" fontId="12" fillId="0" borderId="0" xfId="0" applyNumberFormat="1" applyFont="1" applyFill="1" applyAlignment="1">
      <alignment horizontal="right"/>
    </xf>
    <xf numFmtId="166" fontId="14" fillId="0" borderId="0" xfId="0" applyNumberFormat="1" applyFont="1" applyFill="1" applyBorder="1" applyAlignment="1">
      <alignment/>
    </xf>
    <xf numFmtId="166" fontId="14" fillId="0" borderId="0" xfId="0" applyNumberFormat="1" applyFont="1" applyFill="1" applyAlignment="1">
      <alignment/>
    </xf>
    <xf numFmtId="0" fontId="14" fillId="0" borderId="1" xfId="0" applyNumberFormat="1" applyFont="1" applyFill="1" applyBorder="1" applyAlignment="1">
      <alignment/>
    </xf>
    <xf numFmtId="49" fontId="12" fillId="0" borderId="0" xfId="0" applyNumberFormat="1" applyFont="1" applyFill="1" applyAlignment="1">
      <alignment horizontal="left" vertical="center" wrapText="1"/>
    </xf>
    <xf numFmtId="166" fontId="18" fillId="0" borderId="11" xfId="0" applyNumberFormat="1" applyFont="1" applyFill="1" applyBorder="1" applyAlignment="1">
      <alignment/>
    </xf>
    <xf numFmtId="166" fontId="18" fillId="0" borderId="0" xfId="0" applyNumberFormat="1" applyFont="1" applyFill="1" applyAlignment="1">
      <alignment/>
    </xf>
    <xf numFmtId="166" fontId="15" fillId="0" borderId="0" xfId="0" applyNumberFormat="1" applyFont="1" applyFill="1" applyBorder="1" applyAlignment="1">
      <alignment horizontal="right"/>
    </xf>
    <xf numFmtId="166" fontId="15" fillId="0" borderId="0" xfId="0" applyNumberFormat="1" applyFont="1" applyFill="1" applyBorder="1" applyAlignment="1">
      <alignment/>
    </xf>
    <xf numFmtId="0" fontId="12" fillId="0" borderId="0" xfId="0" applyFont="1" applyFill="1" applyAlignment="1">
      <alignment/>
    </xf>
    <xf numFmtId="164" fontId="9" fillId="0" borderId="0" xfId="0" applyNumberFormat="1" applyFont="1" applyFill="1" applyBorder="1" applyAlignment="1">
      <alignment horizontal="right" vertical="center" wrapText="1" indent="1"/>
    </xf>
    <xf numFmtId="174" fontId="9" fillId="0" borderId="12" xfId="112" applyFont="1" applyBorder="1" applyAlignment="1" quotePrefix="1">
      <alignment horizontal="centerContinuous" vertical="center"/>
      <protection/>
    </xf>
    <xf numFmtId="49" fontId="9" fillId="0" borderId="13" xfId="0" applyNumberFormat="1" applyFont="1" applyFill="1" applyBorder="1" applyAlignment="1">
      <alignment horizontal="center"/>
    </xf>
    <xf numFmtId="166" fontId="9" fillId="0" borderId="0" xfId="0" applyNumberFormat="1" applyFont="1" applyFill="1" applyAlignment="1">
      <alignment/>
    </xf>
    <xf numFmtId="166" fontId="9" fillId="0" borderId="0" xfId="0" applyNumberFormat="1" applyFont="1" applyFill="1" applyAlignment="1">
      <alignment horizontal="right"/>
    </xf>
    <xf numFmtId="0" fontId="9" fillId="0" borderId="0" xfId="0" applyNumberFormat="1" applyFont="1" applyFill="1" applyBorder="1" applyAlignment="1">
      <alignment horizontal="right"/>
    </xf>
    <xf numFmtId="49" fontId="9" fillId="0" borderId="0" xfId="0" applyNumberFormat="1" applyFont="1" applyFill="1" applyBorder="1" applyAlignment="1">
      <alignment horizontal="left" vertical="center" wrapText="1"/>
    </xf>
    <xf numFmtId="0" fontId="10" fillId="0" borderId="0" xfId="0" applyFont="1" applyFill="1" applyAlignment="1">
      <alignment vertical="center"/>
    </xf>
    <xf numFmtId="49" fontId="9" fillId="0" borderId="1" xfId="0" applyNumberFormat="1" applyFont="1" applyFill="1" applyBorder="1" applyAlignment="1">
      <alignment horizontal="left" vertical="center" wrapText="1"/>
    </xf>
    <xf numFmtId="49" fontId="9" fillId="0" borderId="0" xfId="0" applyNumberFormat="1" applyFont="1" applyFill="1" applyAlignment="1">
      <alignment horizontal="left" vertical="center" wrapText="1"/>
    </xf>
    <xf numFmtId="164" fontId="9" fillId="0" borderId="0" xfId="0" applyNumberFormat="1" applyFont="1" applyFill="1" applyAlignment="1">
      <alignment horizontal="right" vertical="center" wrapText="1" indent="1"/>
    </xf>
    <xf numFmtId="0" fontId="9" fillId="0" borderId="1" xfId="0" applyNumberFormat="1" applyFont="1" applyFill="1" applyBorder="1" applyAlignment="1">
      <alignment horizontal="center" vertical="center" wrapText="1"/>
    </xf>
    <xf numFmtId="49" fontId="9" fillId="0" borderId="1" xfId="113" applyNumberFormat="1" applyFont="1" applyFill="1" applyBorder="1" applyAlignment="1">
      <alignment horizontal="left" vertical="center" wrapText="1"/>
      <protection/>
    </xf>
    <xf numFmtId="49" fontId="9" fillId="0" borderId="1" xfId="113" applyNumberFormat="1" applyFont="1" applyFill="1" applyBorder="1" applyAlignment="1">
      <alignment horizontal="left" vertical="top" wrapText="1"/>
      <protection/>
    </xf>
    <xf numFmtId="49" fontId="10" fillId="0" borderId="1" xfId="0" applyNumberFormat="1" applyFont="1" applyFill="1" applyBorder="1" applyAlignment="1">
      <alignment horizontal="left" vertical="top" wrapText="1"/>
    </xf>
    <xf numFmtId="164" fontId="9" fillId="0" borderId="0" xfId="0" applyNumberFormat="1" applyFont="1" applyFill="1" applyAlignment="1">
      <alignment horizontal="right" vertical="center" wrapText="1"/>
    </xf>
    <xf numFmtId="49" fontId="9" fillId="0" borderId="0" xfId="113" applyNumberFormat="1" applyFont="1" applyFill="1" applyAlignment="1">
      <alignment horizontal="left" vertical="center" wrapText="1"/>
      <protection/>
    </xf>
    <xf numFmtId="164" fontId="9" fillId="0" borderId="0" xfId="113" applyNumberFormat="1" applyFont="1" applyFill="1" applyAlignment="1">
      <alignment horizontal="right" vertical="center" wrapText="1"/>
      <protection/>
    </xf>
    <xf numFmtId="49" fontId="9" fillId="0" borderId="1" xfId="0" applyNumberFormat="1" applyFont="1" applyFill="1" applyBorder="1" applyAlignment="1">
      <alignment horizontal="left" vertical="top" wrapText="1"/>
    </xf>
    <xf numFmtId="49" fontId="10" fillId="0" borderId="1" xfId="0" applyNumberFormat="1" applyFont="1" applyFill="1" applyBorder="1" applyAlignment="1">
      <alignment horizontal="left" vertical="center" wrapText="1"/>
    </xf>
    <xf numFmtId="49" fontId="9" fillId="0" borderId="14" xfId="0" applyNumberFormat="1" applyFont="1" applyFill="1" applyBorder="1" applyAlignment="1">
      <alignment vertical="center" wrapText="1"/>
    </xf>
    <xf numFmtId="164" fontId="9" fillId="0" borderId="0" xfId="0" applyNumberFormat="1" applyFont="1" applyFill="1" applyBorder="1" applyAlignment="1">
      <alignment horizontal="center" vertical="center" wrapText="1"/>
    </xf>
    <xf numFmtId="49" fontId="9" fillId="0" borderId="14" xfId="0" applyNumberFormat="1" applyFont="1" applyFill="1" applyBorder="1" applyAlignment="1">
      <alignment horizontal="left" vertical="center" wrapText="1"/>
    </xf>
    <xf numFmtId="49" fontId="9" fillId="0" borderId="15" xfId="0" applyNumberFormat="1" applyFont="1" applyFill="1" applyBorder="1" applyAlignment="1">
      <alignment horizontal="left" vertical="center" wrapText="1"/>
    </xf>
    <xf numFmtId="49" fontId="9" fillId="0" borderId="16"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9" fillId="0" borderId="0" xfId="0" applyFont="1" applyFill="1" applyAlignment="1">
      <alignment vertical="center"/>
    </xf>
    <xf numFmtId="49" fontId="9" fillId="0" borderId="17" xfId="110" applyNumberFormat="1" applyFont="1" applyFill="1" applyBorder="1" applyAlignment="1">
      <alignment horizontal="left" vertical="center" wrapText="1"/>
      <protection/>
    </xf>
    <xf numFmtId="0" fontId="10" fillId="0" borderId="0" xfId="0" applyFont="1" applyFill="1" applyBorder="1" applyAlignment="1">
      <alignment vertical="center"/>
    </xf>
    <xf numFmtId="0" fontId="9" fillId="0" borderId="0" xfId="0" applyFont="1" applyFill="1" applyBorder="1" applyAlignment="1">
      <alignment vertical="center"/>
    </xf>
    <xf numFmtId="0" fontId="9" fillId="0" borderId="1" xfId="0" applyFont="1" applyFill="1" applyBorder="1" applyAlignment="1">
      <alignment vertical="center"/>
    </xf>
    <xf numFmtId="49" fontId="9" fillId="0" borderId="0" xfId="113" applyNumberFormat="1" applyFont="1" applyFill="1" applyBorder="1" applyAlignment="1">
      <alignment horizontal="left" vertical="center" wrapText="1"/>
      <protection/>
    </xf>
    <xf numFmtId="49" fontId="10" fillId="0" borderId="0" xfId="0" applyNumberFormat="1" applyFont="1" applyFill="1" applyBorder="1" applyAlignment="1">
      <alignment horizontal="center" vertical="center" wrapText="1"/>
    </xf>
    <xf numFmtId="0" fontId="9" fillId="0" borderId="0" xfId="0" applyFont="1" applyFill="1" applyAlignment="1">
      <alignment/>
    </xf>
    <xf numFmtId="177" fontId="9" fillId="0" borderId="0" xfId="0" applyNumberFormat="1" applyFont="1" applyFill="1" applyAlignment="1">
      <alignment horizontal="right" vertical="center" wrapText="1"/>
    </xf>
    <xf numFmtId="0" fontId="10" fillId="0" borderId="1" xfId="0" applyFont="1" applyFill="1" applyBorder="1" applyAlignment="1">
      <alignment/>
    </xf>
    <xf numFmtId="49" fontId="9" fillId="0" borderId="0" xfId="0" applyNumberFormat="1" applyFont="1" applyFill="1" applyBorder="1" applyAlignment="1">
      <alignment horizontal="center" vertical="center" wrapText="1"/>
    </xf>
    <xf numFmtId="49" fontId="9" fillId="0" borderId="18" xfId="0" applyNumberFormat="1" applyFont="1" applyFill="1" applyBorder="1" applyAlignment="1">
      <alignment horizontal="center" vertical="center" wrapText="1"/>
    </xf>
    <xf numFmtId="0" fontId="10" fillId="0" borderId="0" xfId="0" applyFont="1" applyFill="1" applyBorder="1" applyAlignment="1">
      <alignment horizontal="right" vertical="center"/>
    </xf>
    <xf numFmtId="0" fontId="10" fillId="0" borderId="0" xfId="0" applyFont="1" applyFill="1" applyAlignment="1">
      <alignment/>
    </xf>
    <xf numFmtId="164" fontId="9" fillId="0" borderId="14" xfId="0" applyNumberFormat="1" applyFont="1" applyFill="1" applyBorder="1" applyAlignment="1">
      <alignment horizontal="right" vertical="center" wrapText="1" indent="1"/>
    </xf>
    <xf numFmtId="0" fontId="9" fillId="0" borderId="0" xfId="0" applyFont="1" applyFill="1" applyBorder="1" applyAlignment="1">
      <alignment/>
    </xf>
    <xf numFmtId="0" fontId="9" fillId="0" borderId="0" xfId="0" applyFont="1" applyFill="1" applyBorder="1" applyAlignment="1">
      <alignment/>
    </xf>
    <xf numFmtId="0" fontId="9" fillId="0" borderId="0" xfId="0" applyFont="1" applyFill="1" applyAlignment="1">
      <alignment vertical="top"/>
    </xf>
    <xf numFmtId="0" fontId="9" fillId="0" borderId="0" xfId="0" applyFont="1" applyFill="1" applyBorder="1" applyAlignment="1">
      <alignment horizontal="right" indent="1"/>
    </xf>
    <xf numFmtId="0" fontId="9" fillId="0" borderId="0" xfId="0" applyFont="1" applyFill="1" applyAlignment="1">
      <alignment horizontal="center"/>
    </xf>
    <xf numFmtId="0" fontId="9" fillId="0" borderId="0" xfId="0" applyFont="1" applyFill="1" applyBorder="1" applyAlignment="1">
      <alignment horizontal="center"/>
    </xf>
    <xf numFmtId="0" fontId="9" fillId="0" borderId="1" xfId="0" applyFont="1" applyFill="1" applyBorder="1" applyAlignment="1">
      <alignment/>
    </xf>
    <xf numFmtId="49" fontId="10" fillId="0" borderId="0" xfId="0" applyNumberFormat="1" applyFont="1" applyFill="1" applyBorder="1" applyAlignment="1">
      <alignment horizontal="center" vertical="center"/>
    </xf>
    <xf numFmtId="0" fontId="9" fillId="0" borderId="14" xfId="0" applyFont="1" applyFill="1" applyBorder="1" applyAlignment="1">
      <alignment/>
    </xf>
    <xf numFmtId="49" fontId="9" fillId="0" borderId="14" xfId="0" applyNumberFormat="1" applyFont="1" applyFill="1" applyBorder="1" applyAlignment="1">
      <alignment horizontal="left" vertical="center"/>
    </xf>
    <xf numFmtId="49" fontId="9" fillId="0" borderId="0" xfId="0" applyNumberFormat="1" applyFont="1" applyFill="1" applyBorder="1" applyAlignment="1">
      <alignment horizontal="left" vertical="center"/>
    </xf>
    <xf numFmtId="0" fontId="16" fillId="0" borderId="0" xfId="0" applyFont="1" applyFill="1" applyAlignment="1">
      <alignment horizontal="center" vertical="top" wrapText="1"/>
    </xf>
    <xf numFmtId="0" fontId="0" fillId="0" borderId="0" xfId="0" applyFont="1" applyFill="1" applyAlignment="1">
      <alignment/>
    </xf>
    <xf numFmtId="0" fontId="0" fillId="0" borderId="0" xfId="0" applyFont="1" applyFill="1" applyAlignment="1">
      <alignment horizontal="center" vertical="top" wrapText="1"/>
    </xf>
    <xf numFmtId="0" fontId="0" fillId="0" borderId="0" xfId="0" applyFont="1" applyFill="1" applyAlignment="1">
      <alignment vertical="top" wrapText="1"/>
    </xf>
    <xf numFmtId="168" fontId="0" fillId="0" borderId="0" xfId="0" applyNumberFormat="1" applyFont="1" applyFill="1" applyAlignment="1">
      <alignment vertical="top" wrapText="1"/>
    </xf>
    <xf numFmtId="0" fontId="0" fillId="0" borderId="0" xfId="0" applyFont="1" applyFill="1" applyAlignment="1">
      <alignment horizontal="center" wrapText="1"/>
    </xf>
    <xf numFmtId="0" fontId="0" fillId="0" borderId="0" xfId="0" applyFont="1" applyFill="1" applyAlignment="1">
      <alignment/>
    </xf>
    <xf numFmtId="169" fontId="0" fillId="0" borderId="0" xfId="0" applyNumberFormat="1" applyFont="1" applyFill="1" applyAlignment="1">
      <alignment/>
    </xf>
    <xf numFmtId="169" fontId="0" fillId="0" borderId="0" xfId="0" applyNumberFormat="1" applyFont="1" applyFill="1" applyAlignment="1">
      <alignment horizontal="center"/>
    </xf>
    <xf numFmtId="168" fontId="0" fillId="0" borderId="0" xfId="0" applyNumberFormat="1" applyFont="1" applyFill="1" applyAlignment="1">
      <alignment horizontal="center" vertical="top" wrapText="1"/>
    </xf>
    <xf numFmtId="168" fontId="21" fillId="0" borderId="0" xfId="84" applyNumberFormat="1" applyFont="1" applyFill="1" applyAlignment="1" applyProtection="1">
      <alignment horizontal="left" vertical="top" wrapText="1"/>
      <protection/>
    </xf>
    <xf numFmtId="0" fontId="0" fillId="0" borderId="0" xfId="84" applyFont="1" applyFill="1" applyAlignment="1" applyProtection="1">
      <alignment horizontal="center" wrapText="1"/>
      <protection/>
    </xf>
    <xf numFmtId="0" fontId="16" fillId="0" borderId="0" xfId="0" applyFont="1" applyFill="1" applyAlignment="1">
      <alignment vertical="top" wrapText="1"/>
    </xf>
    <xf numFmtId="0" fontId="0" fillId="0" borderId="0" xfId="0" applyFont="1" applyFill="1" applyBorder="1" applyAlignment="1">
      <alignment horizontal="center" vertical="top" wrapText="1"/>
    </xf>
    <xf numFmtId="168" fontId="0" fillId="0" borderId="0" xfId="0" applyNumberFormat="1" applyFont="1" applyFill="1" applyBorder="1" applyAlignment="1">
      <alignment vertical="top" wrapText="1"/>
    </xf>
    <xf numFmtId="0" fontId="22" fillId="0" borderId="0" xfId="0" applyFont="1" applyFill="1" applyAlignment="1">
      <alignment horizontal="center"/>
    </xf>
    <xf numFmtId="0" fontId="0" fillId="0" borderId="0" xfId="0" applyFont="1" applyAlignment="1">
      <alignment/>
    </xf>
    <xf numFmtId="0" fontId="0" fillId="0" borderId="0" xfId="0" applyFont="1" applyFill="1" applyAlignment="1">
      <alignment horizontal="center"/>
    </xf>
    <xf numFmtId="0" fontId="22" fillId="0" borderId="0" xfId="0" applyFont="1" applyFill="1" applyAlignment="1">
      <alignment/>
    </xf>
    <xf numFmtId="0" fontId="4" fillId="0" borderId="0" xfId="84" applyFill="1" applyAlignment="1" applyProtection="1">
      <alignment horizontal="center" wrapText="1"/>
      <protection/>
    </xf>
    <xf numFmtId="49" fontId="9" fillId="0" borderId="19" xfId="0" applyNumberFormat="1" applyFont="1" applyFill="1" applyBorder="1" applyAlignment="1">
      <alignment horizontal="center" vertical="center" wrapText="1"/>
    </xf>
    <xf numFmtId="49" fontId="9" fillId="0" borderId="0" xfId="0" applyNumberFormat="1" applyFont="1" applyFill="1" applyBorder="1" applyAlignment="1">
      <alignment vertical="center" wrapText="1"/>
    </xf>
    <xf numFmtId="49" fontId="9" fillId="0" borderId="20" xfId="0" applyNumberFormat="1" applyFont="1" applyFill="1" applyBorder="1" applyAlignment="1">
      <alignment horizontal="center" vertical="center" wrapText="1"/>
    </xf>
    <xf numFmtId="49" fontId="9" fillId="0" borderId="21" xfId="0" applyNumberFormat="1" applyFont="1" applyFill="1" applyBorder="1" applyAlignment="1">
      <alignment horizontal="center" vertical="center" wrapText="1"/>
    </xf>
    <xf numFmtId="49" fontId="9" fillId="0" borderId="22" xfId="0" applyNumberFormat="1" applyFont="1" applyFill="1" applyBorder="1" applyAlignment="1">
      <alignment vertical="center" wrapText="1"/>
    </xf>
    <xf numFmtId="49" fontId="9" fillId="0" borderId="23" xfId="0" applyNumberFormat="1" applyFont="1" applyFill="1" applyBorder="1" applyAlignment="1">
      <alignment vertical="center" wrapText="1"/>
    </xf>
    <xf numFmtId="49" fontId="9" fillId="0" borderId="24" xfId="0" applyNumberFormat="1" applyFont="1" applyFill="1" applyBorder="1" applyAlignment="1">
      <alignment vertical="center" wrapText="1"/>
    </xf>
    <xf numFmtId="0" fontId="9" fillId="0" borderId="17" xfId="0" applyNumberFormat="1" applyFont="1" applyFill="1" applyBorder="1" applyAlignment="1">
      <alignment horizontal="center" vertical="center" wrapText="1"/>
    </xf>
    <xf numFmtId="0" fontId="9" fillId="0" borderId="0" xfId="0" applyNumberFormat="1" applyFont="1" applyFill="1" applyBorder="1" applyAlignment="1">
      <alignment horizontal="center" vertical="center" wrapText="1"/>
    </xf>
    <xf numFmtId="164" fontId="9" fillId="0" borderId="0" xfId="0" applyNumberFormat="1" applyFont="1" applyFill="1" applyBorder="1" applyAlignment="1">
      <alignment horizontal="right" vertical="center" wrapText="1"/>
    </xf>
    <xf numFmtId="164" fontId="9" fillId="0" borderId="1"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15" xfId="0" applyNumberFormat="1" applyFont="1" applyFill="1" applyBorder="1" applyAlignment="1">
      <alignment horizontal="center" vertical="center" wrapText="1"/>
    </xf>
    <xf numFmtId="49" fontId="9" fillId="0" borderId="23" xfId="0" applyNumberFormat="1" applyFont="1" applyFill="1" applyBorder="1" applyAlignment="1">
      <alignment horizontal="center" vertical="center" wrapText="1"/>
    </xf>
    <xf numFmtId="49" fontId="9" fillId="0" borderId="26" xfId="0" applyNumberFormat="1" applyFont="1" applyFill="1" applyBorder="1" applyAlignment="1">
      <alignment horizontal="center" vertical="center" wrapText="1"/>
    </xf>
    <xf numFmtId="49" fontId="9" fillId="0" borderId="27" xfId="0" applyNumberFormat="1" applyFont="1" applyFill="1" applyBorder="1" applyAlignment="1">
      <alignment horizontal="center" vertical="center" wrapText="1"/>
    </xf>
    <xf numFmtId="49" fontId="9" fillId="0" borderId="28" xfId="0" applyNumberFormat="1" applyFont="1" applyFill="1" applyBorder="1" applyAlignment="1">
      <alignment vertical="center" wrapText="1"/>
    </xf>
    <xf numFmtId="49" fontId="10" fillId="0" borderId="1" xfId="0" applyNumberFormat="1" applyFont="1" applyFill="1" applyBorder="1" applyAlignment="1">
      <alignment vertical="center" wrapText="1"/>
    </xf>
    <xf numFmtId="0" fontId="9" fillId="0" borderId="0" xfId="0" applyFont="1" applyFill="1" applyAlignment="1">
      <alignment horizontal="right"/>
    </xf>
    <xf numFmtId="0" fontId="9" fillId="0" borderId="0" xfId="0" applyFont="1" applyFill="1" applyBorder="1" applyAlignment="1">
      <alignment vertical="top"/>
    </xf>
    <xf numFmtId="164" fontId="9" fillId="0" borderId="0" xfId="0" applyNumberFormat="1" applyFont="1" applyFill="1" applyBorder="1" applyAlignment="1">
      <alignment horizontal="center" vertical="top" wrapText="1"/>
    </xf>
    <xf numFmtId="0" fontId="10" fillId="0" borderId="0" xfId="0" applyFont="1" applyFill="1" applyAlignment="1">
      <alignment vertical="top"/>
    </xf>
    <xf numFmtId="0" fontId="10" fillId="0" borderId="0" xfId="0" applyFont="1" applyFill="1" applyBorder="1" applyAlignment="1">
      <alignment vertical="top"/>
    </xf>
    <xf numFmtId="49" fontId="9" fillId="0" borderId="0" xfId="0" applyNumberFormat="1" applyFont="1" applyFill="1" applyBorder="1" applyAlignment="1">
      <alignment horizontal="right" vertical="center" wrapText="1"/>
    </xf>
    <xf numFmtId="49" fontId="9" fillId="0" borderId="0" xfId="0" applyNumberFormat="1" applyFont="1" applyFill="1" applyAlignment="1">
      <alignment horizontal="left" vertical="center" wrapText="1" indent="1"/>
    </xf>
    <xf numFmtId="49" fontId="9" fillId="0" borderId="0" xfId="0" applyNumberFormat="1" applyFont="1" applyFill="1" applyBorder="1" applyAlignment="1">
      <alignment horizontal="left" vertical="center" wrapText="1" indent="1"/>
    </xf>
    <xf numFmtId="49" fontId="9" fillId="0" borderId="25" xfId="0" applyNumberFormat="1" applyFont="1" applyFill="1" applyBorder="1" applyAlignment="1">
      <alignment horizontal="left" vertical="center" wrapText="1" indent="1"/>
    </xf>
    <xf numFmtId="0" fontId="9" fillId="0" borderId="0" xfId="0" applyFont="1" applyFill="1" applyAlignment="1">
      <alignment horizontal="left" indent="1"/>
    </xf>
    <xf numFmtId="0" fontId="9" fillId="0" borderId="0" xfId="0" applyFont="1" applyFill="1" applyBorder="1" applyAlignment="1">
      <alignment horizontal="left" indent="1"/>
    </xf>
    <xf numFmtId="49" fontId="9" fillId="0" borderId="25" xfId="0" applyNumberFormat="1" applyFont="1" applyFill="1" applyBorder="1" applyAlignment="1">
      <alignment vertical="center" wrapText="1"/>
    </xf>
    <xf numFmtId="0" fontId="10" fillId="0" borderId="0" xfId="0" applyFont="1" applyFill="1" applyAlignment="1">
      <alignment/>
    </xf>
    <xf numFmtId="164" fontId="9" fillId="0" borderId="0" xfId="0" applyNumberFormat="1" applyFont="1" applyFill="1" applyAlignment="1">
      <alignment/>
    </xf>
    <xf numFmtId="49" fontId="10" fillId="0" borderId="0" xfId="0" applyNumberFormat="1" applyFont="1" applyFill="1" applyBorder="1" applyAlignment="1">
      <alignment vertical="center" wrapText="1"/>
    </xf>
    <xf numFmtId="49" fontId="9" fillId="0" borderId="0" xfId="0" applyNumberFormat="1" applyFont="1" applyFill="1" applyBorder="1" applyAlignment="1">
      <alignment horizontal="left" vertical="top" wrapText="1"/>
    </xf>
    <xf numFmtId="174" fontId="9" fillId="0" borderId="1" xfId="112" applyFont="1" applyBorder="1">
      <alignment vertical="center"/>
      <protection/>
    </xf>
    <xf numFmtId="174" fontId="9" fillId="0" borderId="0" xfId="112" applyFont="1" applyBorder="1">
      <alignment vertical="center"/>
      <protection/>
    </xf>
    <xf numFmtId="49" fontId="9" fillId="0" borderId="0" xfId="110" applyNumberFormat="1" applyFont="1" applyFill="1" applyBorder="1" applyAlignment="1">
      <alignment horizontal="left" vertical="center" wrapText="1"/>
      <protection/>
    </xf>
    <xf numFmtId="169" fontId="0" fillId="0" borderId="0" xfId="85" applyNumberFormat="1" applyFont="1" applyFill="1" applyAlignment="1" applyProtection="1">
      <alignment/>
      <protection/>
    </xf>
    <xf numFmtId="0" fontId="0" fillId="0" borderId="0" xfId="0" applyAlignment="1">
      <alignment/>
    </xf>
    <xf numFmtId="0" fontId="0" fillId="0" borderId="0" xfId="84" applyFont="1" applyFill="1" applyAlignment="1" applyProtection="1">
      <alignment horizontal="center" vertical="top" wrapText="1"/>
      <protection/>
    </xf>
    <xf numFmtId="169" fontId="0" fillId="0" borderId="0" xfId="85" applyNumberFormat="1" applyFont="1" applyFill="1" applyAlignment="1" applyProtection="1" quotePrefix="1">
      <alignment/>
      <protection/>
    </xf>
    <xf numFmtId="174" fontId="9" fillId="0" borderId="12" xfId="112" applyFont="1" applyBorder="1" applyAlignment="1">
      <alignment horizontal="centerContinuous" vertical="center"/>
      <protection/>
    </xf>
    <xf numFmtId="49" fontId="9" fillId="0" borderId="13" xfId="0" applyNumberFormat="1" applyFont="1" applyFill="1" applyBorder="1" applyAlignment="1">
      <alignment horizontal="center" vertical="center" wrapText="1"/>
    </xf>
    <xf numFmtId="49" fontId="9" fillId="0" borderId="26" xfId="0" applyNumberFormat="1" applyFont="1" applyFill="1" applyBorder="1" applyAlignment="1">
      <alignment vertical="center" wrapText="1"/>
    </xf>
    <xf numFmtId="49" fontId="10" fillId="0" borderId="1" xfId="113" applyNumberFormat="1" applyFont="1" applyFill="1" applyBorder="1" applyAlignment="1">
      <alignment horizontal="left" vertical="center" wrapText="1"/>
      <protection/>
    </xf>
    <xf numFmtId="0" fontId="10" fillId="0" borderId="0" xfId="0" applyFont="1" applyFill="1" applyAlignment="1" applyProtection="1">
      <alignment vertical="center"/>
      <protection locked="0"/>
    </xf>
    <xf numFmtId="0" fontId="9" fillId="0" borderId="1" xfId="0" applyFont="1" applyFill="1" applyBorder="1" applyAlignment="1">
      <alignment/>
    </xf>
    <xf numFmtId="49" fontId="9" fillId="0" borderId="0" xfId="0" applyNumberFormat="1" applyFont="1" applyFill="1" applyAlignment="1">
      <alignment vertical="center" wrapText="1"/>
    </xf>
    <xf numFmtId="49" fontId="11" fillId="0" borderId="0" xfId="0" applyNumberFormat="1" applyFont="1" applyFill="1" applyAlignment="1">
      <alignment vertical="center" wrapText="1"/>
    </xf>
    <xf numFmtId="49" fontId="9" fillId="0" borderId="0" xfId="0" applyNumberFormat="1" applyFont="1" applyFill="1" applyAlignment="1">
      <alignment horizontal="right" vertical="center" wrapText="1"/>
    </xf>
    <xf numFmtId="164" fontId="10" fillId="0" borderId="0" xfId="0" applyNumberFormat="1" applyFont="1" applyFill="1" applyBorder="1" applyAlignment="1">
      <alignment horizontal="right" vertical="center" wrapText="1"/>
    </xf>
    <xf numFmtId="164" fontId="10" fillId="0" borderId="0" xfId="0" applyNumberFormat="1" applyFont="1" applyFill="1" applyAlignment="1">
      <alignment horizontal="right" vertical="center" wrapText="1"/>
    </xf>
    <xf numFmtId="166" fontId="9" fillId="0" borderId="0" xfId="0" applyNumberFormat="1" applyFont="1" applyFill="1" applyBorder="1" applyAlignment="1">
      <alignment/>
    </xf>
    <xf numFmtId="49" fontId="9" fillId="0" borderId="0" xfId="0" applyNumberFormat="1" applyFont="1" applyFill="1" applyBorder="1" applyAlignment="1">
      <alignment wrapText="1"/>
    </xf>
    <xf numFmtId="166" fontId="12" fillId="0" borderId="0" xfId="0" applyNumberFormat="1" applyFont="1" applyFill="1" applyBorder="1" applyAlignment="1">
      <alignment/>
    </xf>
    <xf numFmtId="0" fontId="9" fillId="0" borderId="0" xfId="0" applyFont="1" applyFill="1" applyAlignment="1">
      <alignment vertical="distributed"/>
    </xf>
    <xf numFmtId="0" fontId="12" fillId="0" borderId="0" xfId="0" applyFont="1" applyFill="1" applyBorder="1" applyAlignment="1">
      <alignment/>
    </xf>
    <xf numFmtId="0" fontId="12" fillId="0" borderId="0" xfId="0" applyFont="1" applyFill="1" applyAlignment="1">
      <alignment/>
    </xf>
    <xf numFmtId="0" fontId="14" fillId="0" borderId="0" xfId="0" applyFont="1" applyFill="1" applyAlignment="1">
      <alignment/>
    </xf>
    <xf numFmtId="174" fontId="12" fillId="0" borderId="0" xfId="112" applyFont="1" applyBorder="1">
      <alignment vertical="center"/>
      <protection/>
    </xf>
    <xf numFmtId="0" fontId="12" fillId="0" borderId="0" xfId="0" applyFont="1" applyFill="1" applyBorder="1" applyAlignment="1">
      <alignment horizontal="center"/>
    </xf>
    <xf numFmtId="49" fontId="12" fillId="0" borderId="1" xfId="0" applyNumberFormat="1" applyFont="1" applyFill="1" applyBorder="1" applyAlignment="1">
      <alignment horizontal="left" vertical="top" wrapText="1"/>
    </xf>
    <xf numFmtId="49" fontId="9" fillId="0" borderId="11" xfId="0" applyNumberFormat="1" applyFont="1" applyFill="1" applyBorder="1" applyAlignment="1">
      <alignment horizontal="center" vertical="center" wrapText="1"/>
    </xf>
    <xf numFmtId="166" fontId="10" fillId="0" borderId="1" xfId="0" applyNumberFormat="1" applyFont="1" applyFill="1" applyBorder="1" applyAlignment="1">
      <alignment horizontal="right" indent="1"/>
    </xf>
    <xf numFmtId="166" fontId="12" fillId="0" borderId="0" xfId="0" applyNumberFormat="1" applyFont="1" applyFill="1" applyAlignment="1">
      <alignment horizontal="justify" vertical="distributed"/>
    </xf>
    <xf numFmtId="0" fontId="12" fillId="0" borderId="0" xfId="0" applyFont="1" applyFill="1" applyBorder="1" applyAlignment="1">
      <alignment/>
    </xf>
    <xf numFmtId="49" fontId="9" fillId="0" borderId="22" xfId="0" applyNumberFormat="1" applyFont="1" applyFill="1" applyBorder="1" applyAlignment="1">
      <alignment horizontal="center" vertical="center" wrapText="1"/>
    </xf>
    <xf numFmtId="49" fontId="9" fillId="0" borderId="28" xfId="0" applyNumberFormat="1" applyFont="1" applyFill="1" applyBorder="1" applyAlignment="1">
      <alignment horizontal="center" vertical="center" wrapText="1"/>
    </xf>
    <xf numFmtId="174" fontId="13" fillId="0" borderId="0" xfId="112" applyFont="1" applyBorder="1">
      <alignment vertical="center"/>
      <protection/>
    </xf>
    <xf numFmtId="0" fontId="13" fillId="0" borderId="0" xfId="0" applyFont="1" applyFill="1" applyAlignment="1">
      <alignment/>
    </xf>
    <xf numFmtId="0" fontId="13" fillId="0" borderId="0" xfId="0" applyFont="1" applyFill="1" applyBorder="1" applyAlignment="1">
      <alignment/>
    </xf>
    <xf numFmtId="166" fontId="13" fillId="0" borderId="0" xfId="0" applyNumberFormat="1" applyFont="1" applyFill="1" applyAlignment="1">
      <alignment/>
    </xf>
    <xf numFmtId="0" fontId="13" fillId="0" borderId="0" xfId="0" applyNumberFormat="1" applyFont="1" applyFill="1" applyAlignment="1">
      <alignment/>
    </xf>
    <xf numFmtId="165" fontId="0" fillId="0" borderId="0" xfId="0" applyNumberFormat="1" applyFont="1" applyFill="1" applyAlignment="1">
      <alignment horizontal="center"/>
    </xf>
    <xf numFmtId="165" fontId="0" fillId="0" borderId="0" xfId="0" applyNumberFormat="1" applyFont="1" applyFill="1" applyAlignment="1">
      <alignment/>
    </xf>
    <xf numFmtId="164" fontId="9" fillId="0" borderId="0" xfId="0" applyNumberFormat="1" applyFont="1" applyFill="1" applyBorder="1" applyAlignment="1">
      <alignment horizontal="right" vertical="top" wrapText="1" indent="1"/>
    </xf>
    <xf numFmtId="49" fontId="0" fillId="0" borderId="0" xfId="0" applyNumberFormat="1" applyFont="1" applyFill="1" applyBorder="1" applyAlignment="1">
      <alignment horizontal="center" vertical="center" wrapText="1"/>
    </xf>
    <xf numFmtId="174" fontId="9" fillId="0" borderId="0" xfId="112" applyFont="1" applyBorder="1" applyAlignment="1">
      <alignment horizontal="centerContinuous" vertical="center"/>
      <protection/>
    </xf>
    <xf numFmtId="174" fontId="9" fillId="0" borderId="23" xfId="112" applyFont="1" applyBorder="1">
      <alignment vertical="center"/>
      <protection/>
    </xf>
    <xf numFmtId="174" fontId="9" fillId="0" borderId="26" xfId="112" applyFont="1" applyBorder="1">
      <alignment vertical="center"/>
      <protection/>
    </xf>
    <xf numFmtId="175" fontId="9" fillId="0" borderId="0" xfId="112" applyNumberFormat="1" applyFont="1" applyBorder="1">
      <alignment vertical="center"/>
      <protection/>
    </xf>
    <xf numFmtId="175" fontId="9" fillId="0" borderId="0" xfId="128" applyNumberFormat="1" applyFont="1" applyFill="1" applyBorder="1">
      <alignment vertical="center"/>
      <protection/>
    </xf>
    <xf numFmtId="176" fontId="9" fillId="0" borderId="0" xfId="112" applyNumberFormat="1" applyFont="1" applyFill="1" applyBorder="1">
      <alignment vertical="center"/>
      <protection/>
    </xf>
    <xf numFmtId="175" fontId="9" fillId="0" borderId="0" xfId="112" applyNumberFormat="1" applyFont="1" applyFill="1" applyBorder="1">
      <alignment vertical="center"/>
      <protection/>
    </xf>
    <xf numFmtId="0" fontId="9" fillId="0" borderId="0" xfId="0" applyFont="1" applyFill="1" applyAlignment="1">
      <alignment horizontal="center" vertical="center"/>
    </xf>
    <xf numFmtId="49" fontId="9" fillId="0" borderId="11" xfId="0" applyNumberFormat="1" applyFont="1" applyFill="1" applyBorder="1" applyAlignment="1">
      <alignment vertical="center" wrapText="1"/>
    </xf>
    <xf numFmtId="179" fontId="9" fillId="0" borderId="29" xfId="0" applyNumberFormat="1" applyFont="1" applyFill="1" applyBorder="1" applyAlignment="1">
      <alignment horizontal="center" vertical="center" wrapText="1"/>
    </xf>
    <xf numFmtId="179" fontId="9" fillId="0" borderId="30" xfId="0" applyNumberFormat="1" applyFont="1" applyFill="1" applyBorder="1" applyAlignment="1">
      <alignment horizontal="center" vertical="center" wrapText="1"/>
    </xf>
    <xf numFmtId="179" fontId="9" fillId="0" borderId="31" xfId="0" applyNumberFormat="1" applyFont="1" applyFill="1" applyBorder="1" applyAlignment="1">
      <alignment horizontal="center" vertical="center" wrapText="1"/>
    </xf>
    <xf numFmtId="179" fontId="9" fillId="0" borderId="19" xfId="0" applyNumberFormat="1" applyFont="1" applyFill="1" applyBorder="1" applyAlignment="1">
      <alignment horizontal="center" vertical="center" wrapText="1"/>
    </xf>
    <xf numFmtId="49" fontId="10" fillId="0" borderId="0" xfId="0" applyNumberFormat="1" applyFont="1" applyFill="1" applyBorder="1" applyAlignment="1">
      <alignment horizontal="right" vertical="center" wrapText="1"/>
    </xf>
    <xf numFmtId="49" fontId="9" fillId="0" borderId="0" xfId="0" applyNumberFormat="1" applyFont="1" applyFill="1" applyBorder="1" applyAlignment="1">
      <alignment vertical="distributed" wrapText="1"/>
    </xf>
    <xf numFmtId="166" fontId="15" fillId="0" borderId="0" xfId="0" applyNumberFormat="1" applyFont="1" applyFill="1" applyAlignment="1">
      <alignment/>
    </xf>
    <xf numFmtId="166" fontId="9" fillId="0" borderId="32" xfId="0" applyNumberFormat="1" applyFont="1" applyFill="1" applyBorder="1" applyAlignment="1">
      <alignment horizontal="center" vertical="center"/>
    </xf>
    <xf numFmtId="167" fontId="9" fillId="0" borderId="33" xfId="0" applyNumberFormat="1" applyFont="1" applyFill="1" applyBorder="1" applyAlignment="1">
      <alignment horizontal="center" vertical="center"/>
    </xf>
    <xf numFmtId="166" fontId="9" fillId="0" borderId="1" xfId="0" applyNumberFormat="1" applyFont="1" applyFill="1" applyBorder="1" applyAlignment="1">
      <alignment/>
    </xf>
    <xf numFmtId="166" fontId="10" fillId="0" borderId="0" xfId="0" applyNumberFormat="1" applyFont="1" applyFill="1" applyBorder="1" applyAlignment="1">
      <alignment/>
    </xf>
    <xf numFmtId="166" fontId="10" fillId="0" borderId="0" xfId="0" applyNumberFormat="1" applyFont="1" applyFill="1" applyAlignment="1">
      <alignment/>
    </xf>
    <xf numFmtId="0" fontId="9" fillId="0" borderId="32" xfId="0" applyFont="1" applyFill="1" applyBorder="1" applyAlignment="1">
      <alignment vertical="center"/>
    </xf>
    <xf numFmtId="165" fontId="9" fillId="0" borderId="0" xfId="0" applyNumberFormat="1" applyFont="1" applyFill="1" applyBorder="1" applyAlignment="1">
      <alignment horizontal="center"/>
    </xf>
    <xf numFmtId="165" fontId="9" fillId="0" borderId="0" xfId="0" applyNumberFormat="1" applyFont="1" applyFill="1" applyBorder="1" applyAlignment="1">
      <alignment horizontal="center" vertical="center"/>
    </xf>
    <xf numFmtId="165" fontId="9" fillId="0" borderId="1" xfId="0" applyNumberFormat="1" applyFont="1" applyFill="1" applyBorder="1" applyAlignment="1">
      <alignment/>
    </xf>
    <xf numFmtId="165" fontId="9" fillId="0" borderId="0" xfId="0" applyNumberFormat="1" applyFont="1" applyFill="1" applyBorder="1" applyAlignment="1">
      <alignment/>
    </xf>
    <xf numFmtId="0" fontId="9" fillId="0" borderId="0" xfId="0" applyNumberFormat="1" applyFont="1" applyFill="1" applyBorder="1" applyAlignment="1">
      <alignment/>
    </xf>
    <xf numFmtId="0" fontId="10" fillId="0" borderId="0" xfId="0" applyNumberFormat="1" applyFont="1" applyFill="1" applyAlignment="1">
      <alignment horizontal="center"/>
    </xf>
    <xf numFmtId="0" fontId="9" fillId="0" borderId="0" xfId="0" applyNumberFormat="1" applyFont="1" applyFill="1" applyAlignment="1">
      <alignment/>
    </xf>
    <xf numFmtId="166" fontId="9" fillId="0" borderId="11" xfId="0" applyNumberFormat="1" applyFont="1" applyFill="1" applyBorder="1" applyAlignment="1">
      <alignment/>
    </xf>
    <xf numFmtId="166" fontId="9" fillId="0" borderId="26" xfId="0" applyNumberFormat="1" applyFont="1" applyFill="1" applyBorder="1" applyAlignment="1">
      <alignment/>
    </xf>
    <xf numFmtId="166" fontId="9" fillId="0" borderId="23" xfId="0" applyNumberFormat="1" applyFont="1" applyFill="1" applyBorder="1" applyAlignment="1">
      <alignment/>
    </xf>
    <xf numFmtId="166" fontId="9" fillId="0" borderId="1" xfId="0" applyNumberFormat="1" applyFont="1" applyFill="1" applyBorder="1" applyAlignment="1">
      <alignment horizontal="left"/>
    </xf>
    <xf numFmtId="166" fontId="9" fillId="0" borderId="0" xfId="0" applyNumberFormat="1" applyFont="1" applyFill="1" applyBorder="1" applyAlignment="1">
      <alignment horizontal="left"/>
    </xf>
    <xf numFmtId="166" fontId="10" fillId="0" borderId="0" xfId="0" applyNumberFormat="1" applyFont="1" applyFill="1" applyAlignment="1">
      <alignment horizontal="right"/>
    </xf>
    <xf numFmtId="166" fontId="10" fillId="0" borderId="1" xfId="0" applyNumberFormat="1" applyFont="1" applyFill="1" applyBorder="1" applyAlignment="1">
      <alignment/>
    </xf>
    <xf numFmtId="166" fontId="9" fillId="0" borderId="15" xfId="0" applyNumberFormat="1" applyFont="1" applyFill="1" applyBorder="1" applyAlignment="1">
      <alignment horizontal="right"/>
    </xf>
    <xf numFmtId="49" fontId="10" fillId="0" borderId="0" xfId="0" applyNumberFormat="1" applyFont="1" applyFill="1" applyBorder="1" applyAlignment="1">
      <alignment horizontal="right" vertical="center" wrapText="1" indent="1"/>
    </xf>
    <xf numFmtId="49" fontId="9" fillId="0" borderId="20" xfId="0" applyNumberFormat="1" applyFont="1" applyFill="1" applyBorder="1" applyAlignment="1">
      <alignment horizontal="right" vertical="center" wrapText="1"/>
    </xf>
    <xf numFmtId="49" fontId="9" fillId="0" borderId="21" xfId="0" applyNumberFormat="1" applyFont="1" applyFill="1" applyBorder="1" applyAlignment="1">
      <alignment horizontal="right" vertical="center" wrapText="1"/>
    </xf>
    <xf numFmtId="0" fontId="9" fillId="0" borderId="0" xfId="0" applyFont="1" applyFill="1" applyAlignment="1">
      <alignment horizontal="right" vertical="distributed"/>
    </xf>
    <xf numFmtId="49" fontId="9" fillId="0" borderId="0" xfId="0" applyNumberFormat="1" applyFont="1" applyFill="1" applyBorder="1" applyAlignment="1">
      <alignment horizontal="right" vertical="distributed" wrapText="1"/>
    </xf>
    <xf numFmtId="177" fontId="9" fillId="0" borderId="0" xfId="0" applyNumberFormat="1" applyFont="1" applyFill="1" applyBorder="1" applyAlignment="1">
      <alignment horizontal="right" vertical="center" wrapText="1"/>
    </xf>
    <xf numFmtId="177" fontId="10" fillId="0" borderId="0" xfId="0" applyNumberFormat="1" applyFont="1" applyFill="1" applyBorder="1" applyAlignment="1">
      <alignment horizontal="right" vertical="center" wrapText="1"/>
    </xf>
    <xf numFmtId="177" fontId="10" fillId="0" borderId="0" xfId="0" applyNumberFormat="1" applyFont="1" applyFill="1" applyAlignment="1">
      <alignment horizontal="right" vertical="center" wrapText="1"/>
    </xf>
    <xf numFmtId="164" fontId="9" fillId="0" borderId="34" xfId="113" applyNumberFormat="1" applyFont="1" applyFill="1" applyBorder="1" applyAlignment="1">
      <alignment horizontal="right" vertical="center" wrapText="1"/>
      <protection/>
    </xf>
    <xf numFmtId="0" fontId="9" fillId="0" borderId="35" xfId="0" applyFont="1" applyFill="1" applyBorder="1" applyAlignment="1">
      <alignment/>
    </xf>
    <xf numFmtId="0" fontId="9" fillId="0" borderId="35" xfId="0" applyFont="1" applyFill="1" applyBorder="1" applyAlignment="1">
      <alignment/>
    </xf>
    <xf numFmtId="49" fontId="9" fillId="0" borderId="35" xfId="0" applyNumberFormat="1" applyFont="1" applyFill="1" applyBorder="1" applyAlignment="1">
      <alignment horizontal="left" vertical="center" wrapText="1"/>
    </xf>
    <xf numFmtId="0" fontId="10" fillId="0" borderId="35" xfId="0" applyFont="1" applyFill="1" applyBorder="1" applyAlignment="1">
      <alignment horizontal="right" vertical="center"/>
    </xf>
    <xf numFmtId="49" fontId="9" fillId="0" borderId="35" xfId="110" applyNumberFormat="1" applyFont="1" applyFill="1" applyBorder="1" applyAlignment="1">
      <alignment horizontal="left" vertical="center" wrapText="1"/>
      <protection/>
    </xf>
    <xf numFmtId="0" fontId="10" fillId="0" borderId="1" xfId="0" applyFont="1" applyFill="1" applyBorder="1" applyAlignment="1">
      <alignment horizontal="right" vertical="center"/>
    </xf>
    <xf numFmtId="0" fontId="9" fillId="0" borderId="0" xfId="0" applyFont="1" applyFill="1" applyAlignment="1">
      <alignment horizontal="right" vertical="center" indent="2"/>
    </xf>
    <xf numFmtId="164" fontId="9" fillId="0" borderId="36" xfId="0" applyNumberFormat="1" applyFont="1" applyFill="1" applyBorder="1" applyAlignment="1">
      <alignment horizontal="right" vertical="center" wrapText="1" indent="1"/>
    </xf>
    <xf numFmtId="164" fontId="9" fillId="0" borderId="35" xfId="0" applyNumberFormat="1" applyFont="1" applyFill="1" applyBorder="1" applyAlignment="1">
      <alignment horizontal="right" vertical="center" wrapText="1" indent="1"/>
    </xf>
    <xf numFmtId="0" fontId="10" fillId="0" borderId="0" xfId="0" applyFont="1" applyFill="1" applyBorder="1" applyAlignment="1">
      <alignment horizontal="right" vertical="center" indent="2"/>
    </xf>
    <xf numFmtId="164" fontId="9" fillId="0" borderId="0" xfId="113" applyNumberFormat="1" applyFont="1" applyFill="1" applyAlignment="1">
      <alignment horizontal="right" vertical="center" wrapText="1" indent="1"/>
      <protection/>
    </xf>
    <xf numFmtId="49" fontId="9" fillId="0" borderId="0" xfId="113" applyNumberFormat="1" applyFont="1" applyFill="1" applyAlignment="1">
      <alignment horizontal="right" vertical="center" wrapText="1" indent="1"/>
      <protection/>
    </xf>
    <xf numFmtId="164" fontId="9" fillId="0" borderId="0" xfId="113" applyNumberFormat="1" applyFont="1" applyFill="1" applyBorder="1" applyAlignment="1">
      <alignment horizontal="right" vertical="center" wrapText="1" indent="1"/>
      <protection/>
    </xf>
    <xf numFmtId="0" fontId="10" fillId="0" borderId="0" xfId="0" applyNumberFormat="1" applyFont="1" applyFill="1" applyBorder="1" applyAlignment="1">
      <alignment horizontal="right" vertical="center" indent="2"/>
    </xf>
    <xf numFmtId="0" fontId="9" fillId="0" borderId="0" xfId="0" applyFont="1" applyFill="1" applyBorder="1" applyAlignment="1">
      <alignment horizontal="right" vertical="center" indent="2"/>
    </xf>
    <xf numFmtId="164" fontId="10" fillId="0" borderId="36" xfId="113" applyNumberFormat="1" applyFont="1" applyFill="1" applyBorder="1" applyAlignment="1">
      <alignment horizontal="right" vertical="center" wrapText="1" indent="1"/>
      <protection/>
    </xf>
    <xf numFmtId="164" fontId="10" fillId="0" borderId="0" xfId="113" applyNumberFormat="1" applyFont="1" applyFill="1" applyAlignment="1">
      <alignment horizontal="right" vertical="center" wrapText="1" indent="1"/>
      <protection/>
    </xf>
    <xf numFmtId="0" fontId="9" fillId="0" borderId="15" xfId="0" applyFont="1" applyFill="1" applyBorder="1" applyAlignment="1">
      <alignment/>
    </xf>
    <xf numFmtId="168" fontId="9" fillId="0" borderId="0" xfId="0" applyNumberFormat="1" applyFont="1" applyFill="1" applyAlignment="1">
      <alignment horizontal="right"/>
    </xf>
    <xf numFmtId="0" fontId="68" fillId="0" borderId="0" xfId="114" applyFont="1" applyAlignment="1">
      <alignment horizontal="right"/>
      <protection/>
    </xf>
    <xf numFmtId="0" fontId="68" fillId="0" borderId="0" xfId="114" applyFont="1" applyFill="1" applyAlignment="1">
      <alignment horizontal="right"/>
      <protection/>
    </xf>
    <xf numFmtId="49" fontId="9" fillId="0" borderId="0" xfId="113" applyNumberFormat="1" applyFont="1" applyFill="1" applyBorder="1" applyAlignment="1">
      <alignment horizontal="center" vertical="center" wrapText="1"/>
      <protection/>
    </xf>
    <xf numFmtId="164" fontId="9" fillId="0" borderId="1" xfId="113" applyNumberFormat="1" applyFont="1" applyFill="1" applyBorder="1" applyAlignment="1">
      <alignment horizontal="right" vertical="center" wrapText="1" indent="1"/>
      <protection/>
    </xf>
    <xf numFmtId="0" fontId="9" fillId="0" borderId="23" xfId="0" applyFont="1" applyFill="1" applyBorder="1" applyAlignment="1">
      <alignment/>
    </xf>
    <xf numFmtId="0" fontId="9" fillId="0" borderId="1" xfId="0" applyFont="1" applyFill="1" applyBorder="1" applyAlignment="1">
      <alignment horizontal="center"/>
    </xf>
    <xf numFmtId="0" fontId="9" fillId="0" borderId="26" xfId="0" applyFont="1" applyFill="1" applyBorder="1" applyAlignment="1">
      <alignment/>
    </xf>
    <xf numFmtId="0" fontId="9" fillId="0" borderId="0" xfId="0" applyFont="1" applyFill="1" applyBorder="1" applyAlignment="1">
      <alignment horizontal="center" vertical="center"/>
    </xf>
    <xf numFmtId="49" fontId="9" fillId="0" borderId="37" xfId="0" applyNumberFormat="1" applyFont="1" applyFill="1" applyBorder="1" applyAlignment="1">
      <alignment vertical="center" wrapText="1"/>
    </xf>
    <xf numFmtId="0" fontId="9" fillId="0" borderId="38" xfId="0" applyFont="1" applyFill="1" applyBorder="1" applyAlignment="1">
      <alignment/>
    </xf>
    <xf numFmtId="49" fontId="9" fillId="0" borderId="0" xfId="0" applyNumberFormat="1" applyFont="1" applyFill="1" applyBorder="1" applyAlignment="1">
      <alignment horizontal="center" vertical="center"/>
    </xf>
    <xf numFmtId="0" fontId="9" fillId="0" borderId="24" xfId="0" applyNumberFormat="1" applyFont="1" applyFill="1" applyBorder="1" applyAlignment="1">
      <alignment vertical="center"/>
    </xf>
    <xf numFmtId="49" fontId="9" fillId="0" borderId="38" xfId="0" applyNumberFormat="1" applyFont="1" applyFill="1" applyBorder="1" applyAlignment="1">
      <alignment horizontal="left" vertical="center"/>
    </xf>
    <xf numFmtId="49" fontId="9" fillId="0" borderId="1" xfId="0" applyNumberFormat="1" applyFont="1" applyFill="1" applyBorder="1" applyAlignment="1">
      <alignment horizontal="left" vertical="center"/>
    </xf>
    <xf numFmtId="49" fontId="9" fillId="33" borderId="0" xfId="0" applyNumberFormat="1" applyFont="1" applyFill="1" applyBorder="1" applyAlignment="1">
      <alignment horizontal="left" vertical="center" wrapText="1"/>
    </xf>
    <xf numFmtId="164" fontId="9" fillId="0" borderId="0" xfId="111" applyNumberFormat="1" applyFont="1" applyFill="1" applyAlignment="1">
      <alignment horizontal="right" vertical="center" wrapText="1"/>
      <protection/>
    </xf>
    <xf numFmtId="49" fontId="9" fillId="0" borderId="0" xfId="111" applyNumberFormat="1" applyFont="1" applyFill="1" applyAlignment="1">
      <alignment horizontal="left" vertical="center" wrapText="1"/>
      <protection/>
    </xf>
    <xf numFmtId="49" fontId="9" fillId="0" borderId="0" xfId="111" applyNumberFormat="1" applyFont="1" applyFill="1" applyBorder="1" applyAlignment="1">
      <alignment horizontal="left" vertical="center" wrapText="1"/>
      <protection/>
    </xf>
    <xf numFmtId="49" fontId="9" fillId="0" borderId="1" xfId="111" applyNumberFormat="1" applyFont="1" applyFill="1" applyBorder="1" applyAlignment="1">
      <alignment horizontal="left" vertical="center" wrapText="1"/>
      <protection/>
    </xf>
    <xf numFmtId="49" fontId="10" fillId="0" borderId="0" xfId="111" applyNumberFormat="1" applyFont="1" applyFill="1" applyAlignment="1">
      <alignment vertical="center" wrapText="1"/>
      <protection/>
    </xf>
    <xf numFmtId="49" fontId="10" fillId="0" borderId="14" xfId="111" applyNumberFormat="1" applyFont="1" applyFill="1" applyBorder="1" applyAlignment="1">
      <alignment vertical="center"/>
      <protection/>
    </xf>
    <xf numFmtId="49" fontId="9" fillId="0" borderId="14" xfId="111" applyNumberFormat="1" applyFont="1" applyFill="1" applyBorder="1" applyAlignment="1">
      <alignment horizontal="left" vertical="center" wrapText="1"/>
      <protection/>
    </xf>
    <xf numFmtId="49" fontId="10" fillId="0" borderId="14" xfId="111" applyNumberFormat="1" applyFont="1" applyFill="1" applyBorder="1" applyAlignment="1">
      <alignment vertical="center" wrapText="1"/>
      <protection/>
    </xf>
    <xf numFmtId="49" fontId="9" fillId="0" borderId="14" xfId="111" applyNumberFormat="1" applyFont="1" applyFill="1" applyBorder="1" applyAlignment="1">
      <alignment horizontal="left" vertical="center"/>
      <protection/>
    </xf>
    <xf numFmtId="49" fontId="9" fillId="0" borderId="39" xfId="0" applyNumberFormat="1" applyFont="1" applyFill="1" applyBorder="1" applyAlignment="1">
      <alignment horizontal="center" vertical="center" wrapText="1"/>
    </xf>
    <xf numFmtId="164" fontId="10" fillId="0" borderId="0" xfId="111" applyNumberFormat="1" applyFont="1" applyFill="1" applyAlignment="1">
      <alignment horizontal="right" vertical="center" wrapText="1"/>
      <protection/>
    </xf>
    <xf numFmtId="164" fontId="9" fillId="0" borderId="1" xfId="0" applyNumberFormat="1" applyFont="1" applyFill="1" applyBorder="1" applyAlignment="1">
      <alignment horizontal="center" vertical="center"/>
    </xf>
    <xf numFmtId="164" fontId="9" fillId="0" borderId="0" xfId="0" applyNumberFormat="1" applyFont="1" applyFill="1" applyBorder="1" applyAlignment="1">
      <alignment horizontal="center" vertical="center"/>
    </xf>
    <xf numFmtId="49" fontId="9" fillId="0" borderId="0" xfId="113" applyNumberFormat="1" applyFont="1" applyFill="1" applyBorder="1" applyAlignment="1">
      <alignment horizontal="left" vertical="center"/>
      <protection/>
    </xf>
    <xf numFmtId="49" fontId="9" fillId="0" borderId="0" xfId="111" applyNumberFormat="1" applyFont="1" applyFill="1" applyBorder="1" applyAlignment="1">
      <alignment horizontal="left" vertical="center"/>
      <protection/>
    </xf>
    <xf numFmtId="49" fontId="10" fillId="0" borderId="0" xfId="110" applyNumberFormat="1" applyFont="1" applyFill="1" applyBorder="1" applyAlignment="1">
      <alignment horizontal="center" vertical="center"/>
      <protection/>
    </xf>
    <xf numFmtId="49" fontId="9" fillId="0" borderId="1" xfId="111" applyNumberFormat="1" applyFont="1" applyFill="1" applyBorder="1" applyAlignment="1">
      <alignment horizontal="left" vertical="center"/>
      <protection/>
    </xf>
    <xf numFmtId="164" fontId="9" fillId="0" borderId="0" xfId="0" applyNumberFormat="1" applyFont="1" applyFill="1" applyBorder="1" applyAlignment="1">
      <alignment horizontal="left" vertical="center"/>
    </xf>
    <xf numFmtId="0" fontId="9" fillId="0" borderId="0" xfId="0" applyFont="1" applyFill="1" applyBorder="1" applyAlignment="1">
      <alignment horizontal="left"/>
    </xf>
    <xf numFmtId="0" fontId="19" fillId="0" borderId="0" xfId="0" applyFont="1" applyFill="1" applyBorder="1" applyAlignment="1">
      <alignment/>
    </xf>
    <xf numFmtId="49" fontId="9" fillId="0" borderId="29" xfId="0" applyNumberFormat="1" applyFont="1" applyFill="1" applyBorder="1" applyAlignment="1">
      <alignment horizontal="center" vertical="center" wrapText="1"/>
    </xf>
    <xf numFmtId="49" fontId="9" fillId="0" borderId="40" xfId="0" applyNumberFormat="1" applyFont="1" applyFill="1" applyBorder="1" applyAlignment="1">
      <alignment horizontal="center" vertical="center" wrapText="1"/>
    </xf>
    <xf numFmtId="0" fontId="9" fillId="0" borderId="0" xfId="0" applyFont="1" applyFill="1" applyBorder="1" applyAlignment="1">
      <alignment wrapText="1"/>
    </xf>
    <xf numFmtId="0" fontId="9" fillId="0" borderId="0" xfId="0" applyFont="1" applyFill="1" applyAlignment="1">
      <alignment wrapText="1"/>
    </xf>
    <xf numFmtId="49" fontId="10" fillId="0" borderId="1" xfId="111" applyNumberFormat="1" applyFont="1" applyFill="1" applyBorder="1" applyAlignment="1">
      <alignment horizontal="left" vertical="center" wrapText="1"/>
      <protection/>
    </xf>
    <xf numFmtId="0" fontId="10" fillId="0" borderId="0" xfId="0" applyFont="1" applyFill="1" applyBorder="1" applyAlignment="1">
      <alignment/>
    </xf>
    <xf numFmtId="49" fontId="9" fillId="0" borderId="0" xfId="111" applyNumberFormat="1" applyFont="1" applyFill="1" applyBorder="1" applyAlignment="1">
      <alignment horizontal="center" vertical="center" wrapText="1"/>
      <protection/>
    </xf>
    <xf numFmtId="49" fontId="10" fillId="0" borderId="0" xfId="111" applyNumberFormat="1" applyFont="1" applyFill="1" applyBorder="1" applyAlignment="1">
      <alignment horizontal="left" vertical="center" wrapText="1"/>
      <protection/>
    </xf>
    <xf numFmtId="49" fontId="9" fillId="0" borderId="41" xfId="111" applyNumberFormat="1" applyFont="1" applyFill="1" applyBorder="1" applyAlignment="1">
      <alignment horizontal="left" vertical="center"/>
      <protection/>
    </xf>
    <xf numFmtId="164" fontId="9" fillId="0" borderId="0" xfId="111" applyNumberFormat="1" applyFont="1" applyFill="1" applyAlignment="1">
      <alignment horizontal="right" vertical="center" wrapText="1" indent="1"/>
      <protection/>
    </xf>
    <xf numFmtId="49" fontId="9" fillId="0" borderId="41" xfId="111" applyNumberFormat="1" applyFont="1" applyFill="1" applyBorder="1" applyAlignment="1">
      <alignment horizontal="left" vertical="center" wrapText="1"/>
      <protection/>
    </xf>
    <xf numFmtId="49" fontId="9" fillId="0" borderId="12" xfId="0" applyNumberFormat="1" applyFont="1" applyFill="1" applyBorder="1" applyAlignment="1">
      <alignment horizontal="center" vertical="center" wrapText="1"/>
    </xf>
    <xf numFmtId="0" fontId="9" fillId="0" borderId="0" xfId="0" applyFont="1" applyFill="1" applyBorder="1" applyAlignment="1">
      <alignment horizontal="left" vertical="center"/>
    </xf>
    <xf numFmtId="49" fontId="9" fillId="0" borderId="11" xfId="0" applyNumberFormat="1" applyFont="1" applyFill="1" applyBorder="1" applyAlignment="1">
      <alignment horizontal="center" vertical="center"/>
    </xf>
    <xf numFmtId="49" fontId="9" fillId="0" borderId="42" xfId="0" applyNumberFormat="1" applyFont="1" applyFill="1" applyBorder="1" applyAlignment="1">
      <alignment horizontal="center" vertical="center" wrapText="1"/>
    </xf>
    <xf numFmtId="0" fontId="10" fillId="0" borderId="0" xfId="0" applyFont="1" applyFill="1" applyBorder="1" applyAlignment="1" applyProtection="1">
      <alignment horizontal="right" vertical="center" indent="2"/>
      <protection locked="0"/>
    </xf>
    <xf numFmtId="0" fontId="9" fillId="0" borderId="26" xfId="0" applyFont="1" applyFill="1" applyBorder="1" applyAlignment="1">
      <alignment horizontal="center" vertical="center"/>
    </xf>
    <xf numFmtId="0" fontId="10" fillId="0" borderId="0" xfId="0" applyFont="1" applyFill="1" applyBorder="1" applyAlignment="1" applyProtection="1">
      <alignment horizontal="center" vertical="center"/>
      <protection locked="0"/>
    </xf>
    <xf numFmtId="49" fontId="9" fillId="0" borderId="43" xfId="0" applyNumberFormat="1" applyFont="1" applyFill="1" applyBorder="1" applyAlignment="1">
      <alignment vertical="center" wrapText="1"/>
    </xf>
    <xf numFmtId="49" fontId="9" fillId="0" borderId="26" xfId="0" applyNumberFormat="1" applyFont="1" applyFill="1" applyBorder="1" applyAlignment="1">
      <alignment horizontal="center" vertical="center"/>
    </xf>
    <xf numFmtId="174" fontId="9" fillId="0" borderId="33" xfId="112" applyFont="1" applyBorder="1" applyAlignment="1">
      <alignment horizontal="center" vertical="center"/>
      <protection/>
    </xf>
    <xf numFmtId="174" fontId="9" fillId="0" borderId="0" xfId="112" applyFont="1" applyBorder="1" applyAlignment="1">
      <alignment/>
      <protection/>
    </xf>
    <xf numFmtId="49" fontId="9" fillId="0" borderId="43" xfId="0" applyNumberFormat="1" applyFont="1" applyFill="1" applyBorder="1" applyAlignment="1">
      <alignment horizontal="center" vertical="center" wrapText="1"/>
    </xf>
    <xf numFmtId="0" fontId="12" fillId="0" borderId="1" xfId="0" applyNumberFormat="1" applyFont="1" applyFill="1" applyBorder="1" applyAlignment="1">
      <alignment vertical="center"/>
    </xf>
    <xf numFmtId="166" fontId="12" fillId="0" borderId="0" xfId="0" applyNumberFormat="1" applyFont="1" applyFill="1" applyAlignment="1">
      <alignment vertical="center"/>
    </xf>
    <xf numFmtId="0" fontId="9" fillId="0" borderId="23" xfId="0" applyFont="1" applyFill="1" applyBorder="1" applyAlignment="1">
      <alignment horizontal="center"/>
    </xf>
    <xf numFmtId="49" fontId="9" fillId="0" borderId="26" xfId="0" applyNumberFormat="1" applyFont="1" applyFill="1" applyBorder="1" applyAlignment="1">
      <alignment horizontal="right" vertical="top" wrapText="1" indent="1"/>
    </xf>
    <xf numFmtId="49" fontId="9" fillId="0" borderId="44" xfId="0" applyNumberFormat="1" applyFont="1" applyFill="1" applyBorder="1" applyAlignment="1">
      <alignment horizontal="right" vertical="top" wrapText="1" indent="1"/>
    </xf>
    <xf numFmtId="49" fontId="9" fillId="0" borderId="20" xfId="0" applyNumberFormat="1" applyFont="1" applyFill="1" applyBorder="1" applyAlignment="1">
      <alignment vertical="center" wrapText="1"/>
    </xf>
    <xf numFmtId="49" fontId="9" fillId="0" borderId="27" xfId="0" applyNumberFormat="1" applyFont="1" applyFill="1" applyBorder="1" applyAlignment="1">
      <alignment vertical="center" wrapText="1"/>
    </xf>
    <xf numFmtId="49" fontId="9" fillId="0" borderId="44" xfId="0" applyNumberFormat="1" applyFont="1" applyFill="1" applyBorder="1" applyAlignment="1">
      <alignment vertical="center" wrapText="1"/>
    </xf>
    <xf numFmtId="177" fontId="9" fillId="0" borderId="0" xfId="0" applyNumberFormat="1" applyFont="1" applyFill="1" applyAlignment="1">
      <alignment horizontal="right" wrapText="1"/>
    </xf>
    <xf numFmtId="164" fontId="9" fillId="0" borderId="0" xfId="113" applyNumberFormat="1" applyFont="1" applyFill="1" applyAlignment="1">
      <alignment horizontal="right" wrapText="1"/>
      <protection/>
    </xf>
    <xf numFmtId="177" fontId="9" fillId="0" borderId="0" xfId="113" applyNumberFormat="1" applyFont="1" applyFill="1" applyAlignment="1">
      <alignment horizontal="right" wrapText="1"/>
      <protection/>
    </xf>
    <xf numFmtId="165" fontId="9" fillId="0" borderId="26" xfId="0" applyNumberFormat="1" applyFont="1" applyFill="1" applyBorder="1" applyAlignment="1">
      <alignment/>
    </xf>
    <xf numFmtId="49" fontId="10" fillId="0" borderId="0" xfId="0" applyNumberFormat="1" applyFont="1" applyFill="1" applyAlignment="1">
      <alignment/>
    </xf>
    <xf numFmtId="0" fontId="9" fillId="0" borderId="1" xfId="0" applyFont="1" applyFill="1" applyBorder="1" applyAlignment="1">
      <alignment horizontal="left" vertical="center"/>
    </xf>
    <xf numFmtId="164" fontId="9" fillId="0" borderId="1" xfId="0" applyNumberFormat="1" applyFont="1" applyFill="1" applyBorder="1" applyAlignment="1">
      <alignment horizontal="right" vertical="center" wrapText="1" indent="1"/>
    </xf>
    <xf numFmtId="49" fontId="9" fillId="0" borderId="0" xfId="113" applyNumberFormat="1" applyFont="1" applyFill="1" applyBorder="1" applyAlignment="1">
      <alignment horizontal="right" vertical="center" wrapText="1" indent="1"/>
      <protection/>
    </xf>
    <xf numFmtId="164" fontId="9" fillId="0" borderId="14" xfId="113" applyNumberFormat="1" applyFont="1" applyFill="1" applyBorder="1" applyAlignment="1">
      <alignment horizontal="right" vertical="center" wrapText="1" indent="1"/>
      <protection/>
    </xf>
    <xf numFmtId="164" fontId="9" fillId="0" borderId="45" xfId="0" applyNumberFormat="1" applyFont="1" applyFill="1" applyBorder="1" applyAlignment="1">
      <alignment horizontal="right" vertical="center" wrapText="1" indent="1"/>
    </xf>
    <xf numFmtId="49" fontId="9" fillId="34" borderId="46" xfId="0" applyNumberFormat="1" applyFont="1" applyFill="1" applyBorder="1" applyAlignment="1">
      <alignment horizontal="center" vertical="center" wrapText="1"/>
    </xf>
    <xf numFmtId="49" fontId="9" fillId="33" borderId="1" xfId="111" applyNumberFormat="1" applyFont="1" applyFill="1" applyBorder="1" applyAlignment="1">
      <alignment horizontal="left" vertical="center" wrapText="1"/>
      <protection/>
    </xf>
    <xf numFmtId="49" fontId="9" fillId="0" borderId="47" xfId="0" applyNumberFormat="1" applyFont="1" applyFill="1" applyBorder="1" applyAlignment="1">
      <alignment vertical="center" wrapText="1"/>
    </xf>
    <xf numFmtId="49" fontId="9" fillId="33" borderId="48" xfId="111" applyNumberFormat="1" applyFont="1" applyFill="1" applyBorder="1" applyAlignment="1">
      <alignment horizontal="left" vertical="center"/>
      <protection/>
    </xf>
    <xf numFmtId="49" fontId="9" fillId="0" borderId="14" xfId="111" applyNumberFormat="1" applyFont="1" applyFill="1" applyBorder="1" applyAlignment="1">
      <alignment vertical="center" wrapText="1"/>
      <protection/>
    </xf>
    <xf numFmtId="49" fontId="68" fillId="0" borderId="14" xfId="0" applyNumberFormat="1" applyFont="1" applyFill="1" applyBorder="1" applyAlignment="1">
      <alignment vertical="center" wrapText="1"/>
    </xf>
    <xf numFmtId="0" fontId="10" fillId="0" borderId="1" xfId="0" applyFont="1" applyFill="1" applyBorder="1" applyAlignment="1">
      <alignment/>
    </xf>
    <xf numFmtId="0" fontId="9" fillId="0" borderId="14" xfId="0" applyFont="1" applyFill="1" applyBorder="1" applyAlignment="1">
      <alignment/>
    </xf>
    <xf numFmtId="0" fontId="9" fillId="0" borderId="1" xfId="0" applyFont="1" applyFill="1" applyBorder="1" applyAlignment="1">
      <alignment wrapText="1"/>
    </xf>
    <xf numFmtId="0" fontId="0" fillId="35" borderId="0" xfId="0" applyFont="1" applyFill="1" applyBorder="1" applyAlignment="1">
      <alignment horizontal="left"/>
    </xf>
    <xf numFmtId="0" fontId="69" fillId="35" borderId="0" xfId="0" applyFont="1" applyFill="1" applyBorder="1" applyAlignment="1">
      <alignment horizontal="left"/>
    </xf>
    <xf numFmtId="49" fontId="10" fillId="0" borderId="1" xfId="0" applyNumberFormat="1" applyFont="1" applyFill="1" applyBorder="1" applyAlignment="1">
      <alignment horizontal="right" vertical="center" wrapText="1" indent="1"/>
    </xf>
    <xf numFmtId="49" fontId="9" fillId="0" borderId="41" xfId="0" applyNumberFormat="1" applyFont="1" applyFill="1" applyBorder="1" applyAlignment="1">
      <alignment horizontal="left" vertical="center"/>
    </xf>
    <xf numFmtId="0" fontId="9" fillId="0" borderId="0" xfId="0" applyFont="1" applyFill="1" applyBorder="1" applyAlignment="1">
      <alignment horizontal="right"/>
    </xf>
    <xf numFmtId="164" fontId="10" fillId="0" borderId="0" xfId="0" applyNumberFormat="1" applyFont="1" applyFill="1" applyBorder="1" applyAlignment="1">
      <alignment/>
    </xf>
    <xf numFmtId="164" fontId="10" fillId="0" borderId="0" xfId="113" applyNumberFormat="1" applyFont="1" applyFill="1" applyAlignment="1">
      <alignment horizontal="right" vertical="center" wrapText="1"/>
      <protection/>
    </xf>
    <xf numFmtId="49" fontId="9" fillId="33" borderId="48" xfId="111" applyNumberFormat="1" applyFont="1" applyFill="1" applyBorder="1" applyAlignment="1">
      <alignment horizontal="left" vertical="center" wrapText="1"/>
      <protection/>
    </xf>
    <xf numFmtId="49" fontId="9" fillId="33" borderId="1" xfId="111" applyNumberFormat="1" applyFont="1" applyFill="1" applyBorder="1" applyAlignment="1">
      <alignment horizontal="left" vertical="center"/>
      <protection/>
    </xf>
    <xf numFmtId="164" fontId="9" fillId="0" borderId="1" xfId="0" applyNumberFormat="1" applyFont="1" applyFill="1" applyBorder="1" applyAlignment="1">
      <alignment horizontal="right" vertical="top" wrapText="1" indent="1"/>
    </xf>
    <xf numFmtId="0" fontId="10" fillId="0" borderId="14" xfId="0" applyFont="1" applyFill="1" applyBorder="1" applyAlignment="1">
      <alignment/>
    </xf>
    <xf numFmtId="49" fontId="9" fillId="0" borderId="1" xfId="110" applyNumberFormat="1" applyFont="1" applyFill="1" applyBorder="1" applyAlignment="1">
      <alignment horizontal="left" vertical="center" wrapText="1"/>
      <protection/>
    </xf>
    <xf numFmtId="49" fontId="9" fillId="0" borderId="14" xfId="110" applyNumberFormat="1" applyFont="1" applyFill="1" applyBorder="1" applyAlignment="1">
      <alignment horizontal="left" vertical="center" wrapText="1"/>
      <protection/>
    </xf>
    <xf numFmtId="49" fontId="9" fillId="0" borderId="47" xfId="0" applyNumberFormat="1" applyFont="1" applyFill="1" applyBorder="1" applyAlignment="1">
      <alignment horizontal="center" vertical="center" wrapText="1"/>
    </xf>
    <xf numFmtId="164" fontId="9" fillId="33" borderId="15" xfId="0" applyNumberFormat="1" applyFont="1" applyFill="1" applyBorder="1" applyAlignment="1">
      <alignment horizontal="center" vertical="center" wrapText="1"/>
    </xf>
    <xf numFmtId="49" fontId="9" fillId="33" borderId="15" xfId="0" applyNumberFormat="1" applyFont="1" applyFill="1" applyBorder="1" applyAlignment="1">
      <alignment horizontal="center" vertical="center" wrapText="1"/>
    </xf>
    <xf numFmtId="49" fontId="9" fillId="33" borderId="15" xfId="0" applyNumberFormat="1" applyFont="1" applyFill="1" applyBorder="1" applyAlignment="1">
      <alignment horizontal="left" vertical="center" wrapText="1"/>
    </xf>
    <xf numFmtId="49" fontId="10" fillId="0" borderId="11" xfId="0" applyNumberFormat="1" applyFont="1" applyFill="1" applyBorder="1" applyAlignment="1">
      <alignment horizontal="center" vertical="center"/>
    </xf>
    <xf numFmtId="0" fontId="9" fillId="0" borderId="26" xfId="0" applyFont="1" applyFill="1" applyBorder="1" applyAlignment="1">
      <alignment/>
    </xf>
    <xf numFmtId="0" fontId="69" fillId="35" borderId="0" xfId="0" applyFont="1" applyFill="1" applyBorder="1" applyAlignment="1">
      <alignment horizontal="center"/>
    </xf>
    <xf numFmtId="0" fontId="0" fillId="35" borderId="0" xfId="0" applyFont="1" applyFill="1" applyBorder="1" applyAlignment="1">
      <alignment horizontal="center"/>
    </xf>
    <xf numFmtId="0" fontId="10" fillId="0" borderId="15" xfId="0" applyFont="1" applyFill="1" applyBorder="1" applyAlignment="1">
      <alignment horizontal="right" vertical="center"/>
    </xf>
    <xf numFmtId="0" fontId="10" fillId="0" borderId="14" xfId="0" applyFont="1" applyFill="1" applyBorder="1" applyAlignment="1">
      <alignment horizontal="right" vertical="center" indent="2"/>
    </xf>
    <xf numFmtId="0" fontId="9" fillId="0" borderId="1" xfId="0" applyFont="1" applyFill="1" applyBorder="1" applyAlignment="1">
      <alignment horizontal="left" vertical="center" wrapText="1"/>
    </xf>
    <xf numFmtId="0" fontId="9" fillId="0" borderId="15" xfId="0" applyFont="1" applyFill="1" applyBorder="1" applyAlignment="1">
      <alignment horizontal="center" vertical="center"/>
    </xf>
    <xf numFmtId="49" fontId="9" fillId="0" borderId="15" xfId="113" applyNumberFormat="1" applyFont="1" applyFill="1" applyBorder="1" applyAlignment="1">
      <alignment horizontal="center" vertical="center" wrapText="1"/>
      <protection/>
    </xf>
    <xf numFmtId="49" fontId="20" fillId="0" borderId="15" xfId="113" applyNumberFormat="1" applyFont="1" applyFill="1" applyBorder="1" applyAlignment="1">
      <alignment horizontal="center" vertical="center" wrapText="1"/>
      <protection/>
    </xf>
    <xf numFmtId="49" fontId="9" fillId="0" borderId="15" xfId="110" applyNumberFormat="1" applyFont="1" applyFill="1" applyBorder="1" applyAlignment="1">
      <alignment horizontal="center" vertical="center" wrapText="1"/>
      <protection/>
    </xf>
    <xf numFmtId="49" fontId="9" fillId="0" borderId="14" xfId="113" applyNumberFormat="1" applyFont="1" applyFill="1" applyBorder="1" applyAlignment="1">
      <alignment horizontal="right" vertical="center" wrapText="1" indent="1"/>
      <protection/>
    </xf>
    <xf numFmtId="0" fontId="10" fillId="0" borderId="14" xfId="0" applyNumberFormat="1" applyFont="1" applyFill="1" applyBorder="1" applyAlignment="1">
      <alignment horizontal="right" vertical="center" indent="2"/>
    </xf>
    <xf numFmtId="0" fontId="9" fillId="0" borderId="14" xfId="0" applyFont="1" applyFill="1" applyBorder="1" applyAlignment="1">
      <alignment horizontal="right" vertical="center" indent="2"/>
    </xf>
    <xf numFmtId="49" fontId="10" fillId="0" borderId="0" xfId="113" applyNumberFormat="1" applyFont="1" applyFill="1" applyAlignment="1">
      <alignment horizontal="left" vertical="center" wrapText="1"/>
      <protection/>
    </xf>
    <xf numFmtId="0" fontId="10" fillId="0" borderId="1" xfId="0" applyFont="1" applyFill="1" applyBorder="1" applyAlignment="1" applyProtection="1">
      <alignment vertical="center"/>
      <protection locked="0"/>
    </xf>
    <xf numFmtId="0" fontId="10" fillId="0" borderId="1" xfId="0" applyFont="1" applyFill="1" applyBorder="1" applyAlignment="1" applyProtection="1">
      <alignment horizontal="right" vertical="center" indent="2"/>
      <protection locked="0"/>
    </xf>
    <xf numFmtId="0" fontId="9" fillId="0" borderId="1" xfId="0" applyFont="1" applyFill="1" applyBorder="1" applyAlignment="1">
      <alignment horizontal="right" vertical="center" indent="2"/>
    </xf>
    <xf numFmtId="164" fontId="10" fillId="0" borderId="1" xfId="113" applyNumberFormat="1" applyFont="1" applyFill="1" applyBorder="1" applyAlignment="1">
      <alignment horizontal="right" vertical="center" wrapText="1" indent="1"/>
      <protection/>
    </xf>
    <xf numFmtId="164" fontId="10" fillId="0" borderId="49" xfId="113" applyNumberFormat="1" applyFont="1" applyFill="1" applyBorder="1" applyAlignment="1">
      <alignment horizontal="right" vertical="center" wrapText="1" indent="1"/>
      <protection/>
    </xf>
    <xf numFmtId="0" fontId="9" fillId="0" borderId="15" xfId="0" applyFont="1" applyFill="1" applyBorder="1" applyAlignment="1">
      <alignment horizontal="center"/>
    </xf>
    <xf numFmtId="164" fontId="10" fillId="0" borderId="0" xfId="113" applyNumberFormat="1" applyFont="1" applyFill="1" applyBorder="1" applyAlignment="1">
      <alignment horizontal="right" vertical="center" wrapText="1"/>
      <protection/>
    </xf>
    <xf numFmtId="164" fontId="9" fillId="0" borderId="0" xfId="113" applyNumberFormat="1" applyFont="1" applyFill="1" applyBorder="1" applyAlignment="1">
      <alignment horizontal="right" vertical="center" wrapText="1"/>
      <protection/>
    </xf>
    <xf numFmtId="0" fontId="9" fillId="0" borderId="0" xfId="0" applyFont="1" applyFill="1" applyBorder="1" applyAlignment="1">
      <alignment horizontal="right" vertical="distributed"/>
    </xf>
    <xf numFmtId="49" fontId="9" fillId="0" borderId="50" xfId="0" applyNumberFormat="1" applyFont="1" applyFill="1" applyBorder="1" applyAlignment="1">
      <alignment horizontal="center" vertical="center" wrapText="1"/>
    </xf>
    <xf numFmtId="49" fontId="9" fillId="0" borderId="50" xfId="0" applyNumberFormat="1" applyFont="1" applyFill="1" applyBorder="1" applyAlignment="1">
      <alignment horizontal="right" vertical="center" wrapText="1"/>
    </xf>
    <xf numFmtId="49" fontId="9" fillId="0" borderId="51" xfId="0" applyNumberFormat="1" applyFont="1" applyFill="1" applyBorder="1" applyAlignment="1">
      <alignment horizontal="center" vertical="center" wrapText="1"/>
    </xf>
    <xf numFmtId="49" fontId="9" fillId="0" borderId="52" xfId="0" applyNumberFormat="1" applyFont="1" applyFill="1" applyBorder="1" applyAlignment="1">
      <alignment horizontal="center" vertical="center" wrapText="1"/>
    </xf>
    <xf numFmtId="0" fontId="9" fillId="0" borderId="14" xfId="113" applyNumberFormat="1" applyFont="1" applyFill="1" applyBorder="1" applyAlignment="1">
      <alignment horizontal="right" vertical="center" wrapText="1" indent="1"/>
      <protection/>
    </xf>
    <xf numFmtId="0" fontId="9" fillId="0" borderId="0" xfId="113" applyNumberFormat="1" applyFont="1" applyFill="1" applyAlignment="1">
      <alignment horizontal="right" vertical="center" wrapText="1" indent="1"/>
      <protection/>
    </xf>
    <xf numFmtId="0" fontId="9" fillId="0" borderId="36" xfId="0" applyNumberFormat="1" applyFont="1" applyFill="1" applyBorder="1" applyAlignment="1">
      <alignment horizontal="right" vertical="center" wrapText="1" indent="1"/>
    </xf>
    <xf numFmtId="0" fontId="9" fillId="0" borderId="45" xfId="0" applyNumberFormat="1" applyFont="1" applyFill="1" applyBorder="1" applyAlignment="1">
      <alignment horizontal="right" vertical="center" wrapText="1" indent="1"/>
    </xf>
    <xf numFmtId="0" fontId="9" fillId="0" borderId="35" xfId="0" applyNumberFormat="1" applyFont="1" applyFill="1" applyBorder="1" applyAlignment="1">
      <alignment horizontal="right" vertical="center" wrapText="1" indent="1"/>
    </xf>
    <xf numFmtId="0" fontId="9" fillId="0" borderId="0" xfId="0" applyNumberFormat="1" applyFont="1" applyFill="1" applyAlignment="1">
      <alignment horizontal="right" vertical="center" wrapText="1" indent="1"/>
    </xf>
    <xf numFmtId="0" fontId="9" fillId="0" borderId="0" xfId="113" applyNumberFormat="1" applyFont="1" applyFill="1" applyBorder="1" applyAlignment="1">
      <alignment horizontal="right" vertical="center" wrapText="1" indent="1"/>
      <protection/>
    </xf>
    <xf numFmtId="211" fontId="10" fillId="0" borderId="14" xfId="0" applyNumberFormat="1" applyFont="1" applyFill="1" applyBorder="1" applyAlignment="1">
      <alignment horizontal="right" vertical="center" indent="2"/>
    </xf>
    <xf numFmtId="211" fontId="10" fillId="0" borderId="0" xfId="0" applyNumberFormat="1" applyFont="1" applyFill="1" applyBorder="1" applyAlignment="1">
      <alignment horizontal="right" vertical="center" indent="2"/>
    </xf>
    <xf numFmtId="210" fontId="9" fillId="0" borderId="14" xfId="0" applyNumberFormat="1" applyFont="1" applyFill="1" applyBorder="1" applyAlignment="1">
      <alignment horizontal="right" vertical="center" wrapText="1"/>
    </xf>
    <xf numFmtId="210" fontId="9" fillId="0" borderId="0" xfId="0" applyNumberFormat="1" applyFont="1" applyFill="1" applyBorder="1" applyAlignment="1">
      <alignment horizontal="right" vertical="center" wrapText="1"/>
    </xf>
    <xf numFmtId="210" fontId="9" fillId="0" borderId="15" xfId="0" applyNumberFormat="1" applyFont="1" applyFill="1" applyBorder="1" applyAlignment="1">
      <alignment horizontal="right" vertical="center" wrapText="1"/>
    </xf>
    <xf numFmtId="210" fontId="9" fillId="0" borderId="36" xfId="0" applyNumberFormat="1" applyFont="1" applyFill="1" applyBorder="1" applyAlignment="1">
      <alignment horizontal="right" vertical="center" wrapText="1"/>
    </xf>
    <xf numFmtId="210" fontId="9" fillId="0" borderId="0" xfId="0" applyNumberFormat="1" applyFont="1" applyFill="1" applyAlignment="1">
      <alignment horizontal="right" vertical="center" wrapText="1"/>
    </xf>
    <xf numFmtId="210" fontId="9" fillId="0" borderId="36" xfId="0" applyNumberFormat="1" applyFont="1" applyFill="1" applyBorder="1" applyAlignment="1">
      <alignment horizontal="right" vertical="center"/>
    </xf>
    <xf numFmtId="210" fontId="9" fillId="0" borderId="0" xfId="0" applyNumberFormat="1" applyFont="1" applyFill="1" applyAlignment="1">
      <alignment horizontal="right" vertical="center"/>
    </xf>
    <xf numFmtId="210" fontId="9" fillId="0" borderId="49" xfId="0" applyNumberFormat="1" applyFont="1" applyFill="1" applyBorder="1" applyAlignment="1">
      <alignment horizontal="right" vertical="center" wrapText="1"/>
    </xf>
    <xf numFmtId="210" fontId="9" fillId="0" borderId="1" xfId="0" applyNumberFormat="1" applyFont="1" applyFill="1" applyBorder="1" applyAlignment="1">
      <alignment horizontal="right" vertical="center" wrapText="1"/>
    </xf>
    <xf numFmtId="210" fontId="9" fillId="0" borderId="14" xfId="0" applyNumberFormat="1" applyFont="1" applyFill="1" applyBorder="1" applyAlignment="1">
      <alignment horizontal="right" vertical="center"/>
    </xf>
    <xf numFmtId="210" fontId="9" fillId="0" borderId="0" xfId="0" applyNumberFormat="1" applyFont="1" applyFill="1" applyBorder="1" applyAlignment="1">
      <alignment horizontal="right" vertical="center"/>
    </xf>
    <xf numFmtId="211" fontId="9" fillId="0" borderId="14" xfId="113" applyNumberFormat="1" applyFont="1" applyFill="1" applyBorder="1" applyAlignment="1">
      <alignment horizontal="right" vertical="center" wrapText="1" indent="1"/>
      <protection/>
    </xf>
    <xf numFmtId="211" fontId="9" fillId="0" borderId="0" xfId="113" applyNumberFormat="1" applyFont="1" applyFill="1" applyAlignment="1">
      <alignment horizontal="right" vertical="center" wrapText="1" indent="1"/>
      <protection/>
    </xf>
    <xf numFmtId="164" fontId="9" fillId="0" borderId="0" xfId="0" applyNumberFormat="1" applyFont="1" applyFill="1" applyAlignment="1">
      <alignment/>
    </xf>
    <xf numFmtId="164" fontId="9" fillId="0" borderId="0" xfId="0" applyNumberFormat="1" applyFont="1" applyFill="1" applyAlignment="1">
      <alignment horizontal="right"/>
    </xf>
    <xf numFmtId="49" fontId="9" fillId="0" borderId="0" xfId="0" applyNumberFormat="1" applyFont="1" applyFill="1" applyAlignment="1">
      <alignment horizontal="right"/>
    </xf>
    <xf numFmtId="49" fontId="68" fillId="0" borderId="1" xfId="0" applyNumberFormat="1" applyFont="1" applyFill="1" applyBorder="1" applyAlignment="1">
      <alignment vertical="center" wrapText="1"/>
    </xf>
    <xf numFmtId="164" fontId="68" fillId="0" borderId="0" xfId="111" applyNumberFormat="1" applyFont="1" applyFill="1" applyAlignment="1">
      <alignment horizontal="right" vertical="center" wrapText="1"/>
      <protection/>
    </xf>
    <xf numFmtId="49" fontId="9" fillId="0" borderId="42" xfId="0" applyNumberFormat="1" applyFont="1" applyFill="1" applyBorder="1" applyAlignment="1">
      <alignment horizontal="center" vertical="center" wrapText="1"/>
    </xf>
    <xf numFmtId="49" fontId="12" fillId="0" borderId="0" xfId="0" applyNumberFormat="1" applyFont="1" applyFill="1" applyAlignment="1">
      <alignment vertical="center" wrapText="1"/>
    </xf>
    <xf numFmtId="0" fontId="9" fillId="0" borderId="26" xfId="0" applyFont="1" applyFill="1" applyBorder="1" applyAlignment="1">
      <alignment vertical="center"/>
    </xf>
    <xf numFmtId="0" fontId="9" fillId="0" borderId="26" xfId="0" applyFont="1" applyFill="1" applyBorder="1" applyAlignment="1">
      <alignment horizontal="left" vertical="center"/>
    </xf>
    <xf numFmtId="164" fontId="9" fillId="0" borderId="26" xfId="0" applyNumberFormat="1" applyFont="1" applyFill="1" applyBorder="1" applyAlignment="1">
      <alignment horizontal="right" vertical="center" wrapText="1" indent="1"/>
    </xf>
    <xf numFmtId="167" fontId="9" fillId="0" borderId="13" xfId="0" applyNumberFormat="1" applyFont="1" applyFill="1" applyBorder="1" applyAlignment="1">
      <alignment horizontal="center" vertical="center"/>
    </xf>
    <xf numFmtId="166" fontId="18" fillId="0" borderId="0" xfId="0" applyNumberFormat="1" applyFont="1" applyFill="1" applyBorder="1" applyAlignment="1">
      <alignment/>
    </xf>
    <xf numFmtId="49" fontId="9" fillId="34" borderId="26" xfId="0" applyNumberFormat="1" applyFont="1" applyFill="1" applyBorder="1" applyAlignment="1">
      <alignment horizontal="center" vertical="center" wrapText="1"/>
    </xf>
    <xf numFmtId="49" fontId="9" fillId="33" borderId="14" xfId="0" applyNumberFormat="1" applyFont="1" applyFill="1" applyBorder="1" applyAlignment="1">
      <alignment horizontal="left" vertical="center" wrapText="1"/>
    </xf>
    <xf numFmtId="49" fontId="9" fillId="34" borderId="53" xfId="0" applyNumberFormat="1" applyFont="1" applyFill="1" applyBorder="1" applyAlignment="1">
      <alignment horizontal="center" vertical="center" wrapText="1"/>
    </xf>
    <xf numFmtId="49" fontId="9" fillId="34" borderId="43" xfId="0" applyNumberFormat="1" applyFont="1" applyFill="1" applyBorder="1" applyAlignment="1">
      <alignment horizontal="center" vertical="center" wrapText="1"/>
    </xf>
    <xf numFmtId="164" fontId="9" fillId="0" borderId="0" xfId="111" applyNumberFormat="1" applyFont="1" applyFill="1" applyBorder="1" applyAlignment="1">
      <alignment horizontal="center" vertical="center" wrapText="1"/>
      <protection/>
    </xf>
    <xf numFmtId="164" fontId="9" fillId="0" borderId="15" xfId="111" applyNumberFormat="1" applyFont="1" applyFill="1" applyBorder="1" applyAlignment="1">
      <alignment horizontal="center" vertical="center" wrapText="1"/>
      <protection/>
    </xf>
    <xf numFmtId="0" fontId="0" fillId="0" borderId="0" xfId="0" applyFont="1" applyFill="1" applyBorder="1" applyAlignment="1">
      <alignment horizontal="left"/>
    </xf>
    <xf numFmtId="0" fontId="0" fillId="0" borderId="0" xfId="0" applyFont="1" applyFill="1" applyBorder="1" applyAlignment="1">
      <alignment horizontal="center"/>
    </xf>
    <xf numFmtId="0" fontId="0" fillId="0" borderId="0" xfId="0" applyFont="1" applyFill="1" applyBorder="1" applyAlignment="1">
      <alignment/>
    </xf>
    <xf numFmtId="49" fontId="9" fillId="0" borderId="54" xfId="0" applyNumberFormat="1" applyFont="1" applyFill="1" applyBorder="1" applyAlignment="1">
      <alignment horizontal="center" vertical="center"/>
    </xf>
    <xf numFmtId="49" fontId="9" fillId="0" borderId="15" xfId="0" applyNumberFormat="1" applyFont="1" applyFill="1" applyBorder="1" applyAlignment="1">
      <alignment horizontal="center" vertical="center"/>
    </xf>
    <xf numFmtId="49" fontId="10" fillId="0" borderId="1" xfId="111" applyNumberFormat="1" applyFont="1" applyFill="1" applyBorder="1" applyAlignment="1">
      <alignment vertical="center" wrapText="1"/>
      <protection/>
    </xf>
    <xf numFmtId="49" fontId="9" fillId="0" borderId="1" xfId="111" applyNumberFormat="1" applyFont="1" applyFill="1" applyBorder="1" applyAlignment="1">
      <alignment vertical="center" wrapText="1"/>
      <protection/>
    </xf>
    <xf numFmtId="166" fontId="12" fillId="0" borderId="0" xfId="108" applyNumberFormat="1" applyFont="1" applyFill="1" applyAlignment="1">
      <alignment horizontal="right"/>
      <protection/>
    </xf>
    <xf numFmtId="168" fontId="9" fillId="0" borderId="0" xfId="111" applyNumberFormat="1" applyFont="1" applyFill="1" applyAlignment="1">
      <alignment horizontal="right" vertical="center" wrapText="1"/>
      <protection/>
    </xf>
    <xf numFmtId="49" fontId="9" fillId="0" borderId="33" xfId="0" applyNumberFormat="1" applyFont="1" applyFill="1" applyBorder="1" applyAlignment="1">
      <alignment horizontal="center" vertical="center" wrapText="1"/>
    </xf>
    <xf numFmtId="49" fontId="9" fillId="0" borderId="1" xfId="111" applyNumberFormat="1" applyFont="1" applyFill="1" applyBorder="1" applyAlignment="1">
      <alignment horizontal="left" vertical="top" wrapText="1"/>
      <protection/>
    </xf>
    <xf numFmtId="49" fontId="70" fillId="0" borderId="1" xfId="111" applyNumberFormat="1" applyFont="1" applyFill="1" applyBorder="1" applyAlignment="1">
      <alignment horizontal="left" vertical="top" wrapText="1"/>
      <protection/>
    </xf>
    <xf numFmtId="49" fontId="9" fillId="0" borderId="1" xfId="111" applyNumberFormat="1" applyFont="1" applyFill="1" applyBorder="1" applyAlignment="1">
      <alignment horizontal="center" vertical="top" wrapText="1"/>
      <protection/>
    </xf>
    <xf numFmtId="49" fontId="9" fillId="0" borderId="15" xfId="111" applyNumberFormat="1" applyFont="1" applyFill="1" applyBorder="1" applyAlignment="1">
      <alignment horizontal="center" vertical="top" wrapText="1"/>
      <protection/>
    </xf>
    <xf numFmtId="49" fontId="9" fillId="0" borderId="0" xfId="111" applyNumberFormat="1" applyFont="1" applyFill="1" applyBorder="1" applyAlignment="1">
      <alignment horizontal="center" vertical="top" wrapText="1"/>
      <protection/>
    </xf>
    <xf numFmtId="49" fontId="9" fillId="0" borderId="55" xfId="0" applyNumberFormat="1" applyFont="1" applyFill="1" applyBorder="1" applyAlignment="1">
      <alignment horizontal="center" vertical="center" wrapText="1"/>
    </xf>
    <xf numFmtId="49" fontId="9" fillId="0" borderId="1" xfId="113" applyNumberFormat="1" applyFont="1" applyFill="1" applyBorder="1" applyAlignment="1">
      <alignment horizontal="left" vertical="center"/>
      <protection/>
    </xf>
    <xf numFmtId="49" fontId="9" fillId="0" borderId="46" xfId="0" applyNumberFormat="1" applyFont="1" applyFill="1" applyBorder="1" applyAlignment="1">
      <alignment horizontal="center" vertical="center" wrapText="1"/>
    </xf>
    <xf numFmtId="179" fontId="9" fillId="0" borderId="11" xfId="0" applyNumberFormat="1" applyFont="1" applyFill="1" applyBorder="1" applyAlignment="1">
      <alignment horizontal="center" vertical="center" wrapText="1"/>
    </xf>
    <xf numFmtId="49" fontId="9" fillId="0" borderId="46" xfId="0" applyNumberFormat="1" applyFont="1" applyFill="1" applyBorder="1" applyAlignment="1">
      <alignment horizontal="center" vertical="center" wrapText="1"/>
    </xf>
    <xf numFmtId="179" fontId="9" fillId="0" borderId="11" xfId="0" applyNumberFormat="1" applyFont="1" applyFill="1" applyBorder="1" applyAlignment="1">
      <alignment horizontal="center" wrapText="1"/>
    </xf>
    <xf numFmtId="179" fontId="9" fillId="0" borderId="25" xfId="0" applyNumberFormat="1" applyFont="1" applyFill="1" applyBorder="1" applyAlignment="1">
      <alignment horizontal="center" wrapText="1"/>
    </xf>
    <xf numFmtId="179" fontId="9" fillId="0" borderId="25" xfId="0" applyNumberFormat="1" applyFont="1" applyFill="1" applyBorder="1" applyAlignment="1">
      <alignment horizontal="center" vertical="center" wrapText="1"/>
    </xf>
    <xf numFmtId="179" fontId="9" fillId="0" borderId="0" xfId="0" applyNumberFormat="1" applyFont="1" applyFill="1" applyBorder="1" applyAlignment="1">
      <alignment horizontal="center" vertical="center" wrapText="1"/>
    </xf>
    <xf numFmtId="164" fontId="9" fillId="0" borderId="34" xfId="0" applyNumberFormat="1" applyFont="1" applyFill="1" applyBorder="1" applyAlignment="1">
      <alignment horizontal="center" vertical="center" wrapText="1"/>
    </xf>
    <xf numFmtId="164" fontId="9" fillId="0" borderId="0" xfId="0" applyNumberFormat="1" applyFont="1" applyFill="1" applyAlignment="1">
      <alignment horizontal="center" vertical="center" wrapText="1"/>
    </xf>
    <xf numFmtId="179" fontId="9" fillId="0" borderId="22" xfId="0" applyNumberFormat="1" applyFont="1" applyFill="1" applyBorder="1" applyAlignment="1">
      <alignment horizontal="center" wrapText="1"/>
    </xf>
    <xf numFmtId="179" fontId="9" fillId="0" borderId="22" xfId="0" applyNumberFormat="1" applyFont="1" applyFill="1" applyBorder="1" applyAlignment="1">
      <alignment horizontal="center" vertical="center" wrapText="1"/>
    </xf>
    <xf numFmtId="179" fontId="9" fillId="0" borderId="0" xfId="0" applyNumberFormat="1" applyFont="1" applyFill="1" applyAlignment="1">
      <alignment horizontal="center"/>
    </xf>
    <xf numFmtId="164" fontId="9" fillId="33" borderId="15" xfId="111" applyNumberFormat="1" applyFont="1" applyFill="1" applyBorder="1" applyAlignment="1">
      <alignment horizontal="center" vertical="center" wrapText="1"/>
      <protection/>
    </xf>
    <xf numFmtId="164" fontId="9" fillId="33" borderId="0" xfId="111" applyNumberFormat="1" applyFont="1" applyFill="1" applyBorder="1" applyAlignment="1">
      <alignment horizontal="center" vertical="center" wrapText="1"/>
      <protection/>
    </xf>
    <xf numFmtId="0" fontId="9" fillId="0" borderId="1" xfId="0" applyNumberFormat="1" applyFont="1" applyFill="1" applyBorder="1" applyAlignment="1">
      <alignment horizontal="center" vertical="center"/>
    </xf>
    <xf numFmtId="0" fontId="10" fillId="0" borderId="0" xfId="0" applyNumberFormat="1" applyFont="1" applyFill="1" applyBorder="1" applyAlignment="1">
      <alignment horizontal="center" vertical="center"/>
    </xf>
    <xf numFmtId="0" fontId="9" fillId="0" borderId="23" xfId="0" applyNumberFormat="1" applyFont="1" applyFill="1" applyBorder="1" applyAlignment="1">
      <alignment horizontal="center" vertical="center"/>
    </xf>
    <xf numFmtId="0" fontId="9" fillId="0" borderId="1" xfId="0" applyNumberFormat="1" applyFont="1" applyFill="1" applyBorder="1" applyAlignment="1">
      <alignment horizontal="center"/>
    </xf>
    <xf numFmtId="0" fontId="9" fillId="0" borderId="0" xfId="0" applyNumberFormat="1" applyFont="1" applyFill="1" applyBorder="1" applyAlignment="1">
      <alignment horizontal="center"/>
    </xf>
    <xf numFmtId="0" fontId="9" fillId="0" borderId="0" xfId="0" applyNumberFormat="1" applyFont="1" applyFill="1" applyBorder="1" applyAlignment="1">
      <alignment horizontal="center" vertical="center"/>
    </xf>
    <xf numFmtId="164" fontId="9" fillId="0" borderId="0" xfId="111" applyNumberFormat="1" applyFont="1" applyFill="1" applyBorder="1" applyAlignment="1">
      <alignment horizontal="center" vertical="center"/>
      <protection/>
    </xf>
    <xf numFmtId="49" fontId="10" fillId="0" borderId="22" xfId="0" applyNumberFormat="1" applyFont="1" applyFill="1" applyBorder="1" applyAlignment="1">
      <alignment horizontal="center" vertical="center"/>
    </xf>
    <xf numFmtId="164" fontId="9" fillId="0" borderId="0" xfId="111" applyNumberFormat="1" applyFont="1" applyFill="1" applyAlignment="1">
      <alignment horizontal="center" vertical="center"/>
      <protection/>
    </xf>
    <xf numFmtId="0" fontId="0" fillId="0" borderId="0" xfId="111" applyFont="1" applyFill="1">
      <alignment/>
      <protection/>
    </xf>
    <xf numFmtId="164" fontId="0" fillId="0" borderId="0" xfId="111" applyNumberFormat="1" applyFont="1" applyFill="1">
      <alignment/>
      <protection/>
    </xf>
    <xf numFmtId="174" fontId="9" fillId="0" borderId="0" xfId="112" applyFont="1" applyFill="1" applyBorder="1">
      <alignment vertical="center"/>
      <protection/>
    </xf>
    <xf numFmtId="174" fontId="9" fillId="0" borderId="0" xfId="112" applyFont="1" applyFill="1" applyBorder="1" applyAlignment="1">
      <alignment horizontal="right" vertical="center"/>
      <protection/>
    </xf>
    <xf numFmtId="198" fontId="9" fillId="0" borderId="0" xfId="112" applyNumberFormat="1" applyFont="1" applyFill="1" applyBorder="1" applyAlignment="1">
      <alignment horizontal="right" vertical="center"/>
      <protection/>
    </xf>
    <xf numFmtId="49" fontId="12" fillId="0" borderId="0" xfId="0" applyNumberFormat="1" applyFont="1" applyFill="1" applyBorder="1" applyAlignment="1">
      <alignment vertical="distributed" wrapText="1"/>
    </xf>
    <xf numFmtId="49" fontId="9" fillId="0" borderId="46" xfId="0" applyNumberFormat="1" applyFont="1" applyFill="1" applyBorder="1" applyAlignment="1">
      <alignment horizontal="center" vertical="center" wrapText="1"/>
    </xf>
    <xf numFmtId="49" fontId="9" fillId="0" borderId="42" xfId="0" applyNumberFormat="1" applyFont="1" applyFill="1" applyBorder="1" applyAlignment="1">
      <alignment horizontal="center" vertical="center" wrapText="1"/>
    </xf>
    <xf numFmtId="0" fontId="9" fillId="0" borderId="43" xfId="0" applyFont="1" applyFill="1" applyBorder="1" applyAlignment="1">
      <alignment/>
    </xf>
    <xf numFmtId="0" fontId="9" fillId="0" borderId="0" xfId="0" applyFont="1" applyAlignment="1">
      <alignment/>
    </xf>
    <xf numFmtId="0" fontId="9" fillId="0" borderId="14" xfId="0" applyFont="1" applyBorder="1" applyAlignment="1">
      <alignment/>
    </xf>
    <xf numFmtId="0" fontId="9" fillId="0" borderId="15" xfId="0" applyFont="1" applyBorder="1" applyAlignment="1">
      <alignment/>
    </xf>
    <xf numFmtId="0" fontId="9" fillId="0" borderId="14" xfId="0" applyFont="1" applyBorder="1" applyAlignment="1">
      <alignment wrapText="1"/>
    </xf>
    <xf numFmtId="49" fontId="9" fillId="0" borderId="14" xfId="0" applyNumberFormat="1" applyFont="1" applyBorder="1" applyAlignment="1">
      <alignment/>
    </xf>
    <xf numFmtId="0" fontId="9" fillId="0" borderId="14" xfId="0" applyFont="1" applyBorder="1" applyAlignment="1">
      <alignment horizontal="center"/>
    </xf>
    <xf numFmtId="0" fontId="9" fillId="0" borderId="0" xfId="0" applyFont="1" applyAlignment="1">
      <alignment horizontal="center"/>
    </xf>
    <xf numFmtId="49" fontId="9" fillId="34" borderId="33" xfId="0" applyNumberFormat="1" applyFont="1" applyFill="1" applyBorder="1" applyAlignment="1">
      <alignment horizontal="center" vertical="center" wrapText="1"/>
    </xf>
    <xf numFmtId="49" fontId="9" fillId="0" borderId="26" xfId="0" applyNumberFormat="1" applyFont="1" applyFill="1" applyBorder="1" applyAlignment="1">
      <alignment horizontal="center" vertical="top" wrapText="1"/>
    </xf>
    <xf numFmtId="164" fontId="9" fillId="0" borderId="0" xfId="111" applyNumberFormat="1" applyFont="1" applyFill="1" applyAlignment="1">
      <alignment horizontal="center" vertical="center" wrapText="1"/>
      <protection/>
    </xf>
    <xf numFmtId="0" fontId="12" fillId="0" borderId="0" xfId="0" applyFont="1" applyFill="1" applyAlignment="1">
      <alignment horizontal="center"/>
    </xf>
    <xf numFmtId="49" fontId="9" fillId="0" borderId="0" xfId="111" applyNumberFormat="1" applyFont="1" applyFill="1" applyAlignment="1">
      <alignment horizontal="center" vertical="center" wrapText="1"/>
      <protection/>
    </xf>
    <xf numFmtId="0" fontId="9" fillId="0" borderId="0" xfId="111" applyNumberFormat="1" applyFont="1" applyFill="1" applyBorder="1" applyAlignment="1">
      <alignment horizontal="center" vertical="center" wrapText="1"/>
      <protection/>
    </xf>
    <xf numFmtId="49" fontId="9" fillId="0" borderId="44" xfId="0" applyNumberFormat="1" applyFont="1" applyFill="1" applyBorder="1" applyAlignment="1">
      <alignment horizontal="center" vertical="center" wrapText="1"/>
    </xf>
    <xf numFmtId="0" fontId="10" fillId="0" borderId="0" xfId="0" applyFont="1" applyFill="1" applyAlignment="1">
      <alignment horizontal="center"/>
    </xf>
    <xf numFmtId="164" fontId="9" fillId="0" borderId="0" xfId="110" applyNumberFormat="1" applyFont="1" applyFill="1" applyBorder="1" applyAlignment="1">
      <alignment horizontal="center" vertical="center" wrapText="1"/>
      <protection/>
    </xf>
    <xf numFmtId="0" fontId="9" fillId="0" borderId="1" xfId="0" applyFont="1" applyBorder="1" applyAlignment="1">
      <alignment horizontal="center"/>
    </xf>
    <xf numFmtId="0" fontId="9" fillId="0" borderId="14" xfId="111" applyNumberFormat="1" applyFont="1" applyFill="1" applyBorder="1" applyAlignment="1">
      <alignment horizontal="center" vertical="center"/>
      <protection/>
    </xf>
    <xf numFmtId="164" fontId="9" fillId="0" borderId="14" xfId="111" applyNumberFormat="1" applyFont="1" applyFill="1" applyBorder="1" applyAlignment="1">
      <alignment horizontal="center" vertical="center"/>
      <protection/>
    </xf>
    <xf numFmtId="164" fontId="9" fillId="0" borderId="14" xfId="0" applyNumberFormat="1" applyFont="1" applyFill="1" applyBorder="1" applyAlignment="1">
      <alignment horizontal="center" vertical="center"/>
    </xf>
    <xf numFmtId="49" fontId="9" fillId="0" borderId="14" xfId="111" applyNumberFormat="1" applyFont="1" applyFill="1" applyBorder="1" applyAlignment="1">
      <alignment horizontal="center" vertical="center"/>
      <protection/>
    </xf>
    <xf numFmtId="49" fontId="9" fillId="0" borderId="0" xfId="0" applyNumberFormat="1" applyFont="1" applyFill="1" applyAlignment="1">
      <alignment horizontal="center" vertical="center" wrapText="1"/>
    </xf>
    <xf numFmtId="164" fontId="9" fillId="33" borderId="14" xfId="0" applyNumberFormat="1" applyFont="1" applyFill="1" applyBorder="1" applyAlignment="1">
      <alignment horizontal="center" vertical="center" wrapText="1"/>
    </xf>
    <xf numFmtId="0" fontId="9" fillId="0" borderId="0" xfId="0" applyFont="1" applyFill="1" applyAlignment="1">
      <alignment horizontal="center" vertical="top"/>
    </xf>
    <xf numFmtId="211" fontId="9" fillId="0" borderId="0" xfId="0" applyNumberFormat="1" applyFont="1" applyFill="1" applyAlignment="1">
      <alignment horizontal="center" vertical="top"/>
    </xf>
    <xf numFmtId="0" fontId="9" fillId="0" borderId="0" xfId="0" applyNumberFormat="1" applyFont="1" applyFill="1" applyAlignment="1">
      <alignment horizontal="center" vertical="top"/>
    </xf>
    <xf numFmtId="0" fontId="68" fillId="0" borderId="0" xfId="114" applyFont="1" applyAlignment="1">
      <alignment horizontal="center"/>
      <protection/>
    </xf>
    <xf numFmtId="211" fontId="9" fillId="0" borderId="0" xfId="0" applyNumberFormat="1" applyFont="1" applyFill="1" applyBorder="1" applyAlignment="1">
      <alignment horizontal="center" vertical="center" wrapText="1"/>
    </xf>
    <xf numFmtId="0" fontId="68" fillId="0" borderId="0" xfId="114" applyFont="1" applyFill="1" applyAlignment="1">
      <alignment horizontal="center"/>
      <protection/>
    </xf>
    <xf numFmtId="211" fontId="68" fillId="0" borderId="0" xfId="114" applyNumberFormat="1" applyFont="1" applyAlignment="1">
      <alignment horizontal="center"/>
      <protection/>
    </xf>
    <xf numFmtId="164" fontId="9" fillId="0" borderId="0" xfId="0" applyNumberFormat="1" applyFont="1" applyFill="1" applyAlignment="1">
      <alignment horizontal="center" vertical="top" wrapText="1"/>
    </xf>
    <xf numFmtId="211" fontId="68" fillId="0" borderId="0" xfId="114" applyNumberFormat="1" applyFont="1" applyFill="1" applyAlignment="1">
      <alignment horizontal="center"/>
      <protection/>
    </xf>
    <xf numFmtId="164" fontId="12" fillId="0" borderId="0" xfId="0" applyNumberFormat="1" applyFont="1" applyFill="1" applyBorder="1" applyAlignment="1">
      <alignment horizontal="center" vertical="center" wrapText="1"/>
    </xf>
    <xf numFmtId="164" fontId="12" fillId="0" borderId="0" xfId="0" applyNumberFormat="1" applyFont="1" applyFill="1" applyAlignment="1">
      <alignment horizontal="center" vertical="center" wrapText="1"/>
    </xf>
    <xf numFmtId="211" fontId="9" fillId="0" borderId="0" xfId="0" applyNumberFormat="1" applyFont="1" applyFill="1" applyAlignment="1">
      <alignment horizontal="center" vertical="center" wrapText="1"/>
    </xf>
    <xf numFmtId="211" fontId="0" fillId="0" borderId="0" xfId="0" applyNumberFormat="1" applyFont="1" applyFill="1" applyAlignment="1">
      <alignment horizontal="center" vertical="center" wrapText="1"/>
    </xf>
    <xf numFmtId="0" fontId="68" fillId="0" borderId="0" xfId="114" applyFont="1" applyBorder="1" applyAlignment="1">
      <alignment horizontal="center"/>
      <protection/>
    </xf>
    <xf numFmtId="164" fontId="9" fillId="0" borderId="0" xfId="113" applyNumberFormat="1" applyFont="1" applyFill="1" applyAlignment="1">
      <alignment horizontal="center" vertical="center" wrapText="1"/>
      <protection/>
    </xf>
    <xf numFmtId="0" fontId="10" fillId="0" borderId="0" xfId="114" applyFont="1" applyAlignment="1">
      <alignment horizontal="center"/>
      <protection/>
    </xf>
    <xf numFmtId="49" fontId="9" fillId="0" borderId="0" xfId="0" applyNumberFormat="1" applyFont="1" applyFill="1" applyAlignment="1">
      <alignment horizontal="center" vertical="top" wrapText="1"/>
    </xf>
    <xf numFmtId="49" fontId="9" fillId="0" borderId="0" xfId="0" applyNumberFormat="1" applyFont="1" applyFill="1" applyBorder="1" applyAlignment="1">
      <alignment horizontal="center" wrapText="1"/>
    </xf>
    <xf numFmtId="166" fontId="12" fillId="0" borderId="0" xfId="0" applyNumberFormat="1" applyFont="1" applyFill="1" applyAlignment="1">
      <alignment horizontal="center"/>
    </xf>
    <xf numFmtId="0" fontId="9" fillId="0" borderId="0" xfId="114" applyFont="1" applyFill="1" applyAlignment="1">
      <alignment horizontal="center"/>
      <protection/>
    </xf>
    <xf numFmtId="0" fontId="13" fillId="0" borderId="0" xfId="0" applyNumberFormat="1" applyFont="1" applyFill="1" applyAlignment="1">
      <alignment vertical="distributed"/>
    </xf>
    <xf numFmtId="0" fontId="9" fillId="0" borderId="14" xfId="0" applyFont="1" applyBorder="1" applyAlignment="1">
      <alignment/>
    </xf>
    <xf numFmtId="0" fontId="9" fillId="0" borderId="47" xfId="0" applyFont="1" applyFill="1" applyBorder="1" applyAlignment="1">
      <alignment horizontal="center"/>
    </xf>
    <xf numFmtId="49" fontId="9" fillId="0" borderId="38" xfId="0" applyNumberFormat="1" applyFont="1" applyFill="1" applyBorder="1" applyAlignment="1">
      <alignment horizontal="left" vertical="center" wrapText="1"/>
    </xf>
    <xf numFmtId="164" fontId="9" fillId="0" borderId="1" xfId="0" applyNumberFormat="1" applyFont="1" applyFill="1" applyBorder="1" applyAlignment="1">
      <alignment horizontal="center" wrapText="1"/>
    </xf>
    <xf numFmtId="49" fontId="9" fillId="0" borderId="1" xfId="0" applyNumberFormat="1" applyFont="1" applyFill="1" applyBorder="1" applyAlignment="1">
      <alignment horizontal="left" wrapText="1"/>
    </xf>
    <xf numFmtId="49" fontId="9" fillId="0" borderId="38" xfId="0" applyNumberFormat="1" applyFont="1" applyFill="1" applyBorder="1" applyAlignment="1">
      <alignment horizontal="left" wrapText="1"/>
    </xf>
    <xf numFmtId="49" fontId="9" fillId="0" borderId="26" xfId="0" applyNumberFormat="1" applyFont="1" applyFill="1" applyBorder="1" applyAlignment="1">
      <alignment horizontal="center" wrapText="1"/>
    </xf>
    <xf numFmtId="49" fontId="9" fillId="0" borderId="11" xfId="0" applyNumberFormat="1" applyFont="1" applyFill="1" applyBorder="1" applyAlignment="1">
      <alignment horizontal="center" wrapText="1"/>
    </xf>
    <xf numFmtId="164" fontId="9" fillId="0" borderId="0" xfId="0" applyNumberFormat="1" applyFont="1" applyFill="1" applyBorder="1" applyAlignment="1">
      <alignment horizontal="center" wrapText="1"/>
    </xf>
    <xf numFmtId="49" fontId="9" fillId="33" borderId="14" xfId="0" applyNumberFormat="1" applyFont="1" applyFill="1" applyBorder="1" applyAlignment="1">
      <alignment horizontal="center" vertical="center" wrapText="1"/>
    </xf>
    <xf numFmtId="164" fontId="9" fillId="0" borderId="14" xfId="0" applyNumberFormat="1" applyFont="1" applyFill="1" applyBorder="1" applyAlignment="1">
      <alignment horizontal="center" vertical="center" wrapText="1"/>
    </xf>
    <xf numFmtId="169" fontId="0" fillId="0" borderId="0" xfId="0" applyNumberFormat="1" applyFont="1" applyFill="1" applyAlignment="1">
      <alignment/>
    </xf>
    <xf numFmtId="0" fontId="22" fillId="0" borderId="0" xfId="0" applyFont="1" applyFill="1" applyAlignment="1">
      <alignment horizontal="center"/>
    </xf>
    <xf numFmtId="0" fontId="0" fillId="0" borderId="0" xfId="85" applyNumberFormat="1" applyFont="1" applyFill="1" applyAlignment="1" applyProtection="1">
      <alignment wrapText="1"/>
      <protection/>
    </xf>
    <xf numFmtId="169" fontId="0" fillId="0" borderId="0" xfId="85" applyNumberFormat="1" applyFont="1" applyFill="1" applyAlignment="1" applyProtection="1" quotePrefix="1">
      <alignment horizontal="center"/>
      <protection/>
    </xf>
    <xf numFmtId="169" fontId="0" fillId="0" borderId="0" xfId="85" applyNumberFormat="1" applyFont="1" applyFill="1" applyAlignment="1" applyProtection="1">
      <alignment horizontal="center"/>
      <protection/>
    </xf>
    <xf numFmtId="0" fontId="0" fillId="0" borderId="0" xfId="0" applyFont="1" applyAlignment="1">
      <alignment/>
    </xf>
    <xf numFmtId="0" fontId="0" fillId="0" borderId="0" xfId="0" applyAlignment="1">
      <alignment/>
    </xf>
    <xf numFmtId="169" fontId="0" fillId="0" borderId="0" xfId="0" applyNumberFormat="1" applyFont="1" applyFill="1" applyAlignment="1">
      <alignment/>
    </xf>
    <xf numFmtId="169" fontId="0" fillId="0" borderId="0" xfId="0" applyNumberFormat="1" applyFont="1" applyFill="1" applyAlignment="1">
      <alignment horizontal="center" wrapText="1"/>
    </xf>
    <xf numFmtId="0" fontId="0" fillId="0" borderId="0" xfId="0" applyNumberFormat="1" applyFont="1" applyFill="1" applyAlignment="1">
      <alignment wrapText="1"/>
    </xf>
    <xf numFmtId="169" fontId="0" fillId="0" borderId="0" xfId="85" applyNumberFormat="1" applyFont="1" applyFill="1" applyAlignment="1" applyProtection="1">
      <alignment/>
      <protection/>
    </xf>
    <xf numFmtId="168" fontId="0" fillId="0" borderId="0" xfId="0" applyNumberFormat="1" applyFont="1" applyFill="1" applyAlignment="1">
      <alignment horizontal="center" vertical="top" wrapText="1"/>
    </xf>
    <xf numFmtId="0" fontId="22" fillId="0" borderId="0" xfId="0" applyFont="1" applyFill="1" applyBorder="1" applyAlignment="1">
      <alignment horizontal="center"/>
    </xf>
    <xf numFmtId="0" fontId="16" fillId="0" borderId="0" xfId="0" applyFont="1" applyFill="1" applyAlignment="1">
      <alignment horizontal="left" vertical="center" wrapText="1"/>
    </xf>
    <xf numFmtId="169" fontId="16" fillId="0" borderId="0" xfId="0" applyNumberFormat="1" applyFont="1" applyFill="1" applyAlignment="1">
      <alignment horizontal="center"/>
    </xf>
    <xf numFmtId="0" fontId="0" fillId="0" borderId="0" xfId="0" applyFont="1" applyFill="1" applyAlignment="1">
      <alignment horizontal="left"/>
    </xf>
    <xf numFmtId="169" fontId="0" fillId="0" borderId="0" xfId="0" applyNumberFormat="1" applyFont="1" applyFill="1" applyAlignment="1">
      <alignment horizontal="center"/>
    </xf>
    <xf numFmtId="166" fontId="10" fillId="0" borderId="0" xfId="0" applyNumberFormat="1" applyFont="1" applyFill="1" applyBorder="1" applyAlignment="1">
      <alignment horizontal="left"/>
    </xf>
    <xf numFmtId="166" fontId="10" fillId="0" borderId="1" xfId="0" applyNumberFormat="1" applyFont="1" applyFill="1" applyBorder="1" applyAlignment="1">
      <alignment horizontal="left"/>
    </xf>
    <xf numFmtId="166" fontId="13" fillId="0" borderId="0" xfId="0" applyNumberFormat="1" applyFont="1" applyFill="1" applyAlignment="1">
      <alignment horizontal="justify" vertical="distributed" wrapText="1"/>
    </xf>
    <xf numFmtId="166" fontId="10" fillId="0" borderId="0" xfId="0" applyNumberFormat="1" applyFont="1" applyFill="1" applyAlignment="1">
      <alignment horizontal="center"/>
    </xf>
    <xf numFmtId="166" fontId="9" fillId="0" borderId="0" xfId="0" applyNumberFormat="1" applyFont="1" applyFill="1" applyAlignment="1">
      <alignment horizontal="center"/>
    </xf>
    <xf numFmtId="166" fontId="9" fillId="0" borderId="26" xfId="0" applyNumberFormat="1" applyFont="1" applyFill="1" applyBorder="1" applyAlignment="1">
      <alignment horizontal="center" vertical="center"/>
    </xf>
    <xf numFmtId="166" fontId="9" fillId="0" borderId="23" xfId="0" applyNumberFormat="1" applyFont="1" applyFill="1" applyBorder="1" applyAlignment="1">
      <alignment horizontal="center" vertical="center"/>
    </xf>
    <xf numFmtId="166" fontId="9" fillId="0" borderId="0" xfId="0" applyNumberFormat="1" applyFont="1" applyFill="1" applyBorder="1" applyAlignment="1">
      <alignment horizontal="center" vertical="center"/>
    </xf>
    <xf numFmtId="166" fontId="9" fillId="0" borderId="1" xfId="0" applyNumberFormat="1" applyFont="1" applyFill="1" applyBorder="1" applyAlignment="1">
      <alignment horizontal="center" vertical="center"/>
    </xf>
    <xf numFmtId="166" fontId="9" fillId="0" borderId="11" xfId="0" applyNumberFormat="1" applyFont="1" applyFill="1" applyBorder="1" applyAlignment="1">
      <alignment horizontal="center" vertical="center"/>
    </xf>
    <xf numFmtId="166" fontId="9" fillId="0" borderId="32" xfId="0" applyNumberFormat="1" applyFont="1" applyFill="1" applyBorder="1" applyAlignment="1">
      <alignment horizontal="center" vertical="center"/>
    </xf>
    <xf numFmtId="166" fontId="9" fillId="0" borderId="43" xfId="0" applyNumberFormat="1" applyFont="1" applyFill="1" applyBorder="1" applyAlignment="1">
      <alignment horizontal="center" vertical="center" wrapText="1"/>
    </xf>
    <xf numFmtId="166" fontId="9" fillId="0" borderId="54" xfId="0" applyNumberFormat="1" applyFont="1" applyFill="1" applyBorder="1" applyAlignment="1">
      <alignment horizontal="center" vertical="center"/>
    </xf>
    <xf numFmtId="49" fontId="9" fillId="0" borderId="0" xfId="0" applyNumberFormat="1" applyFont="1" applyFill="1" applyBorder="1" applyAlignment="1">
      <alignment horizontal="left" vertical="center" wrapText="1"/>
    </xf>
    <xf numFmtId="166" fontId="12" fillId="0" borderId="47" xfId="0" applyNumberFormat="1" applyFont="1" applyFill="1" applyBorder="1" applyAlignment="1">
      <alignment horizontal="center" vertical="center"/>
    </xf>
    <xf numFmtId="166" fontId="12" fillId="0" borderId="56" xfId="0" applyNumberFormat="1" applyFont="1" applyFill="1" applyBorder="1" applyAlignment="1">
      <alignment horizontal="center" vertical="center"/>
    </xf>
    <xf numFmtId="166" fontId="12" fillId="0" borderId="47" xfId="0" applyNumberFormat="1" applyFont="1" applyFill="1" applyBorder="1" applyAlignment="1">
      <alignment horizontal="center" vertical="center" wrapText="1"/>
    </xf>
    <xf numFmtId="0" fontId="10" fillId="0" borderId="0" xfId="0" applyNumberFormat="1" applyFont="1" applyFill="1" applyAlignment="1">
      <alignment horizontal="center"/>
    </xf>
    <xf numFmtId="0" fontId="13" fillId="0" borderId="0" xfId="0" applyNumberFormat="1" applyFont="1" applyFill="1" applyAlignment="1">
      <alignment horizontal="justify" vertical="distributed"/>
    </xf>
    <xf numFmtId="0" fontId="9" fillId="0" borderId="0" xfId="0" applyNumberFormat="1" applyFont="1" applyFill="1" applyAlignment="1">
      <alignment horizontal="center"/>
    </xf>
    <xf numFmtId="0" fontId="12" fillId="0" borderId="23"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xf>
    <xf numFmtId="0" fontId="12" fillId="0" borderId="32" xfId="0" applyNumberFormat="1" applyFont="1" applyFill="1" applyBorder="1" applyAlignment="1">
      <alignment horizontal="center" vertical="center"/>
    </xf>
    <xf numFmtId="166" fontId="12" fillId="0" borderId="43" xfId="0" applyNumberFormat="1" applyFont="1" applyFill="1" applyBorder="1" applyAlignment="1">
      <alignment horizontal="center" vertical="center"/>
    </xf>
    <xf numFmtId="166" fontId="12" fillId="0" borderId="26" xfId="0" applyNumberFormat="1" applyFont="1" applyFill="1" applyBorder="1" applyAlignment="1">
      <alignment horizontal="center" vertical="center"/>
    </xf>
    <xf numFmtId="166" fontId="12" fillId="0" borderId="23" xfId="0" applyNumberFormat="1" applyFont="1" applyFill="1" applyBorder="1" applyAlignment="1">
      <alignment horizontal="center" vertical="center"/>
    </xf>
    <xf numFmtId="166" fontId="12" fillId="0" borderId="11" xfId="0" applyNumberFormat="1" applyFont="1" applyFill="1" applyBorder="1" applyAlignment="1">
      <alignment horizontal="center" vertical="center"/>
    </xf>
    <xf numFmtId="166" fontId="12" fillId="0" borderId="32" xfId="0" applyNumberFormat="1" applyFont="1" applyFill="1" applyBorder="1" applyAlignment="1">
      <alignment horizontal="center" vertical="center"/>
    </xf>
    <xf numFmtId="166" fontId="12" fillId="0" borderId="54" xfId="0" applyNumberFormat="1" applyFont="1" applyFill="1" applyBorder="1" applyAlignment="1">
      <alignment horizontal="center" vertical="center"/>
    </xf>
    <xf numFmtId="166" fontId="12" fillId="0" borderId="43" xfId="0" applyNumberFormat="1" applyFont="1" applyFill="1" applyBorder="1" applyAlignment="1">
      <alignment horizontal="center" vertical="center" wrapText="1"/>
    </xf>
    <xf numFmtId="165" fontId="10" fillId="0" borderId="0" xfId="0" applyNumberFormat="1" applyFont="1" applyFill="1" applyAlignment="1">
      <alignment horizontal="center" vertical="center"/>
    </xf>
    <xf numFmtId="165" fontId="10" fillId="0" borderId="11" xfId="0" applyNumberFormat="1" applyFont="1" applyFill="1" applyBorder="1" applyAlignment="1">
      <alignment horizontal="center" vertical="center"/>
    </xf>
    <xf numFmtId="165" fontId="9" fillId="0" borderId="23" xfId="0" applyNumberFormat="1" applyFont="1" applyFill="1" applyBorder="1" applyAlignment="1">
      <alignment horizontal="center" vertical="center" wrapText="1"/>
    </xf>
    <xf numFmtId="165" fontId="9" fillId="0" borderId="1" xfId="0" applyNumberFormat="1" applyFont="1" applyFill="1" applyBorder="1" applyAlignment="1">
      <alignment horizontal="center" vertical="center" wrapText="1"/>
    </xf>
    <xf numFmtId="165" fontId="9" fillId="0" borderId="32" xfId="0" applyNumberFormat="1" applyFont="1" applyFill="1" applyBorder="1" applyAlignment="1">
      <alignment horizontal="center" vertical="center" wrapText="1"/>
    </xf>
    <xf numFmtId="165" fontId="9" fillId="0" borderId="47" xfId="0" applyNumberFormat="1" applyFont="1" applyFill="1" applyBorder="1" applyAlignment="1">
      <alignment horizontal="center" vertical="center" wrapText="1"/>
    </xf>
    <xf numFmtId="165" fontId="9" fillId="0" borderId="14" xfId="0" applyNumberFormat="1" applyFont="1" applyFill="1" applyBorder="1" applyAlignment="1">
      <alignment horizontal="center" vertical="center" wrapText="1"/>
    </xf>
    <xf numFmtId="165" fontId="9" fillId="0" borderId="56" xfId="0" applyNumberFormat="1" applyFont="1" applyFill="1" applyBorder="1" applyAlignment="1">
      <alignment horizontal="center" vertical="center" wrapText="1"/>
    </xf>
    <xf numFmtId="165" fontId="9" fillId="0" borderId="13" xfId="0" applyNumberFormat="1" applyFont="1" applyFill="1" applyBorder="1" applyAlignment="1">
      <alignment horizontal="center" vertical="center"/>
    </xf>
    <xf numFmtId="165" fontId="9" fillId="0" borderId="12" xfId="0" applyNumberFormat="1" applyFont="1" applyFill="1" applyBorder="1" applyAlignment="1">
      <alignment horizontal="center" vertical="center"/>
    </xf>
    <xf numFmtId="165" fontId="9" fillId="0" borderId="47" xfId="0" applyNumberFormat="1" applyFont="1" applyFill="1" applyBorder="1" applyAlignment="1">
      <alignment horizontal="center" vertical="center"/>
    </xf>
    <xf numFmtId="165" fontId="9" fillId="0" borderId="14" xfId="0" applyNumberFormat="1" applyFont="1" applyFill="1" applyBorder="1" applyAlignment="1">
      <alignment horizontal="center" vertical="center"/>
    </xf>
    <xf numFmtId="165" fontId="9" fillId="0" borderId="56" xfId="0" applyNumberFormat="1" applyFont="1" applyFill="1" applyBorder="1" applyAlignment="1">
      <alignment horizontal="center" vertical="center"/>
    </xf>
    <xf numFmtId="165" fontId="9" fillId="0" borderId="0" xfId="0" applyNumberFormat="1" applyFont="1" applyFill="1" applyBorder="1" applyAlignment="1">
      <alignment horizontal="center"/>
    </xf>
    <xf numFmtId="165" fontId="9" fillId="0" borderId="43" xfId="0" applyNumberFormat="1" applyFont="1" applyFill="1" applyBorder="1" applyAlignment="1">
      <alignment horizontal="center" vertical="center" wrapText="1"/>
    </xf>
    <xf numFmtId="165" fontId="9" fillId="0" borderId="15" xfId="0" applyNumberFormat="1" applyFont="1" applyFill="1" applyBorder="1" applyAlignment="1">
      <alignment horizontal="center" vertical="center" wrapText="1"/>
    </xf>
    <xf numFmtId="165" fontId="9" fillId="0" borderId="54"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49" fontId="9" fillId="0" borderId="28" xfId="0" applyNumberFormat="1" applyFont="1" applyFill="1" applyBorder="1" applyAlignment="1">
      <alignment horizontal="center" vertical="center" wrapText="1"/>
    </xf>
    <xf numFmtId="49" fontId="9" fillId="0" borderId="32" xfId="0" applyNumberFormat="1" applyFont="1" applyFill="1" applyBorder="1" applyAlignment="1">
      <alignment horizontal="center" vertical="center" wrapText="1"/>
    </xf>
    <xf numFmtId="49" fontId="9" fillId="0" borderId="57" xfId="0" applyNumberFormat="1" applyFont="1" applyFill="1" applyBorder="1" applyAlignment="1">
      <alignment horizontal="center" vertical="center" wrapText="1"/>
    </xf>
    <xf numFmtId="49" fontId="9" fillId="0" borderId="35" xfId="0" applyNumberFormat="1" applyFont="1" applyFill="1" applyBorder="1" applyAlignment="1">
      <alignment horizontal="center" vertical="center" wrapText="1"/>
    </xf>
    <xf numFmtId="49" fontId="9" fillId="0" borderId="20" xfId="0" applyNumberFormat="1" applyFont="1" applyFill="1" applyBorder="1" applyAlignment="1">
      <alignment horizontal="center" vertical="center" wrapText="1"/>
    </xf>
    <xf numFmtId="49" fontId="9" fillId="0" borderId="46" xfId="0" applyNumberFormat="1" applyFont="1" applyFill="1" applyBorder="1" applyAlignment="1">
      <alignment horizontal="center" vertical="center" wrapText="1"/>
    </xf>
    <xf numFmtId="49" fontId="9" fillId="0" borderId="58" xfId="0" applyNumberFormat="1" applyFont="1" applyFill="1" applyBorder="1" applyAlignment="1">
      <alignment horizontal="center" vertical="center" wrapText="1"/>
    </xf>
    <xf numFmtId="49" fontId="9" fillId="0" borderId="59" xfId="0" applyNumberFormat="1" applyFont="1" applyFill="1" applyBorder="1" applyAlignment="1">
      <alignment horizontal="center" vertical="center" wrapText="1"/>
    </xf>
    <xf numFmtId="49" fontId="9" fillId="0" borderId="60" xfId="0" applyNumberFormat="1" applyFont="1" applyFill="1" applyBorder="1" applyAlignment="1">
      <alignment horizontal="center" vertical="center" wrapText="1"/>
    </xf>
    <xf numFmtId="0" fontId="13" fillId="0" borderId="0" xfId="0" applyNumberFormat="1" applyFont="1" applyFill="1" applyAlignment="1">
      <alignment horizontal="left" vertical="distributed" wrapText="1"/>
    </xf>
    <xf numFmtId="49" fontId="9" fillId="0" borderId="0" xfId="0" applyNumberFormat="1" applyFont="1" applyFill="1" applyBorder="1" applyAlignment="1">
      <alignment horizontal="center" vertical="center" wrapText="1"/>
    </xf>
    <xf numFmtId="49" fontId="9" fillId="0" borderId="22" xfId="0" applyNumberFormat="1" applyFont="1" applyFill="1" applyBorder="1" applyAlignment="1">
      <alignment horizontal="center" vertical="center" wrapText="1"/>
    </xf>
    <xf numFmtId="49" fontId="9" fillId="0" borderId="61"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41" xfId="0" applyNumberFormat="1" applyFont="1" applyFill="1" applyBorder="1" applyAlignment="1">
      <alignment horizontal="center" vertical="center" wrapText="1"/>
    </xf>
    <xf numFmtId="49" fontId="9" fillId="0" borderId="62" xfId="0" applyNumberFormat="1" applyFont="1" applyFill="1" applyBorder="1" applyAlignment="1">
      <alignment horizontal="center" vertical="center" wrapText="1"/>
    </xf>
    <xf numFmtId="49" fontId="9" fillId="0" borderId="45" xfId="0" applyNumberFormat="1" applyFont="1" applyFill="1" applyBorder="1" applyAlignment="1">
      <alignment horizontal="center" vertical="center" wrapText="1"/>
    </xf>
    <xf numFmtId="0" fontId="13" fillId="0" borderId="0" xfId="0" applyNumberFormat="1" applyFont="1" applyFill="1" applyAlignment="1">
      <alignment horizontal="left" vertical="distributed"/>
    </xf>
    <xf numFmtId="49" fontId="10" fillId="0" borderId="0" xfId="0" applyNumberFormat="1" applyFont="1" applyFill="1" applyBorder="1" applyAlignment="1">
      <alignment horizontal="center" vertical="center"/>
    </xf>
    <xf numFmtId="49" fontId="10" fillId="0" borderId="11" xfId="0" applyNumberFormat="1" applyFont="1" applyFill="1" applyBorder="1" applyAlignment="1">
      <alignment horizontal="center" vertical="center"/>
    </xf>
    <xf numFmtId="49" fontId="9" fillId="0" borderId="1" xfId="0" applyNumberFormat="1" applyFont="1" applyFill="1" applyBorder="1" applyAlignment="1">
      <alignment horizontal="center" vertical="center" wrapText="1"/>
    </xf>
    <xf numFmtId="49" fontId="9" fillId="0" borderId="11" xfId="0" applyNumberFormat="1" applyFont="1" applyFill="1" applyBorder="1" applyAlignment="1">
      <alignment horizontal="center" vertical="center" wrapText="1"/>
    </xf>
    <xf numFmtId="166" fontId="15" fillId="0" borderId="0" xfId="0" applyNumberFormat="1" applyFont="1" applyFill="1" applyAlignment="1">
      <alignment horizontal="center" vertical="center"/>
    </xf>
    <xf numFmtId="166" fontId="15" fillId="0" borderId="0" xfId="0" applyNumberFormat="1" applyFont="1" applyFill="1" applyAlignment="1">
      <alignment horizontal="center"/>
    </xf>
    <xf numFmtId="166" fontId="15" fillId="0" borderId="0" xfId="0" applyNumberFormat="1" applyFont="1" applyFill="1" applyBorder="1" applyAlignment="1">
      <alignment horizontal="center"/>
    </xf>
    <xf numFmtId="49" fontId="9" fillId="0" borderId="51" xfId="0" applyNumberFormat="1" applyFont="1" applyFill="1" applyBorder="1" applyAlignment="1">
      <alignment horizontal="center" vertical="center" wrapText="1"/>
    </xf>
    <xf numFmtId="49" fontId="9" fillId="0" borderId="42" xfId="0" applyNumberFormat="1" applyFont="1" applyFill="1" applyBorder="1" applyAlignment="1">
      <alignment horizontal="center" vertical="center" wrapText="1"/>
    </xf>
    <xf numFmtId="0" fontId="9" fillId="0" borderId="0" xfId="0" applyFont="1" applyFill="1" applyAlignment="1">
      <alignment horizontal="center" vertical="center" wrapText="1"/>
    </xf>
    <xf numFmtId="49" fontId="12" fillId="0" borderId="0" xfId="0" applyNumberFormat="1" applyFont="1" applyFill="1" applyAlignment="1">
      <alignment horizontal="center" vertical="center" wrapText="1"/>
    </xf>
    <xf numFmtId="49" fontId="10" fillId="0" borderId="25" xfId="0" applyNumberFormat="1" applyFont="1" applyFill="1" applyBorder="1" applyAlignment="1">
      <alignment horizontal="center" vertical="center" wrapText="1"/>
    </xf>
    <xf numFmtId="49" fontId="12" fillId="0" borderId="0" xfId="0" applyNumberFormat="1" applyFont="1" applyFill="1" applyAlignment="1">
      <alignment horizontal="left" vertical="center" wrapText="1"/>
    </xf>
    <xf numFmtId="49" fontId="12" fillId="0" borderId="1" xfId="0" applyNumberFormat="1" applyFont="1" applyFill="1" applyBorder="1" applyAlignment="1">
      <alignment horizontal="left" vertical="center" wrapText="1"/>
    </xf>
    <xf numFmtId="0" fontId="12" fillId="0" borderId="0" xfId="0" applyFont="1" applyFill="1" applyAlignment="1">
      <alignment horizontal="justify" vertical="distributed"/>
    </xf>
    <xf numFmtId="0" fontId="12" fillId="0" borderId="1" xfId="0" applyFont="1" applyFill="1" applyBorder="1" applyAlignment="1">
      <alignment horizontal="justify" vertical="distributed"/>
    </xf>
    <xf numFmtId="164" fontId="10" fillId="0" borderId="0" xfId="0" applyNumberFormat="1" applyFont="1" applyFill="1" applyBorder="1" applyAlignment="1">
      <alignment horizontal="center" vertical="center" wrapText="1"/>
    </xf>
    <xf numFmtId="49" fontId="9" fillId="0" borderId="23" xfId="0" applyNumberFormat="1" applyFont="1" applyFill="1" applyBorder="1" applyAlignment="1">
      <alignment horizontal="center" vertical="center" wrapText="1"/>
    </xf>
    <xf numFmtId="49" fontId="9" fillId="0" borderId="47" xfId="0" applyNumberFormat="1" applyFont="1" applyFill="1" applyBorder="1" applyAlignment="1">
      <alignment horizontal="center" vertical="center" wrapText="1"/>
    </xf>
    <xf numFmtId="49" fontId="9" fillId="0" borderId="14" xfId="0" applyNumberFormat="1" applyFont="1" applyFill="1" applyBorder="1" applyAlignment="1">
      <alignment horizontal="center" vertical="center" wrapText="1"/>
    </xf>
    <xf numFmtId="49" fontId="9" fillId="0" borderId="56" xfId="0" applyNumberFormat="1" applyFont="1" applyFill="1" applyBorder="1" applyAlignment="1">
      <alignment horizontal="center" vertical="center" wrapText="1"/>
    </xf>
    <xf numFmtId="49" fontId="9" fillId="0" borderId="43" xfId="0" applyNumberFormat="1" applyFont="1" applyFill="1" applyBorder="1" applyAlignment="1">
      <alignment horizontal="center" vertical="center"/>
    </xf>
    <xf numFmtId="49" fontId="9" fillId="0" borderId="15" xfId="0" applyNumberFormat="1" applyFont="1" applyFill="1" applyBorder="1" applyAlignment="1">
      <alignment horizontal="center" vertical="center"/>
    </xf>
    <xf numFmtId="49" fontId="9" fillId="0" borderId="54" xfId="0" applyNumberFormat="1" applyFont="1" applyFill="1" applyBorder="1" applyAlignment="1">
      <alignment horizontal="center" vertical="center"/>
    </xf>
    <xf numFmtId="49" fontId="9" fillId="0" borderId="43" xfId="0" applyNumberFormat="1" applyFont="1" applyFill="1" applyBorder="1" applyAlignment="1">
      <alignment horizontal="center" vertical="center" wrapText="1"/>
    </xf>
    <xf numFmtId="49" fontId="9" fillId="0" borderId="15" xfId="0" applyNumberFormat="1" applyFont="1" applyFill="1" applyBorder="1" applyAlignment="1">
      <alignment horizontal="center" vertical="center" wrapText="1"/>
    </xf>
    <xf numFmtId="49" fontId="9" fillId="0" borderId="54" xfId="0" applyNumberFormat="1" applyFont="1" applyFill="1" applyBorder="1" applyAlignment="1">
      <alignment horizontal="center" vertical="center" wrapText="1"/>
    </xf>
    <xf numFmtId="49" fontId="9" fillId="0" borderId="13" xfId="0" applyNumberFormat="1" applyFont="1" applyFill="1" applyBorder="1" applyAlignment="1">
      <alignment horizontal="center" vertical="center" wrapText="1"/>
    </xf>
    <xf numFmtId="49" fontId="9" fillId="0" borderId="12" xfId="0" applyNumberFormat="1" applyFont="1" applyFill="1" applyBorder="1" applyAlignment="1">
      <alignment horizontal="center" vertical="center" wrapText="1"/>
    </xf>
    <xf numFmtId="179" fontId="9" fillId="0" borderId="31" xfId="0" applyNumberFormat="1" applyFont="1" applyFill="1" applyBorder="1" applyAlignment="1">
      <alignment horizontal="center" vertical="center" wrapText="1"/>
    </xf>
    <xf numFmtId="179" fontId="9" fillId="0" borderId="11" xfId="0" applyNumberFormat="1" applyFont="1" applyFill="1" applyBorder="1" applyAlignment="1">
      <alignment horizontal="center" vertical="center" wrapText="1"/>
    </xf>
    <xf numFmtId="179" fontId="9" fillId="0" borderId="20" xfId="0" applyNumberFormat="1" applyFont="1" applyFill="1" applyBorder="1" applyAlignment="1">
      <alignment horizontal="center" vertical="center" wrapText="1"/>
    </xf>
    <xf numFmtId="179" fontId="9" fillId="0" borderId="62" xfId="0" applyNumberFormat="1" applyFont="1" applyFill="1" applyBorder="1" applyAlignment="1">
      <alignment horizontal="center" vertical="center" wrapText="1"/>
    </xf>
    <xf numFmtId="49" fontId="9" fillId="0" borderId="63" xfId="0" applyNumberFormat="1" applyFont="1" applyFill="1" applyBorder="1" applyAlignment="1">
      <alignment horizontal="center" vertical="center" wrapText="1"/>
    </xf>
    <xf numFmtId="49" fontId="9" fillId="0" borderId="64" xfId="0" applyNumberFormat="1" applyFont="1" applyFill="1" applyBorder="1" applyAlignment="1">
      <alignment horizontal="center" vertical="center" wrapText="1"/>
    </xf>
    <xf numFmtId="179" fontId="9" fillId="0" borderId="34" xfId="0" applyNumberFormat="1" applyFont="1" applyFill="1" applyBorder="1" applyAlignment="1">
      <alignment horizontal="center" vertical="center" wrapText="1"/>
    </xf>
    <xf numFmtId="179" fontId="9" fillId="0" borderId="30" xfId="0" applyNumberFormat="1" applyFont="1" applyFill="1" applyBorder="1" applyAlignment="1">
      <alignment horizontal="center" vertical="center" wrapText="1"/>
    </xf>
    <xf numFmtId="179" fontId="9" fillId="0" borderId="29" xfId="0" applyNumberFormat="1" applyFont="1" applyFill="1" applyBorder="1" applyAlignment="1">
      <alignment horizontal="center" vertical="center" wrapText="1"/>
    </xf>
    <xf numFmtId="179" fontId="9" fillId="0" borderId="12" xfId="0" applyNumberFormat="1" applyFont="1" applyFill="1" applyBorder="1" applyAlignment="1">
      <alignment horizontal="center" vertical="center" wrapText="1"/>
    </xf>
    <xf numFmtId="49" fontId="9" fillId="0" borderId="23" xfId="0" applyNumberFormat="1" applyFont="1" applyFill="1" applyBorder="1" applyAlignment="1">
      <alignment horizontal="center" wrapText="1"/>
    </xf>
    <xf numFmtId="49" fontId="9" fillId="0" borderId="32" xfId="0" applyNumberFormat="1" applyFont="1" applyFill="1" applyBorder="1" applyAlignment="1">
      <alignment horizontal="center" wrapText="1"/>
    </xf>
    <xf numFmtId="49" fontId="9" fillId="0" borderId="65" xfId="0" applyNumberFormat="1" applyFont="1" applyFill="1" applyBorder="1" applyAlignment="1">
      <alignment horizontal="center" vertical="center" wrapText="1"/>
    </xf>
    <xf numFmtId="49" fontId="9" fillId="0" borderId="66" xfId="0" applyNumberFormat="1" applyFont="1" applyFill="1" applyBorder="1" applyAlignment="1">
      <alignment horizontal="center" vertical="center" wrapText="1"/>
    </xf>
    <xf numFmtId="49" fontId="9" fillId="0" borderId="53" xfId="0" applyNumberFormat="1" applyFont="1" applyFill="1" applyBorder="1" applyAlignment="1">
      <alignment horizontal="center" wrapText="1"/>
    </xf>
    <xf numFmtId="49" fontId="9" fillId="0" borderId="33" xfId="0" applyNumberFormat="1" applyFont="1" applyFill="1" applyBorder="1" applyAlignment="1">
      <alignment horizontal="center" vertical="center" wrapText="1"/>
    </xf>
    <xf numFmtId="49" fontId="9" fillId="0" borderId="67" xfId="0" applyNumberFormat="1" applyFont="1" applyFill="1" applyBorder="1" applyAlignment="1">
      <alignment horizontal="center" vertical="center"/>
    </xf>
    <xf numFmtId="49" fontId="9" fillId="0" borderId="68" xfId="0" applyNumberFormat="1" applyFont="1" applyFill="1" applyBorder="1" applyAlignment="1">
      <alignment horizontal="center" vertical="center"/>
    </xf>
    <xf numFmtId="49" fontId="9" fillId="0" borderId="69" xfId="0" applyNumberFormat="1" applyFont="1" applyFill="1" applyBorder="1" applyAlignment="1">
      <alignment horizontal="center" vertical="center" wrapText="1"/>
    </xf>
    <xf numFmtId="49" fontId="9" fillId="0" borderId="14" xfId="0" applyNumberFormat="1" applyFont="1" applyFill="1" applyBorder="1" applyAlignment="1">
      <alignment horizontal="center" vertical="center"/>
    </xf>
    <xf numFmtId="49" fontId="9" fillId="0" borderId="70" xfId="0" applyNumberFormat="1" applyFont="1" applyFill="1" applyBorder="1" applyAlignment="1">
      <alignment horizontal="center" vertical="center"/>
    </xf>
    <xf numFmtId="0" fontId="9" fillId="0" borderId="0" xfId="0" applyFont="1" applyFill="1" applyBorder="1" applyAlignment="1">
      <alignment/>
    </xf>
    <xf numFmtId="49" fontId="9" fillId="0" borderId="26" xfId="0" applyNumberFormat="1" applyFont="1" applyFill="1" applyBorder="1" applyAlignment="1">
      <alignment horizontal="center" vertical="center" wrapText="1"/>
    </xf>
    <xf numFmtId="49" fontId="9" fillId="0" borderId="71" xfId="0" applyNumberFormat="1" applyFont="1" applyFill="1" applyBorder="1" applyAlignment="1">
      <alignment horizontal="center" vertical="center" wrapText="1"/>
    </xf>
    <xf numFmtId="49" fontId="9" fillId="0" borderId="72" xfId="0" applyNumberFormat="1" applyFont="1" applyFill="1" applyBorder="1" applyAlignment="1">
      <alignment horizontal="center" vertical="center" wrapText="1"/>
    </xf>
    <xf numFmtId="49" fontId="9" fillId="0" borderId="73" xfId="0" applyNumberFormat="1" applyFont="1" applyFill="1" applyBorder="1" applyAlignment="1">
      <alignment horizontal="center" vertical="center" wrapText="1"/>
    </xf>
    <xf numFmtId="49" fontId="9" fillId="34" borderId="47" xfId="0" applyNumberFormat="1" applyFont="1" applyFill="1" applyBorder="1" applyAlignment="1">
      <alignment horizontal="center" vertical="center" wrapText="1"/>
    </xf>
    <xf numFmtId="49" fontId="9" fillId="34" borderId="56" xfId="0" applyNumberFormat="1" applyFont="1" applyFill="1" applyBorder="1" applyAlignment="1">
      <alignment horizontal="center" vertical="center" wrapText="1"/>
    </xf>
    <xf numFmtId="0" fontId="12" fillId="0" borderId="0" xfId="0" applyFont="1" applyFill="1" applyAlignment="1">
      <alignment horizontal="left" vertical="center"/>
    </xf>
    <xf numFmtId="0" fontId="9" fillId="34" borderId="26" xfId="0" applyNumberFormat="1" applyFont="1" applyFill="1" applyBorder="1" applyAlignment="1">
      <alignment horizontal="center" vertical="center"/>
    </xf>
    <xf numFmtId="0" fontId="9" fillId="34" borderId="11" xfId="0" applyNumberFormat="1" applyFont="1" applyFill="1" applyBorder="1" applyAlignment="1">
      <alignment horizontal="center" vertical="center"/>
    </xf>
    <xf numFmtId="49" fontId="9" fillId="34" borderId="26" xfId="0" applyNumberFormat="1" applyFont="1" applyFill="1" applyBorder="1" applyAlignment="1">
      <alignment horizontal="center" vertical="center"/>
    </xf>
    <xf numFmtId="49" fontId="9" fillId="34" borderId="11" xfId="0" applyNumberFormat="1" applyFont="1" applyFill="1" applyBorder="1" applyAlignment="1">
      <alignment horizontal="center" vertical="center"/>
    </xf>
    <xf numFmtId="49" fontId="9" fillId="34" borderId="26" xfId="0" applyNumberFormat="1" applyFont="1" applyFill="1" applyBorder="1" applyAlignment="1">
      <alignment horizontal="center" vertical="center" wrapText="1"/>
    </xf>
    <xf numFmtId="49" fontId="9" fillId="34" borderId="11" xfId="0" applyNumberFormat="1" applyFont="1" applyFill="1" applyBorder="1" applyAlignment="1">
      <alignment horizontal="center" vertical="center" wrapText="1"/>
    </xf>
    <xf numFmtId="0" fontId="9" fillId="34" borderId="23" xfId="0" applyNumberFormat="1" applyFont="1" applyFill="1" applyBorder="1" applyAlignment="1">
      <alignment horizontal="center" vertical="center" wrapText="1"/>
    </xf>
    <xf numFmtId="0" fontId="9" fillId="34" borderId="32" xfId="0" applyNumberFormat="1" applyFont="1" applyFill="1" applyBorder="1" applyAlignment="1">
      <alignment horizontal="center" vertical="center" wrapText="1"/>
    </xf>
    <xf numFmtId="49" fontId="9" fillId="34" borderId="43" xfId="0" applyNumberFormat="1" applyFont="1" applyFill="1" applyBorder="1" applyAlignment="1">
      <alignment horizontal="center" vertical="center" wrapText="1"/>
    </xf>
    <xf numFmtId="49" fontId="9" fillId="34" borderId="15" xfId="0" applyNumberFormat="1" applyFont="1" applyFill="1" applyBorder="1" applyAlignment="1">
      <alignment horizontal="center" vertical="center" wrapText="1"/>
    </xf>
    <xf numFmtId="49" fontId="9" fillId="34" borderId="23" xfId="0" applyNumberFormat="1" applyFont="1" applyFill="1" applyBorder="1" applyAlignment="1">
      <alignment horizontal="center" vertical="center" wrapText="1"/>
    </xf>
    <xf numFmtId="49" fontId="9" fillId="34" borderId="54" xfId="0" applyNumberFormat="1" applyFont="1" applyFill="1" applyBorder="1" applyAlignment="1">
      <alignment horizontal="center" vertical="center" wrapText="1"/>
    </xf>
    <xf numFmtId="49" fontId="9" fillId="0" borderId="74" xfId="0" applyNumberFormat="1" applyFont="1" applyFill="1" applyBorder="1" applyAlignment="1">
      <alignment horizontal="center" vertical="center" wrapText="1"/>
    </xf>
    <xf numFmtId="49" fontId="9" fillId="0" borderId="75" xfId="0" applyNumberFormat="1" applyFont="1" applyFill="1" applyBorder="1" applyAlignment="1">
      <alignment horizontal="center" vertical="center" wrapText="1"/>
    </xf>
    <xf numFmtId="49" fontId="9" fillId="0" borderId="14" xfId="0" applyNumberFormat="1" applyFont="1" applyFill="1" applyBorder="1" applyAlignment="1">
      <alignment horizontal="left" vertical="center" wrapText="1"/>
    </xf>
    <xf numFmtId="49" fontId="9" fillId="0" borderId="76" xfId="0" applyNumberFormat="1" applyFont="1" applyFill="1" applyBorder="1" applyAlignment="1">
      <alignment horizontal="center" vertical="center" wrapText="1"/>
    </xf>
    <xf numFmtId="49" fontId="12" fillId="0" borderId="0" xfId="113" applyNumberFormat="1" applyFont="1" applyFill="1" applyAlignment="1">
      <alignment horizontal="left" vertical="center" wrapText="1"/>
      <protection/>
    </xf>
    <xf numFmtId="49" fontId="9" fillId="0" borderId="0" xfId="113" applyNumberFormat="1" applyFont="1" applyFill="1" applyAlignment="1">
      <alignment horizontal="left" vertical="center" wrapText="1"/>
      <protection/>
    </xf>
    <xf numFmtId="49" fontId="12" fillId="0" borderId="15" xfId="0" applyNumberFormat="1" applyFont="1" applyFill="1" applyBorder="1" applyAlignment="1">
      <alignment horizontal="center" vertical="center" wrapText="1"/>
    </xf>
    <xf numFmtId="49" fontId="12" fillId="0" borderId="0" xfId="0" applyNumberFormat="1" applyFont="1" applyFill="1" applyBorder="1" applyAlignment="1">
      <alignment horizontal="center" vertical="center" wrapText="1"/>
    </xf>
    <xf numFmtId="164" fontId="12" fillId="0" borderId="0" xfId="0" applyNumberFormat="1" applyFont="1" applyFill="1" applyBorder="1" applyAlignment="1">
      <alignment horizontal="left" vertical="center"/>
    </xf>
    <xf numFmtId="49" fontId="9" fillId="0" borderId="47" xfId="0" applyNumberFormat="1" applyFont="1" applyFill="1" applyBorder="1" applyAlignment="1">
      <alignment horizontal="center" vertical="center"/>
    </xf>
    <xf numFmtId="49" fontId="9" fillId="0" borderId="56" xfId="0" applyNumberFormat="1" applyFont="1" applyFill="1" applyBorder="1" applyAlignment="1">
      <alignment horizontal="center" vertical="center"/>
    </xf>
    <xf numFmtId="49" fontId="10" fillId="0" borderId="0" xfId="110" applyNumberFormat="1" applyFont="1" applyFill="1" applyBorder="1" applyAlignment="1">
      <alignment horizontal="center" vertical="center"/>
      <protection/>
    </xf>
    <xf numFmtId="49" fontId="9" fillId="0" borderId="11" xfId="0" applyNumberFormat="1" applyFont="1" applyFill="1" applyBorder="1" applyAlignment="1">
      <alignment horizontal="center" vertical="center"/>
    </xf>
    <xf numFmtId="49" fontId="9" fillId="0" borderId="0" xfId="0" applyNumberFormat="1" applyFont="1" applyFill="1" applyAlignment="1">
      <alignment horizontal="center" vertical="center" wrapText="1"/>
    </xf>
    <xf numFmtId="49" fontId="9" fillId="0" borderId="1" xfId="111" applyNumberFormat="1" applyFont="1" applyFill="1" applyBorder="1" applyAlignment="1">
      <alignment horizontal="left" vertical="top" wrapText="1"/>
      <protection/>
    </xf>
    <xf numFmtId="0" fontId="71" fillId="0" borderId="0" xfId="0" applyFont="1" applyFill="1" applyBorder="1" applyAlignment="1">
      <alignment horizontal="center" vertical="center"/>
    </xf>
    <xf numFmtId="49" fontId="9" fillId="0" borderId="77" xfId="0" applyNumberFormat="1" applyFont="1" applyFill="1" applyBorder="1" applyAlignment="1">
      <alignment horizontal="center" vertical="center" wrapText="1"/>
    </xf>
    <xf numFmtId="49" fontId="9" fillId="0" borderId="78" xfId="0" applyNumberFormat="1" applyFont="1" applyFill="1" applyBorder="1" applyAlignment="1">
      <alignment horizontal="center" vertical="center" wrapText="1"/>
    </xf>
    <xf numFmtId="49" fontId="9" fillId="0" borderId="79" xfId="0" applyNumberFormat="1" applyFont="1" applyFill="1" applyBorder="1" applyAlignment="1">
      <alignment horizontal="center" vertical="center" wrapText="1"/>
    </xf>
    <xf numFmtId="49" fontId="9" fillId="0" borderId="80" xfId="0" applyNumberFormat="1" applyFont="1" applyFill="1" applyBorder="1" applyAlignment="1">
      <alignment horizontal="center" vertical="center" wrapText="1"/>
    </xf>
    <xf numFmtId="49" fontId="9" fillId="0" borderId="81" xfId="0" applyNumberFormat="1" applyFont="1" applyFill="1" applyBorder="1" applyAlignment="1">
      <alignment horizontal="center" vertical="center" wrapText="1"/>
    </xf>
    <xf numFmtId="49" fontId="9" fillId="0" borderId="31" xfId="0" applyNumberFormat="1" applyFont="1" applyFill="1" applyBorder="1" applyAlignment="1">
      <alignment horizontal="center" vertical="center" wrapText="1"/>
    </xf>
    <xf numFmtId="0" fontId="71" fillId="0" borderId="11" xfId="0" applyFont="1" applyFill="1" applyBorder="1" applyAlignment="1">
      <alignment horizontal="center" vertical="center"/>
    </xf>
    <xf numFmtId="174" fontId="9" fillId="0" borderId="56" xfId="112" applyFont="1" applyBorder="1" applyAlignment="1">
      <alignment horizontal="center" vertical="center" wrapText="1"/>
      <protection/>
    </xf>
    <xf numFmtId="174" fontId="9" fillId="0" borderId="33" xfId="112" applyFont="1" applyBorder="1" applyAlignment="1">
      <alignment horizontal="center" vertical="center"/>
      <protection/>
    </xf>
    <xf numFmtId="49" fontId="12" fillId="0" borderId="0" xfId="0" applyNumberFormat="1" applyFont="1" applyFill="1" applyBorder="1" applyAlignment="1">
      <alignment horizontal="left" vertical="distributed" wrapText="1"/>
    </xf>
    <xf numFmtId="174" fontId="10" fillId="0" borderId="0" xfId="112" applyFont="1" applyBorder="1" applyAlignment="1">
      <alignment horizontal="center" vertical="center"/>
      <protection/>
    </xf>
    <xf numFmtId="174" fontId="9" fillId="0" borderId="23" xfId="112" applyFont="1" applyBorder="1" applyAlignment="1">
      <alignment horizontal="center" vertical="center" wrapText="1"/>
      <protection/>
    </xf>
    <xf numFmtId="174" fontId="9" fillId="0" borderId="1" xfId="112" applyFont="1" applyBorder="1" applyAlignment="1">
      <alignment horizontal="center" vertical="center"/>
      <protection/>
    </xf>
    <xf numFmtId="174" fontId="9" fillId="0" borderId="32" xfId="112" applyFont="1" applyBorder="1" applyAlignment="1">
      <alignment horizontal="center" vertical="center"/>
      <protection/>
    </xf>
    <xf numFmtId="174" fontId="9" fillId="0" borderId="47" xfId="112" applyFont="1" applyBorder="1" applyAlignment="1">
      <alignment horizontal="center" vertical="center" wrapText="1"/>
      <protection/>
    </xf>
    <xf numFmtId="174" fontId="9" fillId="0" borderId="14" xfId="112" applyFont="1" applyBorder="1" applyAlignment="1">
      <alignment horizontal="center" vertical="center"/>
      <protection/>
    </xf>
    <xf numFmtId="174" fontId="9" fillId="0" borderId="56" xfId="112" applyFont="1" applyBorder="1" applyAlignment="1">
      <alignment horizontal="center" vertical="center"/>
      <protection/>
    </xf>
    <xf numFmtId="174" fontId="9" fillId="0" borderId="13" xfId="112" applyFont="1" applyBorder="1" applyAlignment="1">
      <alignment horizontal="center" vertical="center"/>
      <protection/>
    </xf>
    <xf numFmtId="174" fontId="9" fillId="0" borderId="53" xfId="112" applyFont="1" applyBorder="1" applyAlignment="1">
      <alignment horizontal="center" vertical="center"/>
      <protection/>
    </xf>
    <xf numFmtId="174" fontId="9" fillId="0" borderId="26" xfId="112" applyFont="1" applyBorder="1" applyAlignment="1">
      <alignment horizontal="center" vertical="center" wrapText="1"/>
      <protection/>
    </xf>
    <xf numFmtId="174" fontId="9" fillId="0" borderId="0" xfId="112" applyFont="1" applyBorder="1" applyAlignment="1">
      <alignment horizontal="center" vertical="center" wrapText="1"/>
      <protection/>
    </xf>
    <xf numFmtId="174" fontId="9" fillId="0" borderId="11" xfId="112" applyFont="1" applyBorder="1" applyAlignment="1">
      <alignment horizontal="center" vertical="center" wrapText="1"/>
      <protection/>
    </xf>
    <xf numFmtId="174" fontId="9" fillId="34" borderId="47" xfId="112" applyFont="1" applyFill="1" applyBorder="1" applyAlignment="1">
      <alignment horizontal="center" vertical="center" wrapText="1"/>
      <protection/>
    </xf>
    <xf numFmtId="174" fontId="9" fillId="34" borderId="14" xfId="112" applyFont="1" applyFill="1" applyBorder="1" applyAlignment="1">
      <alignment horizontal="center" vertical="center" wrapText="1"/>
      <protection/>
    </xf>
    <xf numFmtId="174" fontId="9" fillId="34" borderId="56" xfId="112" applyFont="1" applyFill="1" applyBorder="1" applyAlignment="1">
      <alignment horizontal="center" vertical="center" wrapText="1"/>
      <protection/>
    </xf>
  </cellXfs>
  <cellStyles count="149">
    <cellStyle name="Normal" xfId="0"/>
    <cellStyle name="##0" xfId="15"/>
    <cellStyle name="##0  |" xfId="16"/>
    <cellStyle name="##0  | 2" xfId="17"/>
    <cellStyle name="##0  | 2 2" xfId="18"/>
    <cellStyle name="##0,0" xfId="19"/>
    <cellStyle name="##0,0  |" xfId="20"/>
    <cellStyle name="##0,0  | 2" xfId="21"/>
    <cellStyle name="##0,0  | 2 2" xfId="22"/>
    <cellStyle name="##0,00" xfId="23"/>
    <cellStyle name="##0,00  |" xfId="24"/>
    <cellStyle name="##0,00  | 2" xfId="25"/>
    <cellStyle name="##0,00  | 2 2" xfId="26"/>
    <cellStyle name="[Kursiv]##0" xfId="27"/>
    <cellStyle name="[Kursiv]##0 2" xfId="28"/>
    <cellStyle name="[Kursiv]##0 2 2" xfId="29"/>
    <cellStyle name="[Kursiv]##0 3" xfId="30"/>
    <cellStyle name="[Kursiv]##0 4" xfId="31"/>
    <cellStyle name="[Kursiv]##0,0" xfId="32"/>
    <cellStyle name="[Kursiv]##0,0 2" xfId="33"/>
    <cellStyle name="[Kursiv]##0,0 2 2" xfId="34"/>
    <cellStyle name="[Kursiv]##0,0 3" xfId="35"/>
    <cellStyle name="[Kursiv]##0,0 4" xfId="36"/>
    <cellStyle name="[Kursiv]##0,00" xfId="37"/>
    <cellStyle name="20 % - Akzent1" xfId="38"/>
    <cellStyle name="20 % - Akzent2" xfId="39"/>
    <cellStyle name="20 % - Akzent3" xfId="40"/>
    <cellStyle name="20 % - Akzent4" xfId="41"/>
    <cellStyle name="20 % - Akzent5" xfId="42"/>
    <cellStyle name="20 % - Akzent6" xfId="43"/>
    <cellStyle name="40 % - Akzent1" xfId="44"/>
    <cellStyle name="40 % - Akzent2" xfId="45"/>
    <cellStyle name="40 % - Akzent3" xfId="46"/>
    <cellStyle name="40 % - Akzent4" xfId="47"/>
    <cellStyle name="40 % - Akzent5" xfId="48"/>
    <cellStyle name="40 % - Akzent6" xfId="49"/>
    <cellStyle name="60 % - Akzent1" xfId="50"/>
    <cellStyle name="60 % - Akzent2" xfId="51"/>
    <cellStyle name="60 % - Akzent3" xfId="52"/>
    <cellStyle name="60 % - Akzent4" xfId="53"/>
    <cellStyle name="60 % - Akzent5" xfId="54"/>
    <cellStyle name="60 % - Akzent6" xfId="55"/>
    <cellStyle name="Akzent1" xfId="56"/>
    <cellStyle name="Akzent2" xfId="57"/>
    <cellStyle name="Akzent3" xfId="58"/>
    <cellStyle name="Akzent4" xfId="59"/>
    <cellStyle name="Akzent5" xfId="60"/>
    <cellStyle name="Akzent6" xfId="61"/>
    <cellStyle name="Ausgabe" xfId="62"/>
    <cellStyle name="Berechnung" xfId="63"/>
    <cellStyle name="berichtigtes E. Dezimal" xfId="64"/>
    <cellStyle name="berichtigtes E. ganzzahlig" xfId="65"/>
    <cellStyle name="Followed Hyperlink" xfId="66"/>
    <cellStyle name="Comma [0]" xfId="67"/>
    <cellStyle name="Eingabe" xfId="68"/>
    <cellStyle name="Ergebnis" xfId="69"/>
    <cellStyle name="Erklärender Text" xfId="70"/>
    <cellStyle name="Euro" xfId="71"/>
    <cellStyle name="Euro 2" xfId="72"/>
    <cellStyle name="Euro 2 2" xfId="73"/>
    <cellStyle name="Euro 3" xfId="74"/>
    <cellStyle name="Euro 3 2" xfId="75"/>
    <cellStyle name="Euro 3 2 2" xfId="76"/>
    <cellStyle name="Euro 4" xfId="77"/>
    <cellStyle name="Euro 4 2" xfId="78"/>
    <cellStyle name="Euro 5" xfId="79"/>
    <cellStyle name="Geheimhaltung" xfId="80"/>
    <cellStyle name="geschätztes E. Dezimal" xfId="81"/>
    <cellStyle name="geschätztes E. ganzzahlig" xfId="82"/>
    <cellStyle name="Gut" xfId="83"/>
    <cellStyle name="Hyperlink" xfId="84"/>
    <cellStyle name="Hyperlink 2" xfId="85"/>
    <cellStyle name="Hyperlink 2 2" xfId="86"/>
    <cellStyle name="in Millionen" xfId="87"/>
    <cellStyle name="in Millionen 2" xfId="88"/>
    <cellStyle name="in Millionen 2 2" xfId="89"/>
    <cellStyle name="in Millionen 3" xfId="90"/>
    <cellStyle name="in Millionen 4" xfId="91"/>
    <cellStyle name="in Tausend" xfId="92"/>
    <cellStyle name="in Tausend 2" xfId="93"/>
    <cellStyle name="in Tausend 2 2" xfId="94"/>
    <cellStyle name="in Tausend 3" xfId="95"/>
    <cellStyle name="in Tausend 4" xfId="96"/>
    <cellStyle name="Comma" xfId="97"/>
    <cellStyle name="Leerzeile" xfId="98"/>
    <cellStyle name="Neutral" xfId="99"/>
    <cellStyle name="Notiz" xfId="100"/>
    <cellStyle name="Notiz 2" xfId="101"/>
    <cellStyle name="Percent" xfId="102"/>
    <cellStyle name="Schlecht" xfId="103"/>
    <cellStyle name="Standard 10" xfId="104"/>
    <cellStyle name="Standard 10 2" xfId="105"/>
    <cellStyle name="Standard 11" xfId="106"/>
    <cellStyle name="Standard 11 2" xfId="107"/>
    <cellStyle name="Standard 12" xfId="108"/>
    <cellStyle name="Standard 13" xfId="109"/>
    <cellStyle name="Standard 2" xfId="110"/>
    <cellStyle name="Standard 2 2" xfId="111"/>
    <cellStyle name="Standard 3" xfId="112"/>
    <cellStyle name="Standard 4" xfId="113"/>
    <cellStyle name="Standard 5" xfId="114"/>
    <cellStyle name="Standard 5 2" xfId="115"/>
    <cellStyle name="Standard 6" xfId="116"/>
    <cellStyle name="Standard 6 2" xfId="117"/>
    <cellStyle name="Standard 6 2 2" xfId="118"/>
    <cellStyle name="Standard 7" xfId="119"/>
    <cellStyle name="Standard 8" xfId="120"/>
    <cellStyle name="Standard 8 2" xfId="121"/>
    <cellStyle name="Standard 9" xfId="122"/>
    <cellStyle name="Standard 9 2" xfId="123"/>
    <cellStyle name="Stichprobenfehler Dezimal" xfId="124"/>
    <cellStyle name="Stichprobenfehler ganzzahlig" xfId="125"/>
    <cellStyle name="Tabellenfach gesperrt X" xfId="126"/>
    <cellStyle name="Text mit Füllzeichen" xfId="127"/>
    <cellStyle name="Text mit Füllzeichen 2" xfId="128"/>
    <cellStyle name="Text mit Füllzeichen 3" xfId="129"/>
    <cellStyle name="Text mit Füllzeichen 3 2" xfId="130"/>
    <cellStyle name="Text mit Füllzeichen 4" xfId="131"/>
    <cellStyle name="Text mit Füllzeichen 5" xfId="132"/>
    <cellStyle name="Überschrift" xfId="133"/>
    <cellStyle name="Überschrift 1" xfId="134"/>
    <cellStyle name="Überschrift 2" xfId="135"/>
    <cellStyle name="Überschrift 3" xfId="136"/>
    <cellStyle name="Überschrift 4" xfId="137"/>
    <cellStyle name="Ü-Haupt[I,II]" xfId="138"/>
    <cellStyle name="Ü-Haupt[I,II] 2" xfId="139"/>
    <cellStyle name="Ü-Haupt[I,II] 2 2" xfId="140"/>
    <cellStyle name="Ü-Haupt[I,II] 3" xfId="141"/>
    <cellStyle name="Ü-Haupt[I,II] 4" xfId="142"/>
    <cellStyle name="Ü-Tabellen[1.,2.]" xfId="143"/>
    <cellStyle name="Ü-Tabellen[1.,2.] 2" xfId="144"/>
    <cellStyle name="Ü-Tabellen[1.,2.] 2 2" xfId="145"/>
    <cellStyle name="Ü-Tabellen[1.,2.] 3" xfId="146"/>
    <cellStyle name="Ü-Tabellen[1.,2.] 4" xfId="147"/>
    <cellStyle name="Ü-Zwischen[A,B]" xfId="148"/>
    <cellStyle name="Ü-Zwischen[A,B] 2" xfId="149"/>
    <cellStyle name="Ü-Zwischen[A,B] 2 2" xfId="150"/>
    <cellStyle name="Ü-Zwischen[A,B] 3" xfId="151"/>
    <cellStyle name="Ü-Zwischen[A,B] 4" xfId="152"/>
    <cellStyle name="Verknüpfte Zelle" xfId="153"/>
    <cellStyle name="vorläufiges E. Dezimal" xfId="154"/>
    <cellStyle name="vorläufiges E. ganzzahlig" xfId="155"/>
    <cellStyle name="Vorspalte" xfId="156"/>
    <cellStyle name="Vorspalte 2" xfId="157"/>
    <cellStyle name="Vorspalte 2 2" xfId="158"/>
    <cellStyle name="Currency" xfId="159"/>
    <cellStyle name="Currency [0]" xfId="160"/>
    <cellStyle name="Warnender Text" xfId="161"/>
    <cellStyle name="Zelle überprüfen" xfId="162"/>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80"/>
  <sheetViews>
    <sheetView tabSelected="1" zoomScale="90" zoomScaleNormal="90" workbookViewId="0" topLeftCell="A1">
      <selection activeCell="G99" sqref="G99"/>
    </sheetView>
  </sheetViews>
  <sheetFormatPr defaultColWidth="11.421875" defaultRowHeight="13.5" customHeight="1"/>
  <cols>
    <col min="1" max="1" width="3.00390625" style="69" customWidth="1"/>
    <col min="2" max="2" width="8.57421875" style="69" customWidth="1"/>
    <col min="3" max="7" width="11.421875" style="69" customWidth="1"/>
    <col min="8" max="8" width="16.7109375" style="69" customWidth="1"/>
    <col min="9" max="9" width="3.140625" style="69" customWidth="1"/>
    <col min="10" max="10" width="4.7109375" style="69" bestFit="1" customWidth="1"/>
    <col min="11" max="13" width="11.421875" style="69" customWidth="1"/>
    <col min="14" max="16384" width="11.421875" style="69" customWidth="1"/>
  </cols>
  <sheetData>
    <row r="1" spans="1:10" ht="12.75" customHeight="1">
      <c r="A1" s="517" t="s">
        <v>233</v>
      </c>
      <c r="B1" s="517"/>
      <c r="C1" s="517"/>
      <c r="D1" s="517"/>
      <c r="E1" s="517"/>
      <c r="F1" s="517"/>
      <c r="G1" s="517"/>
      <c r="H1" s="517"/>
      <c r="I1" s="68"/>
      <c r="J1" s="68"/>
    </row>
    <row r="2" spans="1:9" ht="12.75" customHeight="1">
      <c r="A2" s="68"/>
      <c r="B2" s="68"/>
      <c r="C2" s="68"/>
      <c r="D2" s="68"/>
      <c r="E2" s="68"/>
      <c r="F2" s="68"/>
      <c r="G2" s="68"/>
      <c r="H2" s="68"/>
      <c r="I2" s="68"/>
    </row>
    <row r="3" spans="1:10" ht="12.75" customHeight="1">
      <c r="A3" s="68"/>
      <c r="B3" s="68"/>
      <c r="C3" s="68"/>
      <c r="D3" s="68"/>
      <c r="E3" s="68"/>
      <c r="F3" s="68"/>
      <c r="G3" s="68"/>
      <c r="H3" s="68"/>
      <c r="I3" s="68"/>
      <c r="J3" s="70"/>
    </row>
    <row r="4" spans="1:10" ht="12.75" customHeight="1">
      <c r="A4" s="518" t="s">
        <v>234</v>
      </c>
      <c r="B4" s="518"/>
      <c r="C4" s="518"/>
      <c r="D4" s="518"/>
      <c r="E4" s="518"/>
      <c r="F4" s="518"/>
      <c r="G4" s="518"/>
      <c r="H4" s="518"/>
      <c r="I4" s="70">
        <v>5</v>
      </c>
      <c r="J4" s="70"/>
    </row>
    <row r="5" spans="1:10" ht="12.75" customHeight="1">
      <c r="A5" s="68"/>
      <c r="B5" s="68"/>
      <c r="C5" s="68"/>
      <c r="D5" s="68"/>
      <c r="E5" s="68"/>
      <c r="F5" s="68"/>
      <c r="G5" s="68"/>
      <c r="H5" s="68"/>
      <c r="I5" s="68"/>
      <c r="J5" s="70"/>
    </row>
    <row r="6" spans="1:10" ht="12.75" customHeight="1">
      <c r="A6" s="71"/>
      <c r="B6" s="71"/>
      <c r="C6" s="71"/>
      <c r="D6" s="71"/>
      <c r="E6" s="71"/>
      <c r="F6" s="71"/>
      <c r="G6" s="71"/>
      <c r="H6" s="71"/>
      <c r="I6" s="72"/>
      <c r="J6" s="73"/>
    </row>
    <row r="7" spans="1:10" ht="12.75" customHeight="1">
      <c r="A7" s="74" t="s">
        <v>235</v>
      </c>
      <c r="C7" s="519" t="s">
        <v>2894</v>
      </c>
      <c r="D7" s="519"/>
      <c r="E7" s="519"/>
      <c r="F7" s="519"/>
      <c r="G7" s="519"/>
      <c r="H7" s="74"/>
      <c r="I7" s="70"/>
      <c r="J7" s="70"/>
    </row>
    <row r="8" spans="1:10" ht="12.75" customHeight="1">
      <c r="A8" s="71"/>
      <c r="B8" s="75"/>
      <c r="C8" s="520" t="s">
        <v>236</v>
      </c>
      <c r="D8" s="520"/>
      <c r="E8" s="520"/>
      <c r="F8" s="520"/>
      <c r="G8" s="520"/>
      <c r="H8" s="520"/>
      <c r="I8" s="70">
        <v>7</v>
      </c>
      <c r="J8" s="70"/>
    </row>
    <row r="9" spans="1:10" ht="12.75" customHeight="1">
      <c r="A9" s="71"/>
      <c r="B9" s="75"/>
      <c r="C9" s="76"/>
      <c r="D9" s="76"/>
      <c r="E9" s="76"/>
      <c r="F9" s="76"/>
      <c r="G9" s="76"/>
      <c r="H9" s="76"/>
      <c r="I9" s="70"/>
      <c r="J9" s="70"/>
    </row>
    <row r="10" spans="1:10" ht="12.75" customHeight="1">
      <c r="A10" s="74" t="s">
        <v>237</v>
      </c>
      <c r="C10" s="74" t="s">
        <v>3041</v>
      </c>
      <c r="D10" s="74"/>
      <c r="E10" s="74"/>
      <c r="F10" s="74"/>
      <c r="G10" s="74"/>
      <c r="H10" s="74"/>
      <c r="I10" s="70"/>
      <c r="J10" s="70"/>
    </row>
    <row r="11" spans="1:10" ht="12.75" customHeight="1">
      <c r="A11" s="71"/>
      <c r="C11" s="520" t="s">
        <v>238</v>
      </c>
      <c r="D11" s="520"/>
      <c r="E11" s="520"/>
      <c r="F11" s="520"/>
      <c r="G11" s="520"/>
      <c r="H11" s="520"/>
      <c r="I11" s="70">
        <v>7</v>
      </c>
      <c r="J11" s="70"/>
    </row>
    <row r="12" spans="3:10" ht="12.75" customHeight="1">
      <c r="C12" s="77"/>
      <c r="D12" s="77"/>
      <c r="E12" s="77"/>
      <c r="F12" s="77"/>
      <c r="G12" s="77"/>
      <c r="H12" s="77"/>
      <c r="I12" s="70"/>
      <c r="J12" s="70"/>
    </row>
    <row r="13" spans="1:10" ht="12.75" customHeight="1">
      <c r="A13" s="74" t="s">
        <v>239</v>
      </c>
      <c r="C13" s="74" t="s">
        <v>240</v>
      </c>
      <c r="D13" s="74"/>
      <c r="E13" s="74"/>
      <c r="F13" s="74"/>
      <c r="G13" s="74"/>
      <c r="H13" s="74"/>
      <c r="I13" s="70"/>
      <c r="J13" s="70"/>
    </row>
    <row r="14" spans="1:10" ht="12.75" customHeight="1">
      <c r="A14" s="71"/>
      <c r="C14" s="520" t="s">
        <v>2895</v>
      </c>
      <c r="D14" s="520"/>
      <c r="E14" s="520"/>
      <c r="F14" s="520"/>
      <c r="G14" s="520"/>
      <c r="H14" s="520"/>
      <c r="I14" s="70">
        <v>8</v>
      </c>
      <c r="J14" s="73"/>
    </row>
    <row r="15" spans="1:10" ht="12.75" customHeight="1">
      <c r="A15" s="70"/>
      <c r="B15" s="78"/>
      <c r="C15" s="78"/>
      <c r="D15" s="78"/>
      <c r="E15" s="78"/>
      <c r="F15" s="78"/>
      <c r="G15" s="78"/>
      <c r="H15" s="78"/>
      <c r="I15" s="70"/>
      <c r="J15" s="73"/>
    </row>
    <row r="16" spans="1:10" ht="12.75" customHeight="1">
      <c r="A16" s="71"/>
      <c r="B16" s="71"/>
      <c r="C16" s="71"/>
      <c r="D16" s="71"/>
      <c r="E16" s="71"/>
      <c r="F16" s="71"/>
      <c r="G16" s="71"/>
      <c r="H16" s="71"/>
      <c r="I16" s="70"/>
      <c r="J16" s="73"/>
    </row>
    <row r="17" spans="1:10" ht="12.75" customHeight="1">
      <c r="A17" s="70">
        <v>1</v>
      </c>
      <c r="B17" s="74" t="s">
        <v>241</v>
      </c>
      <c r="C17" s="74"/>
      <c r="D17" s="74"/>
      <c r="E17" s="74"/>
      <c r="F17" s="74"/>
      <c r="G17" s="74"/>
      <c r="H17" s="74"/>
      <c r="I17" s="70"/>
      <c r="J17" s="79"/>
    </row>
    <row r="18" spans="1:13" ht="12.75" customHeight="1">
      <c r="A18" s="71"/>
      <c r="B18" s="504" t="s">
        <v>2896</v>
      </c>
      <c r="C18" s="504"/>
      <c r="D18" s="504"/>
      <c r="E18" s="504"/>
      <c r="F18" s="504"/>
      <c r="G18" s="504"/>
      <c r="H18" s="504"/>
      <c r="I18" s="127">
        <v>9</v>
      </c>
      <c r="J18" s="126"/>
      <c r="K18" s="126"/>
      <c r="L18" s="126"/>
      <c r="M18" s="126"/>
    </row>
    <row r="19" spans="1:10" ht="12.75" customHeight="1">
      <c r="A19" s="70"/>
      <c r="B19" s="504" t="s">
        <v>2892</v>
      </c>
      <c r="C19" s="504"/>
      <c r="D19" s="504"/>
      <c r="E19" s="504"/>
      <c r="F19" s="504"/>
      <c r="G19" s="504"/>
      <c r="H19" s="504"/>
      <c r="I19" s="127">
        <v>10</v>
      </c>
      <c r="J19" s="73"/>
    </row>
    <row r="20" spans="1:10" ht="12.75" customHeight="1">
      <c r="A20" s="70"/>
      <c r="I20" s="70"/>
      <c r="J20" s="73"/>
    </row>
    <row r="21" spans="1:10" ht="12.75" customHeight="1">
      <c r="A21" s="73">
        <v>2</v>
      </c>
      <c r="B21" s="504" t="s">
        <v>2897</v>
      </c>
      <c r="C21" s="504"/>
      <c r="D21" s="504"/>
      <c r="E21" s="504"/>
      <c r="F21" s="504"/>
      <c r="G21" s="504"/>
      <c r="H21" s="504"/>
      <c r="I21" s="127">
        <v>11</v>
      </c>
      <c r="J21" s="73"/>
    </row>
    <row r="22" spans="1:10" ht="12.75" customHeight="1">
      <c r="A22" s="81"/>
      <c r="B22" s="82"/>
      <c r="C22" s="82"/>
      <c r="D22" s="82"/>
      <c r="E22" s="82"/>
      <c r="F22" s="82"/>
      <c r="G22" s="82"/>
      <c r="H22" s="82"/>
      <c r="I22" s="70"/>
      <c r="J22" s="73"/>
    </row>
    <row r="23" spans="1:10" ht="12.75" customHeight="1">
      <c r="A23" s="71"/>
      <c r="B23" s="516" t="s">
        <v>242</v>
      </c>
      <c r="C23" s="516"/>
      <c r="D23" s="516"/>
      <c r="E23" s="516"/>
      <c r="F23" s="516"/>
      <c r="G23" s="516"/>
      <c r="H23" s="516"/>
      <c r="I23" s="70"/>
      <c r="J23" s="73"/>
    </row>
    <row r="24" spans="1:10" ht="12.75" customHeight="1">
      <c r="A24" s="71"/>
      <c r="B24" s="83"/>
      <c r="C24" s="83"/>
      <c r="D24" s="83"/>
      <c r="E24" s="83"/>
      <c r="F24" s="83"/>
      <c r="G24" s="83"/>
      <c r="H24" s="83"/>
      <c r="I24" s="70"/>
      <c r="J24" s="73"/>
    </row>
    <row r="25" spans="1:10" ht="12.75" customHeight="1">
      <c r="A25" s="73">
        <v>3</v>
      </c>
      <c r="B25" s="506" t="s">
        <v>243</v>
      </c>
      <c r="C25" s="506"/>
      <c r="D25" s="506"/>
      <c r="E25" s="506"/>
      <c r="F25" s="506"/>
      <c r="G25" s="506"/>
      <c r="H25" s="506"/>
      <c r="I25" s="70"/>
      <c r="J25" s="73"/>
    </row>
    <row r="26" spans="1:10" ht="12.75" customHeight="1">
      <c r="A26" s="73"/>
      <c r="B26" s="512" t="s">
        <v>2898</v>
      </c>
      <c r="C26" s="512"/>
      <c r="D26" s="512"/>
      <c r="E26" s="512"/>
      <c r="F26" s="512"/>
      <c r="G26" s="512"/>
      <c r="H26" s="512"/>
      <c r="I26" s="127">
        <v>12</v>
      </c>
      <c r="J26" s="87"/>
    </row>
    <row r="27" spans="1:10" ht="12.75" customHeight="1">
      <c r="A27" s="71"/>
      <c r="B27" s="71"/>
      <c r="C27" s="71"/>
      <c r="D27" s="71"/>
      <c r="E27" s="71"/>
      <c r="F27" s="71"/>
      <c r="G27" s="71"/>
      <c r="H27" s="71"/>
      <c r="I27" s="70"/>
      <c r="J27" s="73"/>
    </row>
    <row r="28" spans="1:10" ht="12.75" customHeight="1">
      <c r="A28" s="73">
        <v>4</v>
      </c>
      <c r="B28" s="510" t="s">
        <v>244</v>
      </c>
      <c r="C28" s="510"/>
      <c r="D28" s="510"/>
      <c r="E28" s="510"/>
      <c r="F28" s="510"/>
      <c r="G28" s="510"/>
      <c r="H28" s="510"/>
      <c r="I28" s="70"/>
      <c r="J28" s="73"/>
    </row>
    <row r="29" spans="1:10" ht="12.75" customHeight="1">
      <c r="A29" s="71"/>
      <c r="B29" s="512" t="s">
        <v>2899</v>
      </c>
      <c r="C29" s="512"/>
      <c r="D29" s="512"/>
      <c r="E29" s="512"/>
      <c r="F29" s="512"/>
      <c r="G29" s="512"/>
      <c r="H29" s="512"/>
      <c r="I29" s="127">
        <v>15</v>
      </c>
      <c r="J29" s="70"/>
    </row>
    <row r="30" spans="1:9" ht="12.75" customHeight="1">
      <c r="A30" s="71"/>
      <c r="B30" s="77"/>
      <c r="C30" s="77"/>
      <c r="D30" s="77"/>
      <c r="E30" s="77"/>
      <c r="F30" s="77"/>
      <c r="G30" s="77"/>
      <c r="H30" s="77"/>
      <c r="I30" s="70"/>
    </row>
    <row r="31" spans="1:10" ht="12.75" customHeight="1">
      <c r="A31" s="73">
        <v>5</v>
      </c>
      <c r="B31" s="509" t="s">
        <v>2900</v>
      </c>
      <c r="C31" s="510"/>
      <c r="D31" s="510"/>
      <c r="E31" s="510"/>
      <c r="F31" s="510"/>
      <c r="G31" s="510"/>
      <c r="H31" s="510"/>
      <c r="I31" s="70"/>
      <c r="J31" s="70"/>
    </row>
    <row r="32" spans="1:10" ht="12.75" customHeight="1">
      <c r="A32" s="73"/>
      <c r="B32" s="512" t="s">
        <v>277</v>
      </c>
      <c r="C32" s="512"/>
      <c r="D32" s="512"/>
      <c r="E32" s="512"/>
      <c r="F32" s="512"/>
      <c r="G32" s="512"/>
      <c r="H32" s="512"/>
      <c r="I32" s="127">
        <v>21</v>
      </c>
      <c r="J32" s="70"/>
    </row>
    <row r="33" spans="1:10" ht="12.75" customHeight="1">
      <c r="A33" s="73"/>
      <c r="B33" s="512" t="s">
        <v>2901</v>
      </c>
      <c r="C33" s="512"/>
      <c r="D33" s="512"/>
      <c r="E33" s="512"/>
      <c r="F33" s="512"/>
      <c r="G33" s="512"/>
      <c r="H33" s="512"/>
      <c r="I33" s="127">
        <v>21</v>
      </c>
      <c r="J33" s="70"/>
    </row>
    <row r="34" spans="1:9" ht="12.75" customHeight="1">
      <c r="A34" s="70"/>
      <c r="B34" s="72"/>
      <c r="C34" s="72"/>
      <c r="D34" s="72"/>
      <c r="E34" s="72"/>
      <c r="F34" s="72"/>
      <c r="G34" s="72"/>
      <c r="H34" s="72"/>
      <c r="I34" s="127"/>
    </row>
    <row r="35" spans="1:10" ht="12.75" customHeight="1">
      <c r="A35" s="73">
        <v>6</v>
      </c>
      <c r="B35" s="509" t="s">
        <v>2902</v>
      </c>
      <c r="C35" s="510"/>
      <c r="D35" s="510"/>
      <c r="E35" s="510"/>
      <c r="F35" s="510"/>
      <c r="G35" s="510"/>
      <c r="H35" s="510"/>
      <c r="I35" s="127"/>
      <c r="J35" s="70"/>
    </row>
    <row r="36" spans="1:10" ht="12.75" customHeight="1">
      <c r="A36" s="73"/>
      <c r="B36" s="512" t="s">
        <v>245</v>
      </c>
      <c r="C36" s="512"/>
      <c r="D36" s="512"/>
      <c r="E36" s="512"/>
      <c r="F36" s="512"/>
      <c r="G36" s="512"/>
      <c r="H36" s="512"/>
      <c r="I36" s="127">
        <v>22</v>
      </c>
      <c r="J36" s="70"/>
    </row>
    <row r="37" spans="1:10" ht="12.75" customHeight="1">
      <c r="A37" s="84"/>
      <c r="B37" s="84"/>
      <c r="C37" s="77"/>
      <c r="D37" s="77"/>
      <c r="E37" s="77"/>
      <c r="F37" s="77"/>
      <c r="G37" s="77"/>
      <c r="H37" s="77"/>
      <c r="I37" s="127"/>
      <c r="J37" s="70"/>
    </row>
    <row r="38" spans="1:10" ht="12.75" customHeight="1">
      <c r="A38" s="73">
        <v>7</v>
      </c>
      <c r="B38" s="509" t="s">
        <v>2903</v>
      </c>
      <c r="C38" s="510"/>
      <c r="D38" s="510"/>
      <c r="E38" s="510"/>
      <c r="F38" s="510"/>
      <c r="G38" s="510"/>
      <c r="H38" s="510"/>
      <c r="I38" s="127"/>
      <c r="J38" s="70"/>
    </row>
    <row r="39" spans="1:9" ht="12.75" customHeight="1">
      <c r="A39" s="73"/>
      <c r="B39" s="512" t="s">
        <v>246</v>
      </c>
      <c r="C39" s="512"/>
      <c r="D39" s="512"/>
      <c r="E39" s="512"/>
      <c r="F39" s="512"/>
      <c r="G39" s="512"/>
      <c r="H39" s="512"/>
      <c r="I39" s="127">
        <v>24</v>
      </c>
    </row>
    <row r="40" spans="1:9" ht="12.75" customHeight="1">
      <c r="A40" s="80"/>
      <c r="B40" s="80"/>
      <c r="C40" s="80"/>
      <c r="D40" s="80"/>
      <c r="E40" s="80"/>
      <c r="F40" s="80"/>
      <c r="G40" s="80"/>
      <c r="H40" s="80"/>
      <c r="I40" s="127"/>
    </row>
    <row r="41" spans="1:9" ht="12.75" customHeight="1">
      <c r="A41" s="73">
        <v>8</v>
      </c>
      <c r="B41" s="509" t="s">
        <v>2904</v>
      </c>
      <c r="C41" s="510"/>
      <c r="D41" s="510"/>
      <c r="E41" s="510"/>
      <c r="F41" s="510"/>
      <c r="G41" s="510"/>
      <c r="H41" s="510"/>
      <c r="I41" s="127"/>
    </row>
    <row r="42" spans="1:9" ht="12.75" customHeight="1">
      <c r="A42" s="73"/>
      <c r="B42" s="512" t="s">
        <v>247</v>
      </c>
      <c r="C42" s="512"/>
      <c r="D42" s="512"/>
      <c r="E42" s="512"/>
      <c r="F42" s="512"/>
      <c r="G42" s="512"/>
      <c r="H42" s="512"/>
      <c r="I42">
        <v>42</v>
      </c>
    </row>
    <row r="43" spans="1:9" ht="12.75" customHeight="1">
      <c r="A43" s="71"/>
      <c r="B43" s="84"/>
      <c r="C43" s="84"/>
      <c r="D43" s="84"/>
      <c r="E43" s="84"/>
      <c r="F43" s="84"/>
      <c r="G43" s="84"/>
      <c r="H43" s="84"/>
      <c r="I43" s="127"/>
    </row>
    <row r="44" spans="1:9" ht="12.75" customHeight="1">
      <c r="A44" s="73">
        <v>9</v>
      </c>
      <c r="B44" s="509" t="s">
        <v>2905</v>
      </c>
      <c r="C44" s="510"/>
      <c r="D44" s="510"/>
      <c r="E44" s="510"/>
      <c r="F44" s="510"/>
      <c r="G44" s="510"/>
      <c r="H44" s="510"/>
      <c r="I44" s="127"/>
    </row>
    <row r="45" spans="1:9" ht="12.75" customHeight="1">
      <c r="A45" s="73"/>
      <c r="B45" s="512" t="s">
        <v>248</v>
      </c>
      <c r="C45" s="512"/>
      <c r="D45" s="512"/>
      <c r="E45" s="512"/>
      <c r="F45" s="512"/>
      <c r="G45" s="512"/>
      <c r="H45" s="512"/>
      <c r="I45" s="127">
        <v>50</v>
      </c>
    </row>
    <row r="46" spans="1:9" ht="12.75" customHeight="1">
      <c r="A46" s="73"/>
      <c r="B46" s="84"/>
      <c r="C46" s="84"/>
      <c r="D46" s="84"/>
      <c r="E46" s="84"/>
      <c r="F46" s="84"/>
      <c r="G46" s="84"/>
      <c r="H46" s="84"/>
      <c r="I46" s="127"/>
    </row>
    <row r="47" spans="1:9" ht="12.75" customHeight="1">
      <c r="A47" s="73" t="s">
        <v>249</v>
      </c>
      <c r="B47" s="509" t="s">
        <v>2906</v>
      </c>
      <c r="C47" s="510"/>
      <c r="D47" s="510"/>
      <c r="E47" s="510"/>
      <c r="F47" s="510"/>
      <c r="G47" s="510"/>
      <c r="H47" s="510"/>
      <c r="I47" s="127"/>
    </row>
    <row r="48" spans="1:9" ht="12.75" customHeight="1">
      <c r="A48" s="73"/>
      <c r="B48" s="512" t="s">
        <v>247</v>
      </c>
      <c r="C48" s="512"/>
      <c r="D48" s="512"/>
      <c r="E48" s="512"/>
      <c r="F48" s="512"/>
      <c r="G48" s="512"/>
      <c r="H48" s="512"/>
      <c r="I48" s="127">
        <v>53</v>
      </c>
    </row>
    <row r="49" spans="1:9" ht="12.75" customHeight="1">
      <c r="A49" s="85"/>
      <c r="B49" s="515"/>
      <c r="C49" s="515"/>
      <c r="D49" s="515"/>
      <c r="E49" s="515"/>
      <c r="F49" s="515"/>
      <c r="G49" s="515"/>
      <c r="H49" s="515"/>
      <c r="I49" s="127"/>
    </row>
    <row r="50" spans="1:9" ht="12.75" customHeight="1">
      <c r="A50" s="73" t="s">
        <v>250</v>
      </c>
      <c r="B50" s="509" t="s">
        <v>2907</v>
      </c>
      <c r="C50" s="510"/>
      <c r="D50" s="510"/>
      <c r="E50" s="510"/>
      <c r="F50" s="510"/>
      <c r="G50" s="510"/>
      <c r="H50" s="510"/>
      <c r="I50" s="127"/>
    </row>
    <row r="51" spans="1:9" ht="12.75" customHeight="1">
      <c r="A51" s="73"/>
      <c r="B51" s="512" t="s">
        <v>287</v>
      </c>
      <c r="C51" s="512"/>
      <c r="D51" s="512"/>
      <c r="E51" s="512"/>
      <c r="F51" s="512"/>
      <c r="G51" s="512"/>
      <c r="H51" s="512"/>
      <c r="I51" s="127">
        <v>54</v>
      </c>
    </row>
    <row r="52" spans="1:9" ht="12.75" customHeight="1">
      <c r="A52" s="71"/>
      <c r="B52" s="72"/>
      <c r="C52" s="71"/>
      <c r="D52" s="71"/>
      <c r="E52" s="71"/>
      <c r="F52" s="71"/>
      <c r="G52" s="71"/>
      <c r="H52" s="71"/>
      <c r="I52" s="127"/>
    </row>
    <row r="53" spans="1:9" ht="12.75" customHeight="1">
      <c r="A53" s="73" t="s">
        <v>251</v>
      </c>
      <c r="B53" s="509" t="s">
        <v>2908</v>
      </c>
      <c r="C53" s="510"/>
      <c r="D53" s="510"/>
      <c r="E53" s="510"/>
      <c r="F53" s="510"/>
      <c r="G53" s="510"/>
      <c r="H53" s="510"/>
      <c r="I53" s="127"/>
    </row>
    <row r="54" spans="1:9" ht="12.75" customHeight="1">
      <c r="A54" s="73"/>
      <c r="B54" s="512" t="s">
        <v>284</v>
      </c>
      <c r="C54" s="512"/>
      <c r="D54" s="512"/>
      <c r="E54" s="512"/>
      <c r="F54" s="512"/>
      <c r="G54" s="512"/>
      <c r="H54" s="512"/>
      <c r="I54" s="127">
        <v>56</v>
      </c>
    </row>
    <row r="55" spans="1:9" ht="12.75" customHeight="1">
      <c r="A55" s="84"/>
      <c r="B55" s="84"/>
      <c r="C55" s="84"/>
      <c r="D55" s="84"/>
      <c r="E55" s="84"/>
      <c r="F55" s="84"/>
      <c r="G55" s="84"/>
      <c r="H55" s="84"/>
      <c r="I55" s="127"/>
    </row>
    <row r="56" spans="1:9" ht="12.75" customHeight="1">
      <c r="A56" s="73" t="s">
        <v>252</v>
      </c>
      <c r="B56" s="513" t="s">
        <v>2909</v>
      </c>
      <c r="C56" s="513"/>
      <c r="D56" s="513"/>
      <c r="E56" s="513"/>
      <c r="F56" s="513"/>
      <c r="G56" s="513"/>
      <c r="H56" s="513"/>
      <c r="I56" s="127"/>
    </row>
    <row r="57" spans="1:9" ht="12.75" customHeight="1">
      <c r="A57" s="73"/>
      <c r="B57" s="511" t="s">
        <v>285</v>
      </c>
      <c r="C57" s="511"/>
      <c r="D57" s="511"/>
      <c r="E57" s="511"/>
      <c r="F57" s="511"/>
      <c r="G57" s="511"/>
      <c r="H57" s="511"/>
      <c r="I57" s="127">
        <v>57</v>
      </c>
    </row>
    <row r="58" ht="12.75" customHeight="1">
      <c r="I58" s="70"/>
    </row>
    <row r="59" spans="1:9" ht="12.75" customHeight="1">
      <c r="A59" s="84"/>
      <c r="B59" s="505"/>
      <c r="C59" s="505"/>
      <c r="D59" s="505"/>
      <c r="E59" s="505"/>
      <c r="F59" s="505"/>
      <c r="G59" s="505"/>
      <c r="H59" s="505"/>
      <c r="I59" s="70"/>
    </row>
    <row r="60" spans="1:9" ht="12.75" customHeight="1">
      <c r="A60" s="84"/>
      <c r="B60" s="83"/>
      <c r="C60" s="83"/>
      <c r="D60" s="83"/>
      <c r="E60" s="83"/>
      <c r="F60" s="83"/>
      <c r="G60" s="83"/>
      <c r="H60" s="83"/>
      <c r="I60" s="70"/>
    </row>
    <row r="61" spans="1:9" ht="12.75" customHeight="1">
      <c r="A61" s="84"/>
      <c r="B61" s="83"/>
      <c r="C61" s="83"/>
      <c r="D61" s="83"/>
      <c r="E61" s="83"/>
      <c r="F61" s="83"/>
      <c r="G61" s="83"/>
      <c r="H61" s="83"/>
      <c r="I61" s="70"/>
    </row>
    <row r="62" spans="1:10" ht="12.75" customHeight="1">
      <c r="A62" s="84"/>
      <c r="B62" s="505" t="s">
        <v>253</v>
      </c>
      <c r="C62" s="505"/>
      <c r="D62" s="505"/>
      <c r="E62" s="505"/>
      <c r="F62" s="505"/>
      <c r="G62" s="505"/>
      <c r="H62" s="505"/>
      <c r="I62" s="70"/>
      <c r="J62" s="86"/>
    </row>
    <row r="63" spans="1:10" ht="12.75" customHeight="1">
      <c r="A63" s="84"/>
      <c r="B63" s="83"/>
      <c r="C63" s="83"/>
      <c r="D63" s="83"/>
      <c r="E63" s="83"/>
      <c r="F63" s="83"/>
      <c r="G63" s="83"/>
      <c r="H63" s="83"/>
      <c r="I63" s="70"/>
      <c r="J63" s="86"/>
    </row>
    <row r="64" spans="1:9" ht="12.75" customHeight="1">
      <c r="A64" s="73" t="s">
        <v>254</v>
      </c>
      <c r="B64" s="514" t="s">
        <v>2910</v>
      </c>
      <c r="C64" s="514"/>
      <c r="D64" s="514"/>
      <c r="E64" s="514"/>
      <c r="F64" s="514"/>
      <c r="G64" s="514"/>
      <c r="H64" s="514"/>
      <c r="I64" s="127">
        <v>59</v>
      </c>
    </row>
    <row r="65" spans="1:9" ht="12.75" customHeight="1">
      <c r="A65" s="73"/>
      <c r="B65" s="84"/>
      <c r="C65" s="84"/>
      <c r="D65" s="84"/>
      <c r="E65" s="84"/>
      <c r="F65" s="84"/>
      <c r="G65" s="84"/>
      <c r="H65" s="84"/>
      <c r="I65" s="127"/>
    </row>
    <row r="66" spans="1:9" ht="12.75" customHeight="1">
      <c r="A66" s="73" t="s">
        <v>255</v>
      </c>
      <c r="B66" s="509" t="s">
        <v>2911</v>
      </c>
      <c r="C66" s="510"/>
      <c r="D66" s="510"/>
      <c r="E66" s="510"/>
      <c r="F66" s="510"/>
      <c r="G66" s="510"/>
      <c r="H66" s="510"/>
      <c r="I66" s="127"/>
    </row>
    <row r="67" spans="1:9" ht="12.75" customHeight="1">
      <c r="A67" s="73"/>
      <c r="B67" s="511" t="s">
        <v>286</v>
      </c>
      <c r="C67" s="511"/>
      <c r="D67" s="511"/>
      <c r="E67" s="511"/>
      <c r="F67" s="511"/>
      <c r="G67" s="511"/>
      <c r="H67" s="511"/>
      <c r="I67" s="127">
        <v>61</v>
      </c>
    </row>
    <row r="68" spans="1:9" ht="12.75" customHeight="1">
      <c r="A68" s="84"/>
      <c r="B68" s="84"/>
      <c r="C68" s="84"/>
      <c r="D68" s="84"/>
      <c r="E68" s="84"/>
      <c r="F68" s="84"/>
      <c r="G68" s="84"/>
      <c r="H68" s="84"/>
      <c r="I68" s="127"/>
    </row>
    <row r="69" spans="1:9" ht="12.75" customHeight="1">
      <c r="A69" s="84"/>
      <c r="B69" s="505" t="s">
        <v>256</v>
      </c>
      <c r="C69" s="505"/>
      <c r="D69" s="505"/>
      <c r="E69" s="505"/>
      <c r="F69" s="505"/>
      <c r="G69" s="505"/>
      <c r="H69" s="505"/>
      <c r="I69" s="127"/>
    </row>
    <row r="70" spans="1:9" ht="12.75" customHeight="1">
      <c r="A70" s="84"/>
      <c r="B70" s="84"/>
      <c r="C70" s="84"/>
      <c r="D70" s="84"/>
      <c r="E70" s="84"/>
      <c r="F70" s="84"/>
      <c r="G70" s="84"/>
      <c r="H70" s="84"/>
      <c r="I70" s="127"/>
    </row>
    <row r="71" spans="1:9" ht="12.75" customHeight="1">
      <c r="A71" s="73" t="s">
        <v>257</v>
      </c>
      <c r="B71" s="509" t="s">
        <v>2912</v>
      </c>
      <c r="C71" s="510"/>
      <c r="D71" s="510"/>
      <c r="E71" s="510"/>
      <c r="F71" s="510"/>
      <c r="G71" s="510"/>
      <c r="H71" s="510"/>
      <c r="I71" s="127"/>
    </row>
    <row r="72" spans="1:9" ht="12.75" customHeight="1">
      <c r="A72" s="73"/>
      <c r="B72" s="507" t="s">
        <v>258</v>
      </c>
      <c r="C72" s="508"/>
      <c r="D72" s="508"/>
      <c r="E72" s="508"/>
      <c r="F72" s="508"/>
      <c r="G72" s="508"/>
      <c r="H72" s="508"/>
      <c r="I72" s="127">
        <v>64</v>
      </c>
    </row>
    <row r="73" spans="1:9" ht="12.75" customHeight="1">
      <c r="A73" s="71"/>
      <c r="B73" s="84"/>
      <c r="C73" s="84"/>
      <c r="D73" s="84"/>
      <c r="E73" s="84"/>
      <c r="F73" s="84"/>
      <c r="G73" s="84"/>
      <c r="H73" s="84"/>
      <c r="I73" s="127"/>
    </row>
    <row r="74" spans="1:9" ht="12.75" customHeight="1">
      <c r="A74" s="73"/>
      <c r="B74" s="509" t="s">
        <v>2913</v>
      </c>
      <c r="C74" s="510"/>
      <c r="D74" s="510"/>
      <c r="E74" s="510"/>
      <c r="F74" s="510"/>
      <c r="G74" s="510"/>
      <c r="H74" s="510"/>
      <c r="I74" s="127"/>
    </row>
    <row r="75" spans="2:9" ht="13.5" customHeight="1">
      <c r="B75" s="507" t="s">
        <v>259</v>
      </c>
      <c r="C75" s="508"/>
      <c r="D75" s="508"/>
      <c r="E75" s="508"/>
      <c r="F75" s="508"/>
      <c r="G75" s="508"/>
      <c r="H75" s="508"/>
      <c r="I75" s="127">
        <v>65</v>
      </c>
    </row>
    <row r="77" spans="1:11" ht="13.5" customHeight="1">
      <c r="A77" s="84"/>
      <c r="B77" s="505" t="s">
        <v>1</v>
      </c>
      <c r="C77" s="505"/>
      <c r="D77" s="505"/>
      <c r="E77" s="505"/>
      <c r="F77" s="505"/>
      <c r="G77" s="505"/>
      <c r="H77" s="505"/>
      <c r="I77" s="127"/>
      <c r="J77" s="84"/>
      <c r="K77" s="83"/>
    </row>
    <row r="79" spans="2:8" ht="13.5" customHeight="1">
      <c r="B79" s="506" t="s">
        <v>273</v>
      </c>
      <c r="C79" s="506"/>
      <c r="D79" s="506"/>
      <c r="E79" s="506"/>
      <c r="F79" s="506"/>
      <c r="G79" s="506"/>
      <c r="H79" s="506"/>
    </row>
    <row r="80" spans="1:12" ht="13.5" customHeight="1">
      <c r="A80" s="128"/>
      <c r="B80" s="507" t="s">
        <v>312</v>
      </c>
      <c r="C80" s="508"/>
      <c r="D80" s="508"/>
      <c r="E80" s="508"/>
      <c r="F80" s="508"/>
      <c r="G80" s="508"/>
      <c r="H80" s="508"/>
      <c r="I80" s="127">
        <v>72</v>
      </c>
      <c r="J80" s="125"/>
      <c r="K80" s="125"/>
      <c r="L80" s="125"/>
    </row>
  </sheetData>
  <sheetProtection/>
  <mergeCells count="47">
    <mergeCell ref="A1:H1"/>
    <mergeCell ref="A4:H4"/>
    <mergeCell ref="C7:G7"/>
    <mergeCell ref="C8:H8"/>
    <mergeCell ref="C11:H11"/>
    <mergeCell ref="C14:H14"/>
    <mergeCell ref="B19:H19"/>
    <mergeCell ref="B21:H21"/>
    <mergeCell ref="B23:H23"/>
    <mergeCell ref="B25:H25"/>
    <mergeCell ref="B26:H26"/>
    <mergeCell ref="B28:H28"/>
    <mergeCell ref="B29:H29"/>
    <mergeCell ref="B31:H31"/>
    <mergeCell ref="B32:H32"/>
    <mergeCell ref="B33:H33"/>
    <mergeCell ref="B35:H35"/>
    <mergeCell ref="B36:H36"/>
    <mergeCell ref="B38:H38"/>
    <mergeCell ref="B39:H39"/>
    <mergeCell ref="B41:H41"/>
    <mergeCell ref="B42:H42"/>
    <mergeCell ref="B44:H44"/>
    <mergeCell ref="B45:H45"/>
    <mergeCell ref="B47:H47"/>
    <mergeCell ref="B48:H48"/>
    <mergeCell ref="B49:H49"/>
    <mergeCell ref="B50:H50"/>
    <mergeCell ref="B51:H51"/>
    <mergeCell ref="B53:H53"/>
    <mergeCell ref="B74:H74"/>
    <mergeCell ref="B54:H54"/>
    <mergeCell ref="B56:H56"/>
    <mergeCell ref="B57:H57"/>
    <mergeCell ref="B59:H59"/>
    <mergeCell ref="B62:H62"/>
    <mergeCell ref="B64:H64"/>
    <mergeCell ref="B18:H18"/>
    <mergeCell ref="B77:H77"/>
    <mergeCell ref="B79:H79"/>
    <mergeCell ref="B80:H80"/>
    <mergeCell ref="B75:H75"/>
    <mergeCell ref="B66:H66"/>
    <mergeCell ref="B67:H67"/>
    <mergeCell ref="B69:H69"/>
    <mergeCell ref="B71:H71"/>
    <mergeCell ref="B72:H72"/>
  </mergeCells>
  <hyperlinks>
    <hyperlink ref="I19" location="Tabelle1b!A1" tooltip="Tab. 1b" display="Tabelle1b!A1"/>
    <hyperlink ref="I18" location="Tabelle1a!A1" tooltip="Tab.1a" display="Tabelle1a!A1"/>
    <hyperlink ref="I21" location="Tabelle2!A1" tooltip="Tab.2" display="Tabelle2!A1"/>
    <hyperlink ref="I26" location="Tabelle3!A1" tooltip="Tab.3" display="Tabelle3!A1"/>
    <hyperlink ref="I29" location="Tabelle4!A1" tooltip="Tab.4" display="Tabelle4!A1"/>
    <hyperlink ref="I33" location="'Tabelle5a+b'!A1" tooltip="Tab.5a+b" display="'Tabelle5a+b'!A1"/>
    <hyperlink ref="I36" location="Tabelle6!A1" tooltip="Tab.6" display="Tabelle6!A1"/>
    <hyperlink ref="I39" location="Tabelle7!A1" tooltip="Tab.8" display="Tabelle7!A1"/>
    <hyperlink ref="I45" location="Tabelle9!A1" tooltip="Tab.9" display="Tabelle9!A1"/>
    <hyperlink ref="I48" location="Tabelle10!A1" tooltip="Tab.10" display="Tabelle10!A1"/>
    <hyperlink ref="I51" location="'Tabelle11 '!A1" tooltip="Tab.11" display="'Tabelle11 '!A1"/>
    <hyperlink ref="I54" location="Tabelle12!A1" tooltip="Tab.12" display="Tabelle12!A1"/>
    <hyperlink ref="I57" location="Tabelle13!A1" tooltip="Tab.13" display="Tabelle13!A1"/>
    <hyperlink ref="I64" location="Tabelle14!A1" tooltip="Tab.14" display="Tabelle14!A1"/>
    <hyperlink ref="I67" location="'Tabelle 15'!A1" tooltip="Tab.15" display="'Tabelle 15'!A1"/>
    <hyperlink ref="I72" location="Tabelle16!A1" tooltip="Tab.16" display="Tabelle16!A1"/>
    <hyperlink ref="I75" location="Tabelle17!A1" tooltip="Tab.17" display="Tabelle17!A1"/>
    <hyperlink ref="I32" location="'Tabelle5a+b'!A1" tooltip="Tab5a" display="'Tabelle5a+b'!A1"/>
  </hyperlinks>
  <printOptions/>
  <pageMargins left="0.7086614173228347" right="0.7086614173228347" top="0.5905511811023623" bottom="0.7874015748031497"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512"/>
  <sheetViews>
    <sheetView zoomScale="98" zoomScaleNormal="98" zoomScaleSheetLayoutView="100" workbookViewId="0" topLeftCell="A1">
      <selection activeCell="C444" sqref="C444"/>
    </sheetView>
  </sheetViews>
  <sheetFormatPr defaultColWidth="9.140625" defaultRowHeight="12.75"/>
  <cols>
    <col min="1" max="1" width="5.7109375" style="62" bestFit="1" customWidth="1"/>
    <col min="2" max="2" width="27.57421875" style="1" customWidth="1"/>
    <col min="3" max="6" width="12.7109375" style="428" customWidth="1"/>
    <col min="7" max="16384" width="9.140625" style="1" customWidth="1"/>
  </cols>
  <sheetData>
    <row r="1" spans="1:6" ht="28.5" customHeight="1">
      <c r="A1" s="568" t="s">
        <v>1131</v>
      </c>
      <c r="B1" s="568"/>
      <c r="C1" s="568"/>
      <c r="D1" s="568"/>
      <c r="E1" s="568"/>
      <c r="F1" s="568"/>
    </row>
    <row r="2" spans="1:6" ht="4.5" customHeight="1">
      <c r="A2" s="150"/>
      <c r="B2" s="173"/>
      <c r="C2" s="420"/>
      <c r="D2" s="418"/>
      <c r="E2" s="418"/>
      <c r="F2" s="418"/>
    </row>
    <row r="3" spans="1:6" ht="27" customHeight="1">
      <c r="A3" s="572" t="s">
        <v>158</v>
      </c>
      <c r="B3" s="583" t="s">
        <v>159</v>
      </c>
      <c r="C3" s="622" t="s">
        <v>11</v>
      </c>
      <c r="D3" s="622" t="s">
        <v>12</v>
      </c>
      <c r="E3" s="624" t="s">
        <v>155</v>
      </c>
      <c r="F3" s="625"/>
    </row>
    <row r="4" spans="1:6" ht="27" customHeight="1">
      <c r="A4" s="577"/>
      <c r="B4" s="584"/>
      <c r="C4" s="623"/>
      <c r="D4" s="623"/>
      <c r="E4" s="175" t="s">
        <v>12</v>
      </c>
      <c r="F4" s="176" t="s">
        <v>13</v>
      </c>
    </row>
    <row r="5" spans="1:6" ht="6" customHeight="1">
      <c r="A5" s="155"/>
      <c r="B5" s="94" t="s">
        <v>65</v>
      </c>
      <c r="C5" s="421"/>
      <c r="D5" s="422"/>
      <c r="E5" s="422"/>
      <c r="F5" s="423"/>
    </row>
    <row r="6" spans="1:6" ht="11.25" customHeight="1">
      <c r="A6" s="62">
        <v>1</v>
      </c>
      <c r="B6" s="318" t="s">
        <v>677</v>
      </c>
      <c r="C6" s="424">
        <v>1</v>
      </c>
      <c r="D6" s="425">
        <v>1</v>
      </c>
      <c r="E6" s="425">
        <v>358</v>
      </c>
      <c r="F6" s="425">
        <v>286</v>
      </c>
    </row>
    <row r="7" spans="1:6" ht="11.25" customHeight="1">
      <c r="A7" s="62">
        <v>2</v>
      </c>
      <c r="B7" s="318" t="s">
        <v>678</v>
      </c>
      <c r="C7" s="424">
        <v>2</v>
      </c>
      <c r="D7" s="425">
        <v>15</v>
      </c>
      <c r="E7" s="425">
        <v>126</v>
      </c>
      <c r="F7" s="425">
        <v>171</v>
      </c>
    </row>
    <row r="8" spans="1:6" ht="11.25">
      <c r="A8" s="62">
        <v>3</v>
      </c>
      <c r="B8" s="318" t="s">
        <v>315</v>
      </c>
      <c r="C8" s="424">
        <v>1</v>
      </c>
      <c r="D8" s="425">
        <v>6</v>
      </c>
      <c r="E8" s="425">
        <v>230</v>
      </c>
      <c r="F8" s="425">
        <v>117</v>
      </c>
    </row>
    <row r="9" spans="1:6" ht="11.25">
      <c r="A9" s="62">
        <v>4</v>
      </c>
      <c r="B9" s="318" t="s">
        <v>679</v>
      </c>
      <c r="C9" s="424">
        <v>1</v>
      </c>
      <c r="D9" s="425">
        <v>34</v>
      </c>
      <c r="E9" s="425">
        <v>45</v>
      </c>
      <c r="F9" s="425">
        <v>14</v>
      </c>
    </row>
    <row r="10" spans="1:6" ht="11.25">
      <c r="A10" s="62">
        <v>5</v>
      </c>
      <c r="B10" s="318" t="s">
        <v>1132</v>
      </c>
      <c r="C10" s="424">
        <v>1</v>
      </c>
      <c r="D10" s="425">
        <v>2</v>
      </c>
      <c r="E10" s="425">
        <v>313</v>
      </c>
      <c r="F10" s="425">
        <v>299</v>
      </c>
    </row>
    <row r="11" spans="1:6" ht="11.25">
      <c r="A11" s="62">
        <v>6</v>
      </c>
      <c r="B11" s="318" t="s">
        <v>680</v>
      </c>
      <c r="C11" s="424">
        <v>1</v>
      </c>
      <c r="D11" s="425">
        <v>13</v>
      </c>
      <c r="E11" s="425">
        <v>144</v>
      </c>
      <c r="F11" s="425">
        <v>221</v>
      </c>
    </row>
    <row r="12" spans="1:6" ht="11.25">
      <c r="A12" s="62">
        <v>7</v>
      </c>
      <c r="B12" s="318" t="s">
        <v>1133</v>
      </c>
      <c r="C12" s="424">
        <v>2</v>
      </c>
      <c r="D12" s="425">
        <v>13</v>
      </c>
      <c r="E12" s="425">
        <v>145</v>
      </c>
      <c r="F12" s="425">
        <v>120</v>
      </c>
    </row>
    <row r="13" spans="1:6" ht="11.25">
      <c r="A13" s="62">
        <v>8</v>
      </c>
      <c r="B13" s="318" t="s">
        <v>1134</v>
      </c>
      <c r="C13" s="424">
        <v>1</v>
      </c>
      <c r="D13" s="425">
        <v>9</v>
      </c>
      <c r="E13" s="425">
        <v>194</v>
      </c>
      <c r="F13" s="425">
        <v>262</v>
      </c>
    </row>
    <row r="14" spans="1:6" ht="11.25">
      <c r="A14" s="62">
        <v>9</v>
      </c>
      <c r="B14" s="318" t="s">
        <v>943</v>
      </c>
      <c r="C14" s="424">
        <v>1</v>
      </c>
      <c r="D14" s="425">
        <v>2</v>
      </c>
      <c r="E14" s="425">
        <v>314</v>
      </c>
      <c r="F14" s="425">
        <v>272</v>
      </c>
    </row>
    <row r="15" spans="1:6" ht="11.25">
      <c r="A15" s="62">
        <v>10</v>
      </c>
      <c r="B15" s="318" t="s">
        <v>1135</v>
      </c>
      <c r="C15" s="424">
        <v>1</v>
      </c>
      <c r="D15" s="425">
        <v>17</v>
      </c>
      <c r="E15" s="425">
        <v>109</v>
      </c>
      <c r="F15" s="425">
        <v>172</v>
      </c>
    </row>
    <row r="16" spans="1:6" ht="11.25">
      <c r="A16" s="62">
        <v>11</v>
      </c>
      <c r="B16" s="318" t="s">
        <v>681</v>
      </c>
      <c r="C16" s="424">
        <v>4</v>
      </c>
      <c r="D16" s="425">
        <v>67</v>
      </c>
      <c r="E16" s="425">
        <v>11</v>
      </c>
      <c r="F16" s="425">
        <v>56</v>
      </c>
    </row>
    <row r="17" spans="1:6" ht="11.25">
      <c r="A17" s="62">
        <v>12</v>
      </c>
      <c r="B17" s="318" t="s">
        <v>682</v>
      </c>
      <c r="C17" s="424">
        <v>2</v>
      </c>
      <c r="D17" s="425">
        <v>52</v>
      </c>
      <c r="E17" s="425">
        <v>24</v>
      </c>
      <c r="F17" s="425">
        <v>49</v>
      </c>
    </row>
    <row r="18" spans="1:6" ht="11.25">
      <c r="A18" s="62">
        <v>13</v>
      </c>
      <c r="B18" s="318" t="s">
        <v>1136</v>
      </c>
      <c r="C18" s="424">
        <v>1</v>
      </c>
      <c r="D18" s="425">
        <v>3</v>
      </c>
      <c r="E18" s="425">
        <v>286</v>
      </c>
      <c r="F18" s="425">
        <v>335</v>
      </c>
    </row>
    <row r="19" spans="1:6" ht="11.25">
      <c r="A19" s="62">
        <v>14</v>
      </c>
      <c r="B19" s="318" t="s">
        <v>683</v>
      </c>
      <c r="C19" s="424">
        <v>2</v>
      </c>
      <c r="D19" s="425">
        <v>21</v>
      </c>
      <c r="E19" s="425">
        <v>87</v>
      </c>
      <c r="F19" s="425">
        <v>141</v>
      </c>
    </row>
    <row r="20" spans="1:6" ht="11.25">
      <c r="A20" s="62">
        <v>15</v>
      </c>
      <c r="B20" s="318" t="s">
        <v>1137</v>
      </c>
      <c r="C20" s="424">
        <v>1</v>
      </c>
      <c r="D20" s="425">
        <v>1</v>
      </c>
      <c r="E20" s="425">
        <v>359</v>
      </c>
      <c r="F20" s="425">
        <v>405</v>
      </c>
    </row>
    <row r="21" spans="1:6" ht="11.25">
      <c r="A21" s="62">
        <v>16</v>
      </c>
      <c r="B21" s="318" t="s">
        <v>684</v>
      </c>
      <c r="C21" s="424">
        <v>1</v>
      </c>
      <c r="D21" s="425">
        <v>6</v>
      </c>
      <c r="E21" s="425">
        <v>231</v>
      </c>
      <c r="F21" s="425">
        <v>317</v>
      </c>
    </row>
    <row r="22" spans="1:6" ht="11.25">
      <c r="A22" s="62">
        <v>17</v>
      </c>
      <c r="B22" s="318" t="s">
        <v>685</v>
      </c>
      <c r="C22" s="424">
        <v>1</v>
      </c>
      <c r="D22" s="425">
        <v>20</v>
      </c>
      <c r="E22" s="425">
        <v>92</v>
      </c>
      <c r="F22" s="425">
        <v>132</v>
      </c>
    </row>
    <row r="23" spans="1:6" ht="11.25">
      <c r="A23" s="62">
        <v>18</v>
      </c>
      <c r="B23" s="318" t="s">
        <v>686</v>
      </c>
      <c r="C23" s="424">
        <v>1</v>
      </c>
      <c r="D23" s="425">
        <v>76</v>
      </c>
      <c r="E23" s="425">
        <v>7</v>
      </c>
      <c r="F23" s="425">
        <v>8</v>
      </c>
    </row>
    <row r="24" spans="1:6" ht="11.25">
      <c r="A24" s="62">
        <v>19</v>
      </c>
      <c r="B24" s="318" t="s">
        <v>1138</v>
      </c>
      <c r="C24" s="424">
        <v>1</v>
      </c>
      <c r="D24" s="425">
        <v>8</v>
      </c>
      <c r="E24" s="425">
        <v>204</v>
      </c>
      <c r="F24" s="425">
        <v>307</v>
      </c>
    </row>
    <row r="25" spans="1:6" ht="11.25">
      <c r="A25" s="62">
        <v>20</v>
      </c>
      <c r="B25" s="318" t="s">
        <v>1139</v>
      </c>
      <c r="C25" s="424">
        <v>1</v>
      </c>
      <c r="D25" s="425">
        <v>2</v>
      </c>
      <c r="E25" s="425">
        <v>315</v>
      </c>
      <c r="F25" s="425">
        <v>397</v>
      </c>
    </row>
    <row r="26" spans="1:6" ht="11.25">
      <c r="A26" s="62">
        <v>21</v>
      </c>
      <c r="B26" s="318" t="s">
        <v>687</v>
      </c>
      <c r="C26" s="424">
        <v>1</v>
      </c>
      <c r="D26" s="425">
        <v>40</v>
      </c>
      <c r="E26" s="425">
        <v>34</v>
      </c>
      <c r="F26" s="425">
        <v>17</v>
      </c>
    </row>
    <row r="27" spans="1:6" ht="11.25">
      <c r="A27" s="62">
        <v>22</v>
      </c>
      <c r="B27" s="318" t="s">
        <v>1140</v>
      </c>
      <c r="C27" s="424">
        <v>1</v>
      </c>
      <c r="D27" s="425">
        <v>2</v>
      </c>
      <c r="E27" s="425">
        <v>316</v>
      </c>
      <c r="F27" s="425">
        <v>375</v>
      </c>
    </row>
    <row r="28" spans="1:6" ht="11.25">
      <c r="A28" s="62">
        <v>23</v>
      </c>
      <c r="B28" s="318" t="s">
        <v>1141</v>
      </c>
      <c r="C28" s="424">
        <v>1</v>
      </c>
      <c r="D28" s="425">
        <v>17</v>
      </c>
      <c r="E28" s="425">
        <v>110</v>
      </c>
      <c r="F28" s="425">
        <v>39</v>
      </c>
    </row>
    <row r="29" spans="1:6" ht="11.25">
      <c r="A29" s="62">
        <v>24</v>
      </c>
      <c r="B29" s="318" t="s">
        <v>688</v>
      </c>
      <c r="C29" s="424">
        <v>1</v>
      </c>
      <c r="D29" s="425">
        <v>2</v>
      </c>
      <c r="E29" s="425">
        <v>317</v>
      </c>
      <c r="F29" s="425">
        <v>401</v>
      </c>
    </row>
    <row r="30" spans="1:6" ht="11.25">
      <c r="A30" s="62">
        <v>25</v>
      </c>
      <c r="B30" s="318" t="s">
        <v>1142</v>
      </c>
      <c r="C30" s="424">
        <v>3</v>
      </c>
      <c r="D30" s="425">
        <v>19</v>
      </c>
      <c r="E30" s="425">
        <v>99</v>
      </c>
      <c r="F30" s="425">
        <v>98</v>
      </c>
    </row>
    <row r="31" spans="1:6" ht="11.25">
      <c r="A31" s="62">
        <v>26</v>
      </c>
      <c r="B31" s="318" t="s">
        <v>689</v>
      </c>
      <c r="C31" s="424">
        <v>1</v>
      </c>
      <c r="D31" s="425">
        <v>1</v>
      </c>
      <c r="E31" s="425">
        <v>360</v>
      </c>
      <c r="F31" s="425">
        <v>388</v>
      </c>
    </row>
    <row r="32" spans="1:6" ht="11.25">
      <c r="A32" s="62">
        <v>27</v>
      </c>
      <c r="B32" s="318" t="s">
        <v>690</v>
      </c>
      <c r="C32" s="424">
        <v>1</v>
      </c>
      <c r="D32" s="425">
        <v>9</v>
      </c>
      <c r="E32" s="425">
        <v>195</v>
      </c>
      <c r="F32" s="425">
        <v>188</v>
      </c>
    </row>
    <row r="33" spans="1:6" ht="11.25">
      <c r="A33" s="62">
        <v>28</v>
      </c>
      <c r="B33" s="318" t="s">
        <v>1143</v>
      </c>
      <c r="C33" s="424">
        <v>1</v>
      </c>
      <c r="D33" s="425">
        <v>7</v>
      </c>
      <c r="E33" s="425">
        <v>220</v>
      </c>
      <c r="F33" s="425">
        <v>342</v>
      </c>
    </row>
    <row r="34" spans="1:6" ht="11.25">
      <c r="A34" s="62">
        <v>29</v>
      </c>
      <c r="B34" s="318" t="s">
        <v>691</v>
      </c>
      <c r="C34" s="424">
        <v>2</v>
      </c>
      <c r="D34" s="425">
        <v>39</v>
      </c>
      <c r="E34" s="425">
        <v>35</v>
      </c>
      <c r="F34" s="425">
        <v>44</v>
      </c>
    </row>
    <row r="35" spans="1:6" ht="11.25">
      <c r="A35" s="62">
        <v>30</v>
      </c>
      <c r="B35" s="318" t="s">
        <v>692</v>
      </c>
      <c r="C35" s="424">
        <v>1</v>
      </c>
      <c r="D35" s="425">
        <v>3</v>
      </c>
      <c r="E35" s="425">
        <v>287</v>
      </c>
      <c r="F35" s="425">
        <v>318</v>
      </c>
    </row>
    <row r="36" spans="1:6" ht="11.25">
      <c r="A36" s="62">
        <v>31</v>
      </c>
      <c r="B36" s="318" t="s">
        <v>693</v>
      </c>
      <c r="C36" s="424">
        <v>1</v>
      </c>
      <c r="D36" s="425">
        <v>3</v>
      </c>
      <c r="E36" s="425">
        <v>288</v>
      </c>
      <c r="F36" s="425">
        <v>206</v>
      </c>
    </row>
    <row r="37" spans="1:6" ht="11.25">
      <c r="A37" s="62">
        <v>32</v>
      </c>
      <c r="B37" s="318" t="s">
        <v>694</v>
      </c>
      <c r="C37" s="424">
        <v>1</v>
      </c>
      <c r="D37" s="425">
        <v>7</v>
      </c>
      <c r="E37" s="425">
        <v>221</v>
      </c>
      <c r="F37" s="425">
        <v>208</v>
      </c>
    </row>
    <row r="38" spans="1:6" ht="11.25">
      <c r="A38" s="62">
        <v>33</v>
      </c>
      <c r="B38" s="318" t="s">
        <v>695</v>
      </c>
      <c r="C38" s="424">
        <v>1</v>
      </c>
      <c r="D38" s="425">
        <v>10</v>
      </c>
      <c r="E38" s="425">
        <v>180</v>
      </c>
      <c r="F38" s="425">
        <v>159</v>
      </c>
    </row>
    <row r="39" spans="1:6" ht="11.25">
      <c r="A39" s="62">
        <v>34</v>
      </c>
      <c r="B39" s="318" t="s">
        <v>1144</v>
      </c>
      <c r="C39" s="424">
        <v>1</v>
      </c>
      <c r="D39" s="425">
        <v>11</v>
      </c>
      <c r="E39" s="425">
        <v>170</v>
      </c>
      <c r="F39" s="425">
        <v>153</v>
      </c>
    </row>
    <row r="40" spans="1:6" ht="11.25">
      <c r="A40" s="62">
        <v>35</v>
      </c>
      <c r="B40" s="318" t="s">
        <v>1145</v>
      </c>
      <c r="C40" s="424">
        <v>1</v>
      </c>
      <c r="D40" s="425">
        <v>11</v>
      </c>
      <c r="E40" s="425">
        <v>171</v>
      </c>
      <c r="F40" s="425">
        <v>248</v>
      </c>
    </row>
    <row r="41" spans="1:6" ht="11.25">
      <c r="A41" s="62">
        <v>36</v>
      </c>
      <c r="B41" s="318" t="s">
        <v>1146</v>
      </c>
      <c r="C41" s="424">
        <v>1</v>
      </c>
      <c r="D41" s="425">
        <v>2</v>
      </c>
      <c r="E41" s="425">
        <v>318</v>
      </c>
      <c r="F41" s="425">
        <v>212</v>
      </c>
    </row>
    <row r="42" spans="1:6" ht="11.25">
      <c r="A42" s="62">
        <v>37</v>
      </c>
      <c r="B42" s="318" t="s">
        <v>1147</v>
      </c>
      <c r="C42" s="424">
        <v>1</v>
      </c>
      <c r="D42" s="425">
        <v>2</v>
      </c>
      <c r="E42" s="425">
        <v>319</v>
      </c>
      <c r="F42" s="425">
        <v>402</v>
      </c>
    </row>
    <row r="43" spans="1:6" ht="11.25">
      <c r="A43" s="62">
        <v>38</v>
      </c>
      <c r="B43" s="318" t="s">
        <v>1148</v>
      </c>
      <c r="C43" s="424">
        <v>1</v>
      </c>
      <c r="D43" s="425">
        <v>1</v>
      </c>
      <c r="E43" s="425">
        <v>361</v>
      </c>
      <c r="F43" s="425">
        <v>354</v>
      </c>
    </row>
    <row r="44" spans="1:6" ht="11.25">
      <c r="A44" s="62">
        <v>39</v>
      </c>
      <c r="B44" s="318" t="s">
        <v>696</v>
      </c>
      <c r="C44" s="424">
        <v>1</v>
      </c>
      <c r="D44" s="425">
        <v>4</v>
      </c>
      <c r="E44" s="425">
        <v>261</v>
      </c>
      <c r="F44" s="425">
        <v>147</v>
      </c>
    </row>
    <row r="45" spans="1:6" ht="11.25">
      <c r="A45" s="62">
        <v>40</v>
      </c>
      <c r="B45" s="318" t="s">
        <v>697</v>
      </c>
      <c r="C45" s="424">
        <v>2</v>
      </c>
      <c r="D45" s="425">
        <v>29</v>
      </c>
      <c r="E45" s="425">
        <v>58</v>
      </c>
      <c r="F45" s="425">
        <v>38</v>
      </c>
    </row>
    <row r="46" spans="1:6" ht="11.25">
      <c r="A46" s="62">
        <v>41</v>
      </c>
      <c r="B46" s="318" t="s">
        <v>1149</v>
      </c>
      <c r="C46" s="424">
        <v>1</v>
      </c>
      <c r="D46" s="425">
        <v>1</v>
      </c>
      <c r="E46" s="425">
        <v>362</v>
      </c>
      <c r="F46" s="425">
        <v>381</v>
      </c>
    </row>
    <row r="47" spans="1:6" ht="11.25">
      <c r="A47" s="62">
        <v>42</v>
      </c>
      <c r="B47" s="318" t="s">
        <v>1150</v>
      </c>
      <c r="C47" s="424">
        <v>2</v>
      </c>
      <c r="D47" s="425">
        <v>4</v>
      </c>
      <c r="E47" s="425">
        <v>262</v>
      </c>
      <c r="F47" s="425">
        <v>234</v>
      </c>
    </row>
    <row r="48" spans="1:6" ht="11.25">
      <c r="A48" s="62">
        <v>43</v>
      </c>
      <c r="B48" s="318" t="s">
        <v>698</v>
      </c>
      <c r="C48" s="424">
        <v>4</v>
      </c>
      <c r="D48" s="425">
        <v>56</v>
      </c>
      <c r="E48" s="425">
        <v>19</v>
      </c>
      <c r="F48" s="425">
        <v>19</v>
      </c>
    </row>
    <row r="49" spans="1:6" ht="11.25">
      <c r="A49" s="62">
        <v>44</v>
      </c>
      <c r="B49" s="318" t="s">
        <v>1151</v>
      </c>
      <c r="C49" s="424">
        <v>1</v>
      </c>
      <c r="D49" s="425">
        <v>1</v>
      </c>
      <c r="E49" s="425">
        <v>363</v>
      </c>
      <c r="F49" s="425">
        <v>413</v>
      </c>
    </row>
    <row r="50" spans="1:6" ht="11.25">
      <c r="A50" s="62">
        <v>45</v>
      </c>
      <c r="B50" s="318" t="s">
        <v>1152</v>
      </c>
      <c r="C50" s="424">
        <v>1</v>
      </c>
      <c r="D50" s="425">
        <v>5</v>
      </c>
      <c r="E50" s="425">
        <v>248</v>
      </c>
      <c r="F50" s="425">
        <v>259</v>
      </c>
    </row>
    <row r="51" spans="1:6" ht="11.25">
      <c r="A51" s="62">
        <v>46</v>
      </c>
      <c r="B51" s="318" t="s">
        <v>699</v>
      </c>
      <c r="C51" s="424">
        <v>2</v>
      </c>
      <c r="D51" s="425">
        <v>26</v>
      </c>
      <c r="E51" s="425">
        <v>65</v>
      </c>
      <c r="F51" s="425">
        <v>149</v>
      </c>
    </row>
    <row r="52" spans="1:6" ht="11.25">
      <c r="A52" s="62">
        <v>47</v>
      </c>
      <c r="B52" s="318" t="s">
        <v>1153</v>
      </c>
      <c r="C52" s="424">
        <v>1</v>
      </c>
      <c r="D52" s="425">
        <v>8</v>
      </c>
      <c r="E52" s="425">
        <v>205</v>
      </c>
      <c r="F52" s="425">
        <v>267</v>
      </c>
    </row>
    <row r="53" spans="1:6" ht="11.25">
      <c r="A53" s="62">
        <v>48</v>
      </c>
      <c r="B53" s="318" t="s">
        <v>1154</v>
      </c>
      <c r="C53" s="424">
        <v>1</v>
      </c>
      <c r="D53" s="425">
        <v>13</v>
      </c>
      <c r="E53" s="425">
        <v>146</v>
      </c>
      <c r="F53" s="425">
        <v>192</v>
      </c>
    </row>
    <row r="54" spans="1:6" ht="11.25">
      <c r="A54" s="62">
        <v>49</v>
      </c>
      <c r="B54" s="318" t="s">
        <v>700</v>
      </c>
      <c r="C54" s="424">
        <v>3</v>
      </c>
      <c r="D54" s="425">
        <v>62</v>
      </c>
      <c r="E54" s="425">
        <v>16</v>
      </c>
      <c r="F54" s="425">
        <v>10</v>
      </c>
    </row>
    <row r="55" spans="1:7" ht="11.25">
      <c r="A55" s="148">
        <v>50</v>
      </c>
      <c r="B55" s="318" t="s">
        <v>1155</v>
      </c>
      <c r="C55" s="424">
        <v>1</v>
      </c>
      <c r="D55" s="425">
        <v>1</v>
      </c>
      <c r="E55" s="425">
        <v>364</v>
      </c>
      <c r="F55" s="425">
        <v>408</v>
      </c>
      <c r="G55" s="145"/>
    </row>
    <row r="56" spans="1:6" ht="11.25">
      <c r="A56" s="62">
        <v>51</v>
      </c>
      <c r="B56" s="318" t="s">
        <v>1156</v>
      </c>
      <c r="C56" s="424">
        <v>1</v>
      </c>
      <c r="D56" s="425">
        <v>24</v>
      </c>
      <c r="E56" s="425">
        <v>76</v>
      </c>
      <c r="F56" s="425">
        <v>99</v>
      </c>
    </row>
    <row r="57" spans="1:6" ht="11.25" customHeight="1">
      <c r="A57" s="62">
        <v>52</v>
      </c>
      <c r="B57" s="318" t="s">
        <v>1157</v>
      </c>
      <c r="C57" s="424">
        <v>1</v>
      </c>
      <c r="D57" s="425">
        <v>1</v>
      </c>
      <c r="E57" s="425">
        <v>365</v>
      </c>
      <c r="F57" s="425">
        <v>360</v>
      </c>
    </row>
    <row r="58" spans="1:6" ht="11.25">
      <c r="A58" s="62">
        <v>53</v>
      </c>
      <c r="B58" s="318" t="s">
        <v>1158</v>
      </c>
      <c r="C58" s="424">
        <v>1</v>
      </c>
      <c r="D58" s="425">
        <v>1</v>
      </c>
      <c r="E58" s="425">
        <v>366</v>
      </c>
      <c r="F58" s="425">
        <v>377</v>
      </c>
    </row>
    <row r="59" spans="1:6" ht="11.25">
      <c r="A59" s="62">
        <v>54</v>
      </c>
      <c r="B59" s="318" t="s">
        <v>1159</v>
      </c>
      <c r="C59" s="424">
        <v>1</v>
      </c>
      <c r="D59" s="425">
        <v>1</v>
      </c>
      <c r="E59" s="425">
        <v>367</v>
      </c>
      <c r="F59" s="425">
        <v>374</v>
      </c>
    </row>
    <row r="60" spans="1:6" ht="11.25">
      <c r="A60" s="62">
        <v>55</v>
      </c>
      <c r="B60" s="318" t="s">
        <v>701</v>
      </c>
      <c r="C60" s="424">
        <v>1</v>
      </c>
      <c r="D60" s="425">
        <v>1</v>
      </c>
      <c r="E60" s="425">
        <v>368</v>
      </c>
      <c r="F60" s="425">
        <v>148</v>
      </c>
    </row>
    <row r="61" spans="1:6" ht="11.25">
      <c r="A61" s="62">
        <v>56</v>
      </c>
      <c r="B61" s="318" t="s">
        <v>1160</v>
      </c>
      <c r="C61" s="424">
        <v>1</v>
      </c>
      <c r="D61" s="425">
        <v>26</v>
      </c>
      <c r="E61" s="425">
        <v>66</v>
      </c>
      <c r="F61" s="425">
        <v>152</v>
      </c>
    </row>
    <row r="62" spans="1:6" ht="11.25">
      <c r="A62" s="62">
        <v>57</v>
      </c>
      <c r="B62" s="318" t="s">
        <v>702</v>
      </c>
      <c r="C62" s="424">
        <v>1</v>
      </c>
      <c r="D62" s="425">
        <v>18</v>
      </c>
      <c r="E62" s="425">
        <v>102</v>
      </c>
      <c r="F62" s="425">
        <v>62</v>
      </c>
    </row>
    <row r="63" spans="1:6" ht="11.25">
      <c r="A63" s="62">
        <v>58</v>
      </c>
      <c r="B63" s="318" t="s">
        <v>1161</v>
      </c>
      <c r="C63" s="424">
        <v>1</v>
      </c>
      <c r="D63" s="425">
        <v>4</v>
      </c>
      <c r="E63" s="425">
        <v>263</v>
      </c>
      <c r="F63" s="425">
        <v>193</v>
      </c>
    </row>
    <row r="64" spans="1:6" ht="11.25">
      <c r="A64" s="98">
        <v>59</v>
      </c>
      <c r="B64" s="318" t="s">
        <v>1162</v>
      </c>
      <c r="C64" s="424">
        <v>1</v>
      </c>
      <c r="D64" s="425">
        <v>2</v>
      </c>
      <c r="E64" s="425">
        <v>320</v>
      </c>
      <c r="F64" s="425">
        <v>361</v>
      </c>
    </row>
    <row r="65" spans="1:6" ht="28.5" customHeight="1">
      <c r="A65" s="579" t="s">
        <v>2855</v>
      </c>
      <c r="B65" s="579"/>
      <c r="C65" s="579"/>
      <c r="D65" s="579"/>
      <c r="E65" s="579"/>
      <c r="F65" s="579"/>
    </row>
    <row r="66" spans="1:6" ht="4.5" customHeight="1">
      <c r="A66" s="154"/>
      <c r="B66" s="92"/>
      <c r="C66" s="426"/>
      <c r="D66" s="427"/>
      <c r="E66" s="427"/>
      <c r="F66" s="418"/>
    </row>
    <row r="67" spans="1:6" ht="27" customHeight="1">
      <c r="A67" s="571" t="s">
        <v>158</v>
      </c>
      <c r="B67" s="620" t="s">
        <v>159</v>
      </c>
      <c r="C67" s="618" t="s">
        <v>11</v>
      </c>
      <c r="D67" s="618" t="s">
        <v>12</v>
      </c>
      <c r="E67" s="616" t="s">
        <v>155</v>
      </c>
      <c r="F67" s="617"/>
    </row>
    <row r="68" spans="1:6" ht="27" customHeight="1">
      <c r="A68" s="577"/>
      <c r="B68" s="621"/>
      <c r="C68" s="619"/>
      <c r="D68" s="619"/>
      <c r="E68" s="177" t="s">
        <v>12</v>
      </c>
      <c r="F68" s="174" t="s">
        <v>13</v>
      </c>
    </row>
    <row r="69" spans="1:6" ht="6" customHeight="1">
      <c r="A69" s="155"/>
      <c r="B69" s="94" t="s">
        <v>65</v>
      </c>
      <c r="C69" s="421"/>
      <c r="D69" s="422"/>
      <c r="E69" s="422"/>
      <c r="F69" s="423"/>
    </row>
    <row r="70" spans="1:6" ht="11.25" customHeight="1">
      <c r="A70" s="98">
        <v>60</v>
      </c>
      <c r="B70" s="318" t="s">
        <v>1163</v>
      </c>
      <c r="C70" s="424">
        <v>1</v>
      </c>
      <c r="D70" s="425">
        <v>5</v>
      </c>
      <c r="E70" s="425">
        <v>249</v>
      </c>
      <c r="F70" s="425">
        <v>389</v>
      </c>
    </row>
    <row r="71" spans="1:6" ht="11.25">
      <c r="A71" s="98">
        <v>61</v>
      </c>
      <c r="B71" s="318" t="s">
        <v>1164</v>
      </c>
      <c r="C71" s="424">
        <v>1</v>
      </c>
      <c r="D71" s="425">
        <v>2</v>
      </c>
      <c r="E71" s="425">
        <v>321</v>
      </c>
      <c r="F71" s="425">
        <v>205</v>
      </c>
    </row>
    <row r="72" spans="1:6" ht="11.25">
      <c r="A72" s="98">
        <v>62</v>
      </c>
      <c r="B72" s="318" t="s">
        <v>1365</v>
      </c>
      <c r="C72" s="424">
        <v>1</v>
      </c>
      <c r="D72" s="425">
        <v>22</v>
      </c>
      <c r="E72" s="425">
        <v>83</v>
      </c>
      <c r="F72" s="425">
        <v>177</v>
      </c>
    </row>
    <row r="73" spans="1:6" ht="11.25">
      <c r="A73" s="98">
        <v>63</v>
      </c>
      <c r="B73" s="318" t="s">
        <v>1165</v>
      </c>
      <c r="C73" s="424">
        <v>1</v>
      </c>
      <c r="D73" s="425">
        <v>3</v>
      </c>
      <c r="E73" s="425">
        <v>289</v>
      </c>
      <c r="F73" s="425">
        <v>178</v>
      </c>
    </row>
    <row r="74" spans="1:6" ht="11.25">
      <c r="A74" s="98">
        <v>64</v>
      </c>
      <c r="B74" s="318" t="s">
        <v>1166</v>
      </c>
      <c r="C74" s="424">
        <v>1</v>
      </c>
      <c r="D74" s="425">
        <v>7</v>
      </c>
      <c r="E74" s="425">
        <v>222</v>
      </c>
      <c r="F74" s="425">
        <v>340</v>
      </c>
    </row>
    <row r="75" spans="1:6" ht="11.25">
      <c r="A75" s="98">
        <v>65</v>
      </c>
      <c r="B75" s="318" t="s">
        <v>703</v>
      </c>
      <c r="C75" s="424">
        <v>1</v>
      </c>
      <c r="D75" s="425">
        <v>59</v>
      </c>
      <c r="E75" s="425">
        <v>17</v>
      </c>
      <c r="F75" s="425">
        <v>20</v>
      </c>
    </row>
    <row r="76" spans="1:6" ht="11.25">
      <c r="A76" s="98">
        <v>66</v>
      </c>
      <c r="B76" s="318" t="s">
        <v>1167</v>
      </c>
      <c r="C76" s="424">
        <v>1</v>
      </c>
      <c r="D76" s="425">
        <v>1</v>
      </c>
      <c r="E76" s="425">
        <v>369</v>
      </c>
      <c r="F76" s="425">
        <v>367</v>
      </c>
    </row>
    <row r="77" spans="1:6" ht="11.25">
      <c r="A77" s="98">
        <v>67</v>
      </c>
      <c r="B77" s="318" t="s">
        <v>1168</v>
      </c>
      <c r="C77" s="424">
        <v>2</v>
      </c>
      <c r="D77" s="425">
        <v>109</v>
      </c>
      <c r="E77" s="425">
        <v>3</v>
      </c>
      <c r="F77" s="425">
        <v>36</v>
      </c>
    </row>
    <row r="78" spans="1:6" ht="11.25">
      <c r="A78" s="98">
        <v>68</v>
      </c>
      <c r="B78" s="318" t="s">
        <v>1169</v>
      </c>
      <c r="C78" s="424">
        <v>1</v>
      </c>
      <c r="D78" s="425">
        <v>11</v>
      </c>
      <c r="E78" s="425">
        <v>172</v>
      </c>
      <c r="F78" s="425">
        <v>265</v>
      </c>
    </row>
    <row r="79" spans="1:6" ht="11.25">
      <c r="A79" s="98">
        <v>69</v>
      </c>
      <c r="B79" s="318" t="s">
        <v>1170</v>
      </c>
      <c r="C79" s="424">
        <v>1</v>
      </c>
      <c r="D79" s="425">
        <v>1</v>
      </c>
      <c r="E79" s="425">
        <v>370</v>
      </c>
      <c r="F79" s="425">
        <v>338</v>
      </c>
    </row>
    <row r="80" spans="1:6" ht="11.25">
      <c r="A80" s="98">
        <v>70</v>
      </c>
      <c r="B80" s="318" t="s">
        <v>704</v>
      </c>
      <c r="C80" s="424">
        <v>1</v>
      </c>
      <c r="D80" s="425">
        <v>12</v>
      </c>
      <c r="E80" s="425">
        <v>156</v>
      </c>
      <c r="F80" s="425">
        <v>241</v>
      </c>
    </row>
    <row r="81" spans="1:6" ht="11.25" customHeight="1">
      <c r="A81" s="98">
        <v>71</v>
      </c>
      <c r="B81" s="318" t="s">
        <v>1171</v>
      </c>
      <c r="C81" s="424">
        <v>1</v>
      </c>
      <c r="D81" s="425">
        <v>4</v>
      </c>
      <c r="E81" s="425">
        <v>264</v>
      </c>
      <c r="F81" s="425">
        <v>297</v>
      </c>
    </row>
    <row r="82" spans="1:6" ht="11.25">
      <c r="A82" s="98">
        <v>72</v>
      </c>
      <c r="B82" s="318" t="s">
        <v>705</v>
      </c>
      <c r="C82" s="424">
        <v>1</v>
      </c>
      <c r="D82" s="425">
        <v>1</v>
      </c>
      <c r="E82" s="425">
        <v>371</v>
      </c>
      <c r="F82" s="425">
        <v>256</v>
      </c>
    </row>
    <row r="83" spans="1:6" ht="11.25">
      <c r="A83" s="98">
        <v>73</v>
      </c>
      <c r="B83" s="318" t="s">
        <v>1172</v>
      </c>
      <c r="C83" s="424">
        <v>1</v>
      </c>
      <c r="D83" s="425">
        <v>2</v>
      </c>
      <c r="E83" s="425">
        <v>322</v>
      </c>
      <c r="F83" s="425">
        <v>232</v>
      </c>
    </row>
    <row r="84" spans="1:6" ht="11.25">
      <c r="A84" s="98">
        <v>74</v>
      </c>
      <c r="B84" s="318" t="s">
        <v>1173</v>
      </c>
      <c r="C84" s="424">
        <v>1</v>
      </c>
      <c r="D84" s="425">
        <v>1</v>
      </c>
      <c r="E84" s="425">
        <v>372</v>
      </c>
      <c r="F84" s="425">
        <v>321</v>
      </c>
    </row>
    <row r="85" spans="1:6" ht="11.25">
      <c r="A85" s="98">
        <v>75</v>
      </c>
      <c r="B85" s="318" t="s">
        <v>1174</v>
      </c>
      <c r="C85" s="424">
        <v>1</v>
      </c>
      <c r="D85" s="425">
        <v>1</v>
      </c>
      <c r="E85" s="425">
        <v>373</v>
      </c>
      <c r="F85" s="425">
        <v>406</v>
      </c>
    </row>
    <row r="86" spans="1:6" ht="11.25">
      <c r="A86" s="98">
        <v>76</v>
      </c>
      <c r="B86" s="318" t="s">
        <v>1175</v>
      </c>
      <c r="C86" s="424">
        <v>1</v>
      </c>
      <c r="D86" s="425">
        <v>33</v>
      </c>
      <c r="E86" s="425">
        <v>48</v>
      </c>
      <c r="F86" s="425">
        <v>35</v>
      </c>
    </row>
    <row r="87" spans="1:6" ht="11.25">
      <c r="A87" s="98">
        <v>77</v>
      </c>
      <c r="B87" s="318" t="s">
        <v>706</v>
      </c>
      <c r="C87" s="424">
        <v>1</v>
      </c>
      <c r="D87" s="425">
        <v>3</v>
      </c>
      <c r="E87" s="425">
        <v>290</v>
      </c>
      <c r="F87" s="425">
        <v>302</v>
      </c>
    </row>
    <row r="88" spans="1:6" ht="11.25">
      <c r="A88" s="98">
        <v>78</v>
      </c>
      <c r="B88" s="318" t="s">
        <v>1176</v>
      </c>
      <c r="C88" s="424">
        <v>1</v>
      </c>
      <c r="D88" s="425">
        <v>1</v>
      </c>
      <c r="E88" s="425">
        <v>374</v>
      </c>
      <c r="F88" s="425">
        <v>326</v>
      </c>
    </row>
    <row r="89" spans="1:6" ht="11.25">
      <c r="A89" s="98">
        <v>79</v>
      </c>
      <c r="B89" s="318" t="s">
        <v>323</v>
      </c>
      <c r="C89" s="424">
        <v>1</v>
      </c>
      <c r="D89" s="425">
        <v>109</v>
      </c>
      <c r="E89" s="425">
        <v>4</v>
      </c>
      <c r="F89" s="425">
        <v>5</v>
      </c>
    </row>
    <row r="90" spans="1:6" ht="11.25">
      <c r="A90" s="98">
        <v>80</v>
      </c>
      <c r="B90" s="318" t="s">
        <v>1177</v>
      </c>
      <c r="C90" s="424">
        <v>1</v>
      </c>
      <c r="D90" s="425">
        <v>1</v>
      </c>
      <c r="E90" s="425">
        <v>375</v>
      </c>
      <c r="F90" s="425">
        <v>390</v>
      </c>
    </row>
    <row r="91" spans="1:6" ht="11.25">
      <c r="A91" s="98">
        <v>81</v>
      </c>
      <c r="B91" s="318" t="s">
        <v>1178</v>
      </c>
      <c r="C91" s="424">
        <v>1</v>
      </c>
      <c r="D91" s="425">
        <v>2</v>
      </c>
      <c r="E91" s="425">
        <v>323</v>
      </c>
      <c r="F91" s="425">
        <v>364</v>
      </c>
    </row>
    <row r="92" spans="1:6" ht="11.25">
      <c r="A92" s="98">
        <v>82</v>
      </c>
      <c r="B92" s="318" t="s">
        <v>707</v>
      </c>
      <c r="C92" s="424">
        <v>2</v>
      </c>
      <c r="D92" s="425">
        <v>11</v>
      </c>
      <c r="E92" s="425">
        <v>173</v>
      </c>
      <c r="F92" s="425">
        <v>164</v>
      </c>
    </row>
    <row r="93" spans="1:6" ht="11.25">
      <c r="A93" s="98">
        <v>83</v>
      </c>
      <c r="B93" s="318" t="s">
        <v>1179</v>
      </c>
      <c r="C93" s="424">
        <v>1</v>
      </c>
      <c r="D93" s="425">
        <v>2</v>
      </c>
      <c r="E93" s="425">
        <v>324</v>
      </c>
      <c r="F93" s="425">
        <v>356</v>
      </c>
    </row>
    <row r="94" spans="1:6" ht="11.25">
      <c r="A94" s="98">
        <v>84</v>
      </c>
      <c r="B94" s="318" t="s">
        <v>1180</v>
      </c>
      <c r="C94" s="424">
        <v>1</v>
      </c>
      <c r="D94" s="425">
        <v>10</v>
      </c>
      <c r="E94" s="425">
        <v>181</v>
      </c>
      <c r="F94" s="425">
        <v>134</v>
      </c>
    </row>
    <row r="95" spans="1:6" ht="11.25">
      <c r="A95" s="98">
        <v>85</v>
      </c>
      <c r="B95" s="318" t="s">
        <v>1181</v>
      </c>
      <c r="C95" s="424">
        <v>1</v>
      </c>
      <c r="D95" s="425">
        <v>2</v>
      </c>
      <c r="E95" s="425">
        <v>325</v>
      </c>
      <c r="F95" s="425">
        <v>227</v>
      </c>
    </row>
    <row r="96" spans="1:6" ht="11.25">
      <c r="A96" s="98">
        <v>86</v>
      </c>
      <c r="B96" s="318" t="s">
        <v>708</v>
      </c>
      <c r="C96" s="424">
        <v>3</v>
      </c>
      <c r="D96" s="425">
        <v>36</v>
      </c>
      <c r="E96" s="425">
        <v>41</v>
      </c>
      <c r="F96" s="425">
        <v>61</v>
      </c>
    </row>
    <row r="97" spans="1:6" ht="11.25">
      <c r="A97" s="98">
        <v>87</v>
      </c>
      <c r="B97" s="318" t="s">
        <v>709</v>
      </c>
      <c r="C97" s="424">
        <v>2</v>
      </c>
      <c r="D97" s="425">
        <v>29</v>
      </c>
      <c r="E97" s="425">
        <v>59</v>
      </c>
      <c r="F97" s="425">
        <v>69</v>
      </c>
    </row>
    <row r="98" spans="1:6" ht="11.25">
      <c r="A98" s="98">
        <v>88</v>
      </c>
      <c r="B98" s="318" t="s">
        <v>710</v>
      </c>
      <c r="C98" s="424">
        <v>2</v>
      </c>
      <c r="D98" s="425">
        <v>3</v>
      </c>
      <c r="E98" s="425">
        <v>291</v>
      </c>
      <c r="F98" s="425">
        <v>346</v>
      </c>
    </row>
    <row r="99" spans="1:6" ht="11.25">
      <c r="A99" s="98">
        <v>89</v>
      </c>
      <c r="B99" s="318" t="s">
        <v>1182</v>
      </c>
      <c r="C99" s="424">
        <v>1</v>
      </c>
      <c r="D99" s="425">
        <v>8</v>
      </c>
      <c r="E99" s="425">
        <v>206</v>
      </c>
      <c r="F99" s="425">
        <v>179</v>
      </c>
    </row>
    <row r="100" spans="1:6" ht="11.25">
      <c r="A100" s="98">
        <v>90</v>
      </c>
      <c r="B100" s="318" t="s">
        <v>1183</v>
      </c>
      <c r="C100" s="424">
        <v>1</v>
      </c>
      <c r="D100" s="425">
        <v>10</v>
      </c>
      <c r="E100" s="425">
        <v>182</v>
      </c>
      <c r="F100" s="425">
        <v>165</v>
      </c>
    </row>
    <row r="101" spans="1:6" ht="11.25">
      <c r="A101" s="98">
        <v>91</v>
      </c>
      <c r="B101" s="318" t="s">
        <v>711</v>
      </c>
      <c r="C101" s="424">
        <v>1</v>
      </c>
      <c r="D101" s="425">
        <v>13</v>
      </c>
      <c r="E101" s="425">
        <v>147</v>
      </c>
      <c r="F101" s="425">
        <v>314</v>
      </c>
    </row>
    <row r="102" spans="1:6" ht="11.25">
      <c r="A102" s="98">
        <v>92</v>
      </c>
      <c r="B102" s="318" t="s">
        <v>712</v>
      </c>
      <c r="C102" s="424">
        <v>3</v>
      </c>
      <c r="D102" s="425">
        <v>23</v>
      </c>
      <c r="E102" s="425">
        <v>80</v>
      </c>
      <c r="F102" s="425">
        <v>63</v>
      </c>
    </row>
    <row r="103" spans="1:6" ht="11.25">
      <c r="A103" s="98">
        <v>93</v>
      </c>
      <c r="B103" s="318" t="s">
        <v>1184</v>
      </c>
      <c r="C103" s="424">
        <v>1</v>
      </c>
      <c r="D103" s="425">
        <v>3</v>
      </c>
      <c r="E103" s="425">
        <v>292</v>
      </c>
      <c r="F103" s="425">
        <v>279</v>
      </c>
    </row>
    <row r="104" spans="1:6" ht="11.25">
      <c r="A104" s="98">
        <v>94</v>
      </c>
      <c r="B104" s="318" t="s">
        <v>713</v>
      </c>
      <c r="C104" s="424">
        <v>1</v>
      </c>
      <c r="D104" s="425">
        <v>8</v>
      </c>
      <c r="E104" s="425">
        <v>207</v>
      </c>
      <c r="F104" s="425">
        <v>198</v>
      </c>
    </row>
    <row r="105" spans="1:6" ht="11.25">
      <c r="A105" s="98">
        <v>95</v>
      </c>
      <c r="B105" s="318" t="s">
        <v>1185</v>
      </c>
      <c r="C105" s="424">
        <v>1</v>
      </c>
      <c r="D105" s="425">
        <v>6</v>
      </c>
      <c r="E105" s="425">
        <v>232</v>
      </c>
      <c r="F105" s="425">
        <v>273</v>
      </c>
    </row>
    <row r="106" spans="1:6" ht="11.25">
      <c r="A106" s="98">
        <v>96</v>
      </c>
      <c r="B106" s="318" t="s">
        <v>1186</v>
      </c>
      <c r="C106" s="424">
        <v>1</v>
      </c>
      <c r="D106" s="425">
        <v>12</v>
      </c>
      <c r="E106" s="425">
        <v>157</v>
      </c>
      <c r="F106" s="425">
        <v>115</v>
      </c>
    </row>
    <row r="107" spans="1:6" ht="11.25">
      <c r="A107" s="98">
        <v>97</v>
      </c>
      <c r="B107" s="318" t="s">
        <v>1187</v>
      </c>
      <c r="C107" s="424">
        <v>1</v>
      </c>
      <c r="D107" s="425">
        <v>5</v>
      </c>
      <c r="E107" s="425">
        <v>250</v>
      </c>
      <c r="F107" s="425">
        <v>295</v>
      </c>
    </row>
    <row r="108" spans="1:6" ht="11.25">
      <c r="A108" s="98">
        <v>98</v>
      </c>
      <c r="B108" s="318" t="s">
        <v>1188</v>
      </c>
      <c r="C108" s="424">
        <v>1</v>
      </c>
      <c r="D108" s="425">
        <v>1</v>
      </c>
      <c r="E108" s="425">
        <v>376</v>
      </c>
      <c r="F108" s="425">
        <v>418</v>
      </c>
    </row>
    <row r="109" spans="1:6" ht="11.25">
      <c r="A109" s="98">
        <v>99</v>
      </c>
      <c r="B109" s="318" t="s">
        <v>1189</v>
      </c>
      <c r="C109" s="424">
        <v>2</v>
      </c>
      <c r="D109" s="425">
        <v>13</v>
      </c>
      <c r="E109" s="425">
        <v>148</v>
      </c>
      <c r="F109" s="425">
        <v>84</v>
      </c>
    </row>
    <row r="110" spans="1:6" ht="11.25">
      <c r="A110" s="98">
        <v>100</v>
      </c>
      <c r="B110" s="318" t="s">
        <v>1190</v>
      </c>
      <c r="C110" s="424">
        <v>1</v>
      </c>
      <c r="D110" s="425">
        <v>9</v>
      </c>
      <c r="E110" s="425">
        <v>196</v>
      </c>
      <c r="F110" s="425">
        <v>83</v>
      </c>
    </row>
    <row r="111" spans="1:6" ht="11.25">
      <c r="A111" s="98">
        <v>101</v>
      </c>
      <c r="B111" s="318" t="s">
        <v>714</v>
      </c>
      <c r="C111" s="424">
        <v>2</v>
      </c>
      <c r="D111" s="425">
        <v>41</v>
      </c>
      <c r="E111" s="425">
        <v>32</v>
      </c>
      <c r="F111" s="425">
        <v>24</v>
      </c>
    </row>
    <row r="112" spans="1:6" ht="11.25">
      <c r="A112" s="98">
        <v>102</v>
      </c>
      <c r="B112" s="318" t="s">
        <v>715</v>
      </c>
      <c r="C112" s="424">
        <v>1</v>
      </c>
      <c r="D112" s="425">
        <v>14</v>
      </c>
      <c r="E112" s="425">
        <v>137</v>
      </c>
      <c r="F112" s="425">
        <v>183</v>
      </c>
    </row>
    <row r="113" spans="1:6" ht="11.25">
      <c r="A113" s="98">
        <v>103</v>
      </c>
      <c r="B113" s="318" t="s">
        <v>1191</v>
      </c>
      <c r="C113" s="424">
        <v>1</v>
      </c>
      <c r="D113" s="425">
        <v>4</v>
      </c>
      <c r="E113" s="425">
        <v>265</v>
      </c>
      <c r="F113" s="425">
        <v>303</v>
      </c>
    </row>
    <row r="114" spans="1:6" ht="11.25">
      <c r="A114" s="98">
        <v>104</v>
      </c>
      <c r="B114" s="318" t="s">
        <v>1192</v>
      </c>
      <c r="C114" s="424">
        <v>1</v>
      </c>
      <c r="D114" s="425">
        <v>4</v>
      </c>
      <c r="E114" s="425">
        <v>266</v>
      </c>
      <c r="F114" s="425">
        <v>163</v>
      </c>
    </row>
    <row r="115" spans="1:6" ht="11.25">
      <c r="A115" s="98">
        <v>105</v>
      </c>
      <c r="B115" s="318" t="s">
        <v>1193</v>
      </c>
      <c r="C115" s="424">
        <v>1</v>
      </c>
      <c r="D115" s="425">
        <v>2</v>
      </c>
      <c r="E115" s="425">
        <v>326</v>
      </c>
      <c r="F115" s="425">
        <v>371</v>
      </c>
    </row>
    <row r="116" spans="1:6" ht="11.25">
      <c r="A116" s="98">
        <v>106</v>
      </c>
      <c r="B116" s="318" t="s">
        <v>1194</v>
      </c>
      <c r="C116" s="424">
        <v>2</v>
      </c>
      <c r="D116" s="425">
        <v>12</v>
      </c>
      <c r="E116" s="425">
        <v>158</v>
      </c>
      <c r="F116" s="425">
        <v>191</v>
      </c>
    </row>
    <row r="117" spans="1:6" ht="11.25">
      <c r="A117" s="98">
        <v>107</v>
      </c>
      <c r="B117" s="318" t="s">
        <v>325</v>
      </c>
      <c r="C117" s="424">
        <v>1</v>
      </c>
      <c r="D117" s="425">
        <v>4</v>
      </c>
      <c r="E117" s="425">
        <v>267</v>
      </c>
      <c r="F117" s="425">
        <v>383</v>
      </c>
    </row>
    <row r="118" spans="1:6" ht="11.25">
      <c r="A118" s="98">
        <v>108</v>
      </c>
      <c r="B118" s="318" t="s">
        <v>1195</v>
      </c>
      <c r="C118" s="424">
        <v>1</v>
      </c>
      <c r="D118" s="425">
        <v>12</v>
      </c>
      <c r="E118" s="425">
        <v>159</v>
      </c>
      <c r="F118" s="425">
        <v>195</v>
      </c>
    </row>
    <row r="119" spans="1:6" ht="11.25">
      <c r="A119" s="98">
        <v>109</v>
      </c>
      <c r="B119" s="318" t="s">
        <v>1364</v>
      </c>
      <c r="C119" s="424">
        <v>1</v>
      </c>
      <c r="D119" s="425">
        <v>30</v>
      </c>
      <c r="E119" s="425">
        <v>53</v>
      </c>
      <c r="F119" s="425">
        <v>133</v>
      </c>
    </row>
    <row r="120" spans="1:6" ht="11.25">
      <c r="A120" s="98">
        <v>110</v>
      </c>
      <c r="B120" s="318" t="s">
        <v>1196</v>
      </c>
      <c r="C120" s="424">
        <v>1</v>
      </c>
      <c r="D120" s="425">
        <v>10</v>
      </c>
      <c r="E120" s="425">
        <v>183</v>
      </c>
      <c r="F120" s="425">
        <v>228</v>
      </c>
    </row>
    <row r="121" spans="1:6" ht="11.25">
      <c r="A121" s="98">
        <v>111</v>
      </c>
      <c r="B121" s="318" t="s">
        <v>716</v>
      </c>
      <c r="C121" s="424">
        <v>1</v>
      </c>
      <c r="D121" s="425">
        <v>15</v>
      </c>
      <c r="E121" s="425">
        <v>127</v>
      </c>
      <c r="F121" s="425">
        <v>80</v>
      </c>
    </row>
    <row r="122" spans="1:6" ht="11.25">
      <c r="A122" s="98">
        <v>112</v>
      </c>
      <c r="B122" s="318" t="s">
        <v>717</v>
      </c>
      <c r="C122" s="424">
        <v>3</v>
      </c>
      <c r="D122" s="425">
        <v>39</v>
      </c>
      <c r="E122" s="425">
        <v>36</v>
      </c>
      <c r="F122" s="425">
        <v>37</v>
      </c>
    </row>
    <row r="123" spans="1:6" ht="11.25">
      <c r="A123" s="98">
        <v>113</v>
      </c>
      <c r="B123" s="318" t="s">
        <v>718</v>
      </c>
      <c r="C123" s="424">
        <v>1</v>
      </c>
      <c r="D123" s="425">
        <v>6</v>
      </c>
      <c r="E123" s="425">
        <v>233</v>
      </c>
      <c r="F123" s="425">
        <v>233</v>
      </c>
    </row>
    <row r="124" spans="1:6" ht="11.25">
      <c r="A124" s="98">
        <v>114</v>
      </c>
      <c r="B124" s="318" t="s">
        <v>1197</v>
      </c>
      <c r="C124" s="424">
        <v>1</v>
      </c>
      <c r="D124" s="425">
        <v>4</v>
      </c>
      <c r="E124" s="425">
        <v>268</v>
      </c>
      <c r="F124" s="425">
        <v>370</v>
      </c>
    </row>
    <row r="125" spans="1:6" ht="11.25">
      <c r="A125" s="98">
        <v>115</v>
      </c>
      <c r="B125" s="318" t="s">
        <v>1198</v>
      </c>
      <c r="C125" s="424">
        <v>1</v>
      </c>
      <c r="D125" s="425">
        <v>2</v>
      </c>
      <c r="E125" s="425">
        <v>327</v>
      </c>
      <c r="F125" s="425">
        <v>347</v>
      </c>
    </row>
    <row r="126" spans="1:6" ht="11.25">
      <c r="A126" s="98">
        <v>116</v>
      </c>
      <c r="B126" s="318" t="s">
        <v>1199</v>
      </c>
      <c r="C126" s="424">
        <v>1</v>
      </c>
      <c r="D126" s="425">
        <v>5</v>
      </c>
      <c r="E126" s="425">
        <v>251</v>
      </c>
      <c r="F126" s="425">
        <v>327</v>
      </c>
    </row>
    <row r="127" spans="1:6" ht="11.25">
      <c r="A127" s="98">
        <v>117</v>
      </c>
      <c r="B127" s="318" t="s">
        <v>719</v>
      </c>
      <c r="C127" s="424">
        <v>1</v>
      </c>
      <c r="D127" s="425">
        <v>1</v>
      </c>
      <c r="E127" s="425">
        <v>377</v>
      </c>
      <c r="F127" s="425">
        <v>417</v>
      </c>
    </row>
    <row r="128" spans="1:6" ht="11.25">
      <c r="A128" s="98">
        <v>118</v>
      </c>
      <c r="B128" s="318" t="s">
        <v>1200</v>
      </c>
      <c r="C128" s="424">
        <v>1</v>
      </c>
      <c r="D128" s="425">
        <v>13</v>
      </c>
      <c r="E128" s="425">
        <v>149</v>
      </c>
      <c r="F128" s="425">
        <v>106</v>
      </c>
    </row>
    <row r="129" spans="1:6" ht="11.25">
      <c r="A129" s="98">
        <v>119</v>
      </c>
      <c r="B129" s="318" t="s">
        <v>1201</v>
      </c>
      <c r="C129" s="424">
        <v>1</v>
      </c>
      <c r="D129" s="425">
        <v>9</v>
      </c>
      <c r="E129" s="425">
        <v>197</v>
      </c>
      <c r="F129" s="425">
        <v>304</v>
      </c>
    </row>
    <row r="130" spans="1:6" ht="11.25">
      <c r="A130" s="98">
        <v>120</v>
      </c>
      <c r="B130" s="318" t="s">
        <v>720</v>
      </c>
      <c r="C130" s="424">
        <v>2</v>
      </c>
      <c r="D130" s="425">
        <v>34</v>
      </c>
      <c r="E130" s="425">
        <v>46</v>
      </c>
      <c r="F130" s="425">
        <v>27</v>
      </c>
    </row>
    <row r="131" spans="1:6" ht="11.25">
      <c r="A131" s="98">
        <v>121</v>
      </c>
      <c r="B131" s="318" t="s">
        <v>721</v>
      </c>
      <c r="C131" s="424">
        <v>1</v>
      </c>
      <c r="D131" s="425">
        <v>1</v>
      </c>
      <c r="E131" s="425">
        <v>378</v>
      </c>
      <c r="F131" s="425">
        <v>287</v>
      </c>
    </row>
    <row r="132" spans="1:6" ht="11.25">
      <c r="A132" s="98">
        <v>122</v>
      </c>
      <c r="B132" s="318" t="s">
        <v>722</v>
      </c>
      <c r="C132" s="424">
        <v>1</v>
      </c>
      <c r="D132" s="425">
        <v>12</v>
      </c>
      <c r="E132" s="425">
        <v>160</v>
      </c>
      <c r="F132" s="425">
        <v>156</v>
      </c>
    </row>
    <row r="133" spans="1:6" ht="11.25">
      <c r="A133" s="98">
        <v>123</v>
      </c>
      <c r="B133" s="318" t="s">
        <v>723</v>
      </c>
      <c r="C133" s="424">
        <v>2</v>
      </c>
      <c r="D133" s="425">
        <v>56</v>
      </c>
      <c r="E133" s="425">
        <v>20</v>
      </c>
      <c r="F133" s="425">
        <v>26</v>
      </c>
    </row>
    <row r="134" spans="1:6" ht="11.25">
      <c r="A134" s="98">
        <v>124</v>
      </c>
      <c r="B134" s="318" t="s">
        <v>724</v>
      </c>
      <c r="C134" s="424">
        <v>5</v>
      </c>
      <c r="D134" s="425">
        <v>97</v>
      </c>
      <c r="E134" s="425">
        <v>5</v>
      </c>
      <c r="F134" s="425">
        <v>2</v>
      </c>
    </row>
    <row r="135" spans="1:6" ht="11.25">
      <c r="A135" s="98">
        <v>125</v>
      </c>
      <c r="B135" s="318" t="s">
        <v>1202</v>
      </c>
      <c r="C135" s="424">
        <v>1</v>
      </c>
      <c r="D135" s="425">
        <v>7</v>
      </c>
      <c r="E135" s="425">
        <v>223</v>
      </c>
      <c r="F135" s="425">
        <v>283</v>
      </c>
    </row>
    <row r="136" spans="1:6" ht="11.25" customHeight="1">
      <c r="A136" s="98">
        <v>126</v>
      </c>
      <c r="B136" s="318" t="s">
        <v>725</v>
      </c>
      <c r="C136" s="424">
        <v>3</v>
      </c>
      <c r="D136" s="425">
        <v>42</v>
      </c>
      <c r="E136" s="425">
        <v>28</v>
      </c>
      <c r="F136" s="425">
        <v>18</v>
      </c>
    </row>
    <row r="137" spans="1:6" ht="11.25">
      <c r="A137" s="98">
        <v>127</v>
      </c>
      <c r="B137" s="318" t="s">
        <v>1203</v>
      </c>
      <c r="C137" s="424">
        <v>1</v>
      </c>
      <c r="D137" s="425">
        <v>2</v>
      </c>
      <c r="E137" s="425">
        <v>328</v>
      </c>
      <c r="F137" s="425">
        <v>285</v>
      </c>
    </row>
    <row r="138" spans="1:6" ht="11.25">
      <c r="A138" s="98">
        <v>128</v>
      </c>
      <c r="B138" s="318" t="s">
        <v>1204</v>
      </c>
      <c r="C138" s="424">
        <v>1</v>
      </c>
      <c r="D138" s="425">
        <v>20</v>
      </c>
      <c r="E138" s="425">
        <v>93</v>
      </c>
      <c r="F138" s="425">
        <v>65</v>
      </c>
    </row>
    <row r="139" spans="1:6" ht="11.25">
      <c r="A139" s="98">
        <v>129</v>
      </c>
      <c r="B139" s="318" t="s">
        <v>1205</v>
      </c>
      <c r="C139" s="424">
        <v>1</v>
      </c>
      <c r="D139" s="425">
        <v>1</v>
      </c>
      <c r="E139" s="425">
        <v>379</v>
      </c>
      <c r="F139" s="425">
        <v>280</v>
      </c>
    </row>
    <row r="140" spans="1:6" ht="11.25">
      <c r="A140" s="98">
        <v>130</v>
      </c>
      <c r="B140" s="318" t="s">
        <v>1206</v>
      </c>
      <c r="C140" s="424">
        <v>3</v>
      </c>
      <c r="D140" s="425">
        <v>42</v>
      </c>
      <c r="E140" s="425">
        <v>29</v>
      </c>
      <c r="F140" s="425">
        <v>31</v>
      </c>
    </row>
    <row r="141" spans="1:6" ht="11.25">
      <c r="A141" s="98">
        <v>131</v>
      </c>
      <c r="B141" s="318" t="s">
        <v>726</v>
      </c>
      <c r="C141" s="424">
        <v>1</v>
      </c>
      <c r="D141" s="425">
        <v>25</v>
      </c>
      <c r="E141" s="425">
        <v>70</v>
      </c>
      <c r="F141" s="425">
        <v>109</v>
      </c>
    </row>
    <row r="142" spans="1:6" ht="11.25">
      <c r="A142" s="98">
        <v>132</v>
      </c>
      <c r="B142" s="318" t="s">
        <v>1207</v>
      </c>
      <c r="C142" s="424">
        <v>1</v>
      </c>
      <c r="D142" s="425">
        <v>2</v>
      </c>
      <c r="E142" s="425">
        <v>329</v>
      </c>
      <c r="F142" s="425">
        <v>288</v>
      </c>
    </row>
    <row r="143" spans="1:6" ht="11.25">
      <c r="A143" s="98">
        <v>133</v>
      </c>
      <c r="B143" s="318" t="s">
        <v>1208</v>
      </c>
      <c r="C143" s="424">
        <v>1</v>
      </c>
      <c r="D143" s="425">
        <v>10</v>
      </c>
      <c r="E143" s="425">
        <v>184</v>
      </c>
      <c r="F143" s="425">
        <v>96</v>
      </c>
    </row>
    <row r="144" spans="1:6" ht="11.25">
      <c r="A144" s="98">
        <v>134</v>
      </c>
      <c r="B144" s="318" t="s">
        <v>1209</v>
      </c>
      <c r="C144" s="424">
        <v>1</v>
      </c>
      <c r="D144" s="425">
        <v>1</v>
      </c>
      <c r="E144" s="425">
        <v>380</v>
      </c>
      <c r="F144" s="425">
        <v>410</v>
      </c>
    </row>
    <row r="145" spans="1:6" ht="11.25">
      <c r="A145" s="98">
        <v>135</v>
      </c>
      <c r="B145" s="318" t="s">
        <v>1210</v>
      </c>
      <c r="C145" s="424">
        <v>1</v>
      </c>
      <c r="D145" s="425">
        <v>1</v>
      </c>
      <c r="E145" s="425">
        <v>381</v>
      </c>
      <c r="F145" s="425">
        <v>337</v>
      </c>
    </row>
    <row r="146" spans="1:6" ht="11.25">
      <c r="A146" s="98">
        <v>136</v>
      </c>
      <c r="B146" s="318" t="s">
        <v>1211</v>
      </c>
      <c r="C146" s="424">
        <v>1</v>
      </c>
      <c r="D146" s="425">
        <v>5</v>
      </c>
      <c r="E146" s="425">
        <v>252</v>
      </c>
      <c r="F146" s="425">
        <v>308</v>
      </c>
    </row>
    <row r="147" spans="1:6" ht="11.25">
      <c r="A147" s="98">
        <v>137</v>
      </c>
      <c r="B147" s="318" t="s">
        <v>944</v>
      </c>
      <c r="C147" s="424">
        <v>1</v>
      </c>
      <c r="D147" s="425">
        <v>8</v>
      </c>
      <c r="E147" s="425">
        <v>208</v>
      </c>
      <c r="F147" s="425">
        <v>189</v>
      </c>
    </row>
    <row r="148" spans="1:6" ht="11.25">
      <c r="A148" s="98">
        <v>138</v>
      </c>
      <c r="B148" s="318" t="s">
        <v>1212</v>
      </c>
      <c r="C148" s="424">
        <v>1</v>
      </c>
      <c r="D148" s="425">
        <v>2</v>
      </c>
      <c r="E148" s="425">
        <v>330</v>
      </c>
      <c r="F148" s="425">
        <v>404</v>
      </c>
    </row>
    <row r="149" spans="1:6" ht="11.25">
      <c r="A149" s="98">
        <v>139</v>
      </c>
      <c r="B149" s="318" t="s">
        <v>1213</v>
      </c>
      <c r="C149" s="424">
        <v>2</v>
      </c>
      <c r="D149" s="425">
        <v>27</v>
      </c>
      <c r="E149" s="425">
        <v>62</v>
      </c>
      <c r="F149" s="425">
        <v>91</v>
      </c>
    </row>
    <row r="150" spans="1:6" ht="11.25">
      <c r="A150" s="98">
        <v>140</v>
      </c>
      <c r="B150" s="318" t="s">
        <v>1214</v>
      </c>
      <c r="C150" s="424">
        <v>1</v>
      </c>
      <c r="D150" s="425">
        <v>2</v>
      </c>
      <c r="E150" s="425">
        <v>331</v>
      </c>
      <c r="F150" s="425">
        <v>384</v>
      </c>
    </row>
    <row r="151" spans="1:6" ht="11.25">
      <c r="A151" s="98">
        <v>141</v>
      </c>
      <c r="B151" s="318" t="s">
        <v>1215</v>
      </c>
      <c r="C151" s="424">
        <v>1</v>
      </c>
      <c r="D151" s="425">
        <v>22</v>
      </c>
      <c r="E151" s="425">
        <v>84</v>
      </c>
      <c r="F151" s="425">
        <v>81</v>
      </c>
    </row>
    <row r="152" spans="1:6" ht="11.25">
      <c r="A152" s="98">
        <v>142</v>
      </c>
      <c r="B152" s="318" t="s">
        <v>727</v>
      </c>
      <c r="C152" s="424">
        <v>1</v>
      </c>
      <c r="D152" s="425">
        <v>12</v>
      </c>
      <c r="E152" s="425">
        <v>161</v>
      </c>
      <c r="F152" s="425">
        <v>77</v>
      </c>
    </row>
    <row r="153" spans="1:6" ht="11.25">
      <c r="A153" s="98">
        <v>143</v>
      </c>
      <c r="B153" s="318" t="s">
        <v>1216</v>
      </c>
      <c r="C153" s="424">
        <v>1</v>
      </c>
      <c r="D153" s="425">
        <v>13</v>
      </c>
      <c r="E153" s="425">
        <v>150</v>
      </c>
      <c r="F153" s="425">
        <v>75</v>
      </c>
    </row>
    <row r="154" spans="1:6" ht="11.25">
      <c r="A154" s="98">
        <v>144</v>
      </c>
      <c r="B154" s="318" t="s">
        <v>1217</v>
      </c>
      <c r="C154" s="424">
        <v>1</v>
      </c>
      <c r="D154" s="425">
        <v>2</v>
      </c>
      <c r="E154" s="425">
        <v>332</v>
      </c>
      <c r="F154" s="425">
        <v>353</v>
      </c>
    </row>
    <row r="155" spans="1:6" ht="11.25">
      <c r="A155" s="98">
        <v>145</v>
      </c>
      <c r="B155" s="318" t="s">
        <v>1218</v>
      </c>
      <c r="C155" s="424">
        <v>1</v>
      </c>
      <c r="D155" s="425">
        <v>6</v>
      </c>
      <c r="E155" s="425">
        <v>234</v>
      </c>
      <c r="F155" s="425">
        <v>122</v>
      </c>
    </row>
    <row r="156" spans="1:6" ht="11.25">
      <c r="A156" s="98">
        <v>146</v>
      </c>
      <c r="B156" s="318" t="s">
        <v>1219</v>
      </c>
      <c r="C156" s="424">
        <v>1</v>
      </c>
      <c r="D156" s="425">
        <v>4</v>
      </c>
      <c r="E156" s="425">
        <v>269</v>
      </c>
      <c r="F156" s="425">
        <v>362</v>
      </c>
    </row>
    <row r="157" spans="1:6" ht="11.25">
      <c r="A157" s="98">
        <v>147</v>
      </c>
      <c r="B157" s="318" t="s">
        <v>728</v>
      </c>
      <c r="C157" s="424">
        <v>1</v>
      </c>
      <c r="D157" s="425">
        <v>9</v>
      </c>
      <c r="E157" s="425">
        <v>198</v>
      </c>
      <c r="F157" s="425">
        <v>121</v>
      </c>
    </row>
    <row r="158" spans="1:6" ht="11.25">
      <c r="A158" s="98">
        <v>148</v>
      </c>
      <c r="B158" s="318" t="s">
        <v>729</v>
      </c>
      <c r="C158" s="424">
        <v>2</v>
      </c>
      <c r="D158" s="425">
        <v>30</v>
      </c>
      <c r="E158" s="425">
        <v>54</v>
      </c>
      <c r="F158" s="425">
        <v>55</v>
      </c>
    </row>
    <row r="159" spans="1:6" ht="11.25">
      <c r="A159" s="98">
        <v>149</v>
      </c>
      <c r="B159" s="318" t="s">
        <v>730</v>
      </c>
      <c r="C159" s="424">
        <v>1</v>
      </c>
      <c r="D159" s="425">
        <v>5</v>
      </c>
      <c r="E159" s="425">
        <v>253</v>
      </c>
      <c r="F159" s="425">
        <v>211</v>
      </c>
    </row>
    <row r="160" spans="1:6" ht="11.25">
      <c r="A160" s="98">
        <v>150</v>
      </c>
      <c r="B160" s="318" t="s">
        <v>1220</v>
      </c>
      <c r="C160" s="424">
        <v>1</v>
      </c>
      <c r="D160" s="425">
        <v>8</v>
      </c>
      <c r="E160" s="425">
        <v>209</v>
      </c>
      <c r="F160" s="425">
        <v>111</v>
      </c>
    </row>
    <row r="161" spans="1:6" ht="11.25">
      <c r="A161" s="98">
        <v>151</v>
      </c>
      <c r="B161" s="318" t="s">
        <v>731</v>
      </c>
      <c r="C161" s="424">
        <v>1</v>
      </c>
      <c r="D161" s="425">
        <v>12</v>
      </c>
      <c r="E161" s="425">
        <v>162</v>
      </c>
      <c r="F161" s="425">
        <v>225</v>
      </c>
    </row>
    <row r="162" spans="1:6" ht="11.25">
      <c r="A162" s="98">
        <v>152</v>
      </c>
      <c r="B162" s="318" t="s">
        <v>1221</v>
      </c>
      <c r="C162" s="424">
        <v>1</v>
      </c>
      <c r="D162" s="425">
        <v>15</v>
      </c>
      <c r="E162" s="425">
        <v>128</v>
      </c>
      <c r="F162" s="425">
        <v>247</v>
      </c>
    </row>
    <row r="163" spans="1:6" ht="11.25">
      <c r="A163" s="98">
        <v>153</v>
      </c>
      <c r="B163" s="318" t="s">
        <v>732</v>
      </c>
      <c r="C163" s="424">
        <v>1</v>
      </c>
      <c r="D163" s="425">
        <v>5</v>
      </c>
      <c r="E163" s="425">
        <v>254</v>
      </c>
      <c r="F163" s="425">
        <v>263</v>
      </c>
    </row>
    <row r="164" spans="1:6" ht="11.25">
      <c r="A164" s="98">
        <v>154</v>
      </c>
      <c r="B164" s="318" t="s">
        <v>733</v>
      </c>
      <c r="C164" s="424">
        <v>1</v>
      </c>
      <c r="D164" s="425">
        <v>216</v>
      </c>
      <c r="E164" s="425">
        <v>1</v>
      </c>
      <c r="F164" s="425">
        <v>12</v>
      </c>
    </row>
    <row r="165" spans="1:6" ht="11.25" customHeight="1">
      <c r="A165" s="98">
        <v>155</v>
      </c>
      <c r="B165" s="318" t="s">
        <v>1222</v>
      </c>
      <c r="C165" s="424">
        <v>1</v>
      </c>
      <c r="D165" s="425">
        <v>17</v>
      </c>
      <c r="E165" s="425">
        <v>111</v>
      </c>
      <c r="F165" s="425">
        <v>124</v>
      </c>
    </row>
    <row r="166" spans="1:6" ht="11.25">
      <c r="A166" s="98">
        <v>156</v>
      </c>
      <c r="B166" s="318" t="s">
        <v>1223</v>
      </c>
      <c r="C166" s="424">
        <v>1</v>
      </c>
      <c r="D166" s="425">
        <v>26</v>
      </c>
      <c r="E166" s="425">
        <v>67</v>
      </c>
      <c r="F166" s="425">
        <v>34</v>
      </c>
    </row>
    <row r="167" spans="1:6" ht="11.25">
      <c r="A167" s="98">
        <v>157</v>
      </c>
      <c r="B167" s="318" t="s">
        <v>1224</v>
      </c>
      <c r="C167" s="424">
        <v>1</v>
      </c>
      <c r="D167" s="425">
        <v>1</v>
      </c>
      <c r="E167" s="425">
        <v>382</v>
      </c>
      <c r="F167" s="425">
        <v>415</v>
      </c>
    </row>
    <row r="168" spans="1:6" ht="11.25">
      <c r="A168" s="98">
        <v>158</v>
      </c>
      <c r="B168" s="318" t="s">
        <v>1225</v>
      </c>
      <c r="C168" s="424">
        <v>1</v>
      </c>
      <c r="D168" s="425">
        <v>1</v>
      </c>
      <c r="E168" s="425">
        <v>383</v>
      </c>
      <c r="F168" s="425">
        <v>358</v>
      </c>
    </row>
    <row r="169" spans="1:6" ht="11.25">
      <c r="A169" s="98">
        <v>159</v>
      </c>
      <c r="B169" s="318" t="s">
        <v>1226</v>
      </c>
      <c r="C169" s="424">
        <v>1</v>
      </c>
      <c r="D169" s="425">
        <v>1</v>
      </c>
      <c r="E169" s="425">
        <v>384</v>
      </c>
      <c r="F169" s="425">
        <v>271</v>
      </c>
    </row>
    <row r="170" spans="1:6" ht="11.25">
      <c r="A170" s="98">
        <v>160</v>
      </c>
      <c r="B170" s="318" t="s">
        <v>734</v>
      </c>
      <c r="C170" s="424">
        <v>1</v>
      </c>
      <c r="D170" s="425">
        <v>18</v>
      </c>
      <c r="E170" s="425">
        <v>103</v>
      </c>
      <c r="F170" s="425">
        <v>249</v>
      </c>
    </row>
    <row r="171" spans="1:6" ht="11.25">
      <c r="A171" s="98">
        <v>161</v>
      </c>
      <c r="B171" s="318" t="s">
        <v>1227</v>
      </c>
      <c r="C171" s="424">
        <v>1</v>
      </c>
      <c r="D171" s="425">
        <v>28</v>
      </c>
      <c r="E171" s="425">
        <v>61</v>
      </c>
      <c r="F171" s="425">
        <v>47</v>
      </c>
    </row>
    <row r="172" spans="1:6" ht="11.25">
      <c r="A172" s="98">
        <v>162</v>
      </c>
      <c r="B172" s="318" t="s">
        <v>735</v>
      </c>
      <c r="C172" s="424">
        <v>1</v>
      </c>
      <c r="D172" s="425">
        <v>35</v>
      </c>
      <c r="E172" s="425">
        <v>42</v>
      </c>
      <c r="F172" s="425">
        <v>3</v>
      </c>
    </row>
    <row r="173" spans="1:6" ht="11.25">
      <c r="A173" s="98">
        <v>163</v>
      </c>
      <c r="B173" s="318" t="s">
        <v>736</v>
      </c>
      <c r="C173" s="424">
        <v>1</v>
      </c>
      <c r="D173" s="425">
        <v>17</v>
      </c>
      <c r="E173" s="425">
        <v>112</v>
      </c>
      <c r="F173" s="425">
        <v>158</v>
      </c>
    </row>
    <row r="174" spans="1:6" ht="11.25">
      <c r="A174" s="98">
        <v>164</v>
      </c>
      <c r="B174" s="318" t="s">
        <v>737</v>
      </c>
      <c r="C174" s="424">
        <v>4</v>
      </c>
      <c r="D174" s="425">
        <v>74</v>
      </c>
      <c r="E174" s="425">
        <v>10</v>
      </c>
      <c r="F174" s="425">
        <v>13</v>
      </c>
    </row>
    <row r="175" spans="1:6" ht="11.25">
      <c r="A175" s="98">
        <v>165</v>
      </c>
      <c r="B175" s="318" t="s">
        <v>738</v>
      </c>
      <c r="C175" s="424">
        <v>1</v>
      </c>
      <c r="D175" s="425">
        <v>19</v>
      </c>
      <c r="E175" s="425">
        <v>100</v>
      </c>
      <c r="F175" s="425">
        <v>145</v>
      </c>
    </row>
    <row r="176" spans="1:6" ht="11.25">
      <c r="A176" s="98">
        <v>166</v>
      </c>
      <c r="B176" s="318" t="s">
        <v>739</v>
      </c>
      <c r="C176" s="424">
        <v>3</v>
      </c>
      <c r="D176" s="425">
        <v>30</v>
      </c>
      <c r="E176" s="425">
        <v>55</v>
      </c>
      <c r="F176" s="425">
        <v>68</v>
      </c>
    </row>
    <row r="177" spans="1:6" ht="11.25">
      <c r="A177" s="98">
        <v>167</v>
      </c>
      <c r="B177" s="318" t="s">
        <v>740</v>
      </c>
      <c r="C177" s="424">
        <v>2</v>
      </c>
      <c r="D177" s="425">
        <v>25</v>
      </c>
      <c r="E177" s="425">
        <v>71</v>
      </c>
      <c r="F177" s="425">
        <v>21</v>
      </c>
    </row>
    <row r="178" spans="1:6" ht="11.25">
      <c r="A178" s="98">
        <v>168</v>
      </c>
      <c r="B178" s="318" t="s">
        <v>741</v>
      </c>
      <c r="C178" s="424">
        <v>1</v>
      </c>
      <c r="D178" s="425">
        <v>13</v>
      </c>
      <c r="E178" s="425">
        <v>151</v>
      </c>
      <c r="F178" s="425">
        <v>266</v>
      </c>
    </row>
    <row r="179" spans="1:6" ht="11.25">
      <c r="A179" s="98">
        <v>169</v>
      </c>
      <c r="B179" s="318" t="s">
        <v>1228</v>
      </c>
      <c r="C179" s="424">
        <v>1</v>
      </c>
      <c r="D179" s="425">
        <v>8</v>
      </c>
      <c r="E179" s="425">
        <v>210</v>
      </c>
      <c r="F179" s="425">
        <v>136</v>
      </c>
    </row>
    <row r="180" spans="1:6" ht="11.25">
      <c r="A180" s="98">
        <v>170</v>
      </c>
      <c r="B180" s="318" t="s">
        <v>742</v>
      </c>
      <c r="C180" s="424">
        <v>1</v>
      </c>
      <c r="D180" s="425">
        <v>25</v>
      </c>
      <c r="E180" s="425">
        <v>72</v>
      </c>
      <c r="F180" s="425">
        <v>130</v>
      </c>
    </row>
    <row r="181" spans="1:6" ht="11.25">
      <c r="A181" s="98">
        <v>171</v>
      </c>
      <c r="B181" s="318" t="s">
        <v>743</v>
      </c>
      <c r="C181" s="424">
        <v>1</v>
      </c>
      <c r="D181" s="425">
        <v>1</v>
      </c>
      <c r="E181" s="425">
        <v>386</v>
      </c>
      <c r="F181" s="425">
        <v>245</v>
      </c>
    </row>
    <row r="182" spans="1:6" ht="11.25">
      <c r="A182" s="98">
        <v>172</v>
      </c>
      <c r="B182" s="318" t="s">
        <v>1229</v>
      </c>
      <c r="C182" s="424">
        <v>1</v>
      </c>
      <c r="D182" s="425">
        <v>13</v>
      </c>
      <c r="E182" s="425">
        <v>152</v>
      </c>
      <c r="F182" s="425">
        <v>252</v>
      </c>
    </row>
    <row r="183" spans="1:6" ht="11.25">
      <c r="A183" s="98">
        <v>173</v>
      </c>
      <c r="B183" s="318" t="s">
        <v>328</v>
      </c>
      <c r="C183" s="424">
        <v>3</v>
      </c>
      <c r="D183" s="425">
        <v>24</v>
      </c>
      <c r="E183" s="425">
        <v>77</v>
      </c>
      <c r="F183" s="425">
        <v>78</v>
      </c>
    </row>
    <row r="184" spans="1:6" ht="11.25">
      <c r="A184" s="98">
        <v>174</v>
      </c>
      <c r="B184" s="318" t="s">
        <v>744</v>
      </c>
      <c r="C184" s="424">
        <v>5</v>
      </c>
      <c r="D184" s="425">
        <v>37</v>
      </c>
      <c r="E184" s="425">
        <v>39</v>
      </c>
      <c r="F184" s="425">
        <v>29</v>
      </c>
    </row>
    <row r="185" spans="1:6" ht="11.25">
      <c r="A185" s="98">
        <v>175</v>
      </c>
      <c r="B185" s="318" t="s">
        <v>1230</v>
      </c>
      <c r="C185" s="424">
        <v>1</v>
      </c>
      <c r="D185" s="425">
        <v>6</v>
      </c>
      <c r="E185" s="425">
        <v>235</v>
      </c>
      <c r="F185" s="425">
        <v>231</v>
      </c>
    </row>
    <row r="186" spans="1:6" ht="11.25">
      <c r="A186" s="98">
        <v>176</v>
      </c>
      <c r="B186" s="318" t="s">
        <v>1231</v>
      </c>
      <c r="C186" s="424">
        <v>1</v>
      </c>
      <c r="D186" s="425">
        <v>4</v>
      </c>
      <c r="E186" s="425">
        <v>270</v>
      </c>
      <c r="F186" s="425">
        <v>118</v>
      </c>
    </row>
    <row r="187" spans="1:6" ht="11.25">
      <c r="A187" s="98">
        <v>177</v>
      </c>
      <c r="B187" s="318" t="s">
        <v>1232</v>
      </c>
      <c r="C187" s="424">
        <v>1</v>
      </c>
      <c r="D187" s="425">
        <v>15</v>
      </c>
      <c r="E187" s="425">
        <v>129</v>
      </c>
      <c r="F187" s="425">
        <v>66</v>
      </c>
    </row>
    <row r="188" spans="1:6" ht="11.25">
      <c r="A188" s="98">
        <v>178</v>
      </c>
      <c r="B188" s="318" t="s">
        <v>1233</v>
      </c>
      <c r="C188" s="424">
        <v>2</v>
      </c>
      <c r="D188" s="425">
        <v>17</v>
      </c>
      <c r="E188" s="425">
        <v>113</v>
      </c>
      <c r="F188" s="425">
        <v>223</v>
      </c>
    </row>
    <row r="189" spans="1:6" ht="11.25">
      <c r="A189" s="98">
        <v>179</v>
      </c>
      <c r="B189" s="318" t="s">
        <v>1234</v>
      </c>
      <c r="C189" s="424">
        <v>1</v>
      </c>
      <c r="D189" s="425">
        <v>1</v>
      </c>
      <c r="E189" s="425">
        <v>385</v>
      </c>
      <c r="F189" s="425">
        <v>332</v>
      </c>
    </row>
    <row r="190" spans="1:6" ht="11.25">
      <c r="A190" s="98">
        <v>180</v>
      </c>
      <c r="B190" s="318" t="s">
        <v>745</v>
      </c>
      <c r="C190" s="424">
        <v>2</v>
      </c>
      <c r="D190" s="425">
        <v>25</v>
      </c>
      <c r="E190" s="425">
        <v>73</v>
      </c>
      <c r="F190" s="425">
        <v>52</v>
      </c>
    </row>
    <row r="191" spans="1:6" ht="11.25">
      <c r="A191" s="98">
        <v>181</v>
      </c>
      <c r="B191" s="318" t="s">
        <v>746</v>
      </c>
      <c r="C191" s="424">
        <v>2</v>
      </c>
      <c r="D191" s="425">
        <v>6</v>
      </c>
      <c r="E191" s="425">
        <v>236</v>
      </c>
      <c r="F191" s="425">
        <v>301</v>
      </c>
    </row>
    <row r="192" spans="1:6" ht="11.25">
      <c r="A192" s="98">
        <v>182</v>
      </c>
      <c r="B192" s="318" t="s">
        <v>1235</v>
      </c>
      <c r="C192" s="424">
        <v>1</v>
      </c>
      <c r="D192" s="425">
        <v>8</v>
      </c>
      <c r="E192" s="425">
        <v>211</v>
      </c>
      <c r="F192" s="425">
        <v>290</v>
      </c>
    </row>
    <row r="193" spans="1:6" ht="11.25">
      <c r="A193" s="98">
        <v>183</v>
      </c>
      <c r="B193" s="318" t="s">
        <v>1236</v>
      </c>
      <c r="C193" s="424">
        <v>1</v>
      </c>
      <c r="D193" s="425">
        <v>11</v>
      </c>
      <c r="E193" s="425">
        <v>174</v>
      </c>
      <c r="F193" s="425">
        <v>161</v>
      </c>
    </row>
    <row r="194" spans="1:6" ht="11.25">
      <c r="A194" s="98">
        <v>184</v>
      </c>
      <c r="B194" s="318" t="s">
        <v>747</v>
      </c>
      <c r="C194" s="424">
        <v>5</v>
      </c>
      <c r="D194" s="425">
        <v>37</v>
      </c>
      <c r="E194" s="425">
        <v>40</v>
      </c>
      <c r="F194" s="425">
        <v>51</v>
      </c>
    </row>
    <row r="195" spans="1:6" ht="11.25">
      <c r="A195" s="98">
        <v>185</v>
      </c>
      <c r="B195" s="318" t="s">
        <v>1237</v>
      </c>
      <c r="C195" s="424">
        <v>1</v>
      </c>
      <c r="D195" s="425">
        <v>10</v>
      </c>
      <c r="E195" s="425">
        <v>185</v>
      </c>
      <c r="F195" s="425">
        <v>217</v>
      </c>
    </row>
    <row r="196" spans="1:6" ht="11.25">
      <c r="A196" s="98">
        <v>186</v>
      </c>
      <c r="B196" s="318" t="s">
        <v>1238</v>
      </c>
      <c r="C196" s="424">
        <v>1</v>
      </c>
      <c r="D196" s="425">
        <v>32</v>
      </c>
      <c r="E196" s="425">
        <v>49</v>
      </c>
      <c r="F196" s="425">
        <v>25</v>
      </c>
    </row>
    <row r="197" spans="1:6" ht="11.25">
      <c r="A197" s="98">
        <v>187</v>
      </c>
      <c r="B197" s="318" t="s">
        <v>1239</v>
      </c>
      <c r="C197" s="424">
        <v>1</v>
      </c>
      <c r="D197" s="425">
        <v>5</v>
      </c>
      <c r="E197" s="425">
        <v>255</v>
      </c>
      <c r="F197" s="425">
        <v>344</v>
      </c>
    </row>
    <row r="198" spans="1:6" ht="11.25">
      <c r="A198" s="98">
        <v>188</v>
      </c>
      <c r="B198" s="318" t="s">
        <v>748</v>
      </c>
      <c r="C198" s="424">
        <v>2</v>
      </c>
      <c r="D198" s="425">
        <v>38</v>
      </c>
      <c r="E198" s="425">
        <v>38</v>
      </c>
      <c r="F198" s="425">
        <v>79</v>
      </c>
    </row>
    <row r="199" spans="1:6" ht="11.25">
      <c r="A199" s="98">
        <v>189</v>
      </c>
      <c r="B199" s="318" t="s">
        <v>1240</v>
      </c>
      <c r="C199" s="424">
        <v>1</v>
      </c>
      <c r="D199" s="425">
        <v>1</v>
      </c>
      <c r="E199" s="425">
        <v>387</v>
      </c>
      <c r="F199" s="425">
        <v>291</v>
      </c>
    </row>
    <row r="200" spans="1:6" ht="11.25">
      <c r="A200" s="98">
        <v>190</v>
      </c>
      <c r="B200" s="318" t="s">
        <v>1241</v>
      </c>
      <c r="C200" s="424">
        <v>1</v>
      </c>
      <c r="D200" s="425">
        <v>15</v>
      </c>
      <c r="E200" s="425">
        <v>130</v>
      </c>
      <c r="F200" s="425">
        <v>180</v>
      </c>
    </row>
    <row r="201" spans="1:6" ht="11.25">
      <c r="A201" s="98">
        <v>191</v>
      </c>
      <c r="B201" s="318" t="s">
        <v>1242</v>
      </c>
      <c r="C201" s="424">
        <v>1</v>
      </c>
      <c r="D201" s="425">
        <v>1</v>
      </c>
      <c r="E201" s="425">
        <v>388</v>
      </c>
      <c r="F201" s="425">
        <v>393</v>
      </c>
    </row>
    <row r="202" spans="1:6" ht="11.25">
      <c r="A202" s="98">
        <v>192</v>
      </c>
      <c r="B202" s="318" t="s">
        <v>749</v>
      </c>
      <c r="C202" s="424">
        <v>1</v>
      </c>
      <c r="D202" s="425">
        <v>8</v>
      </c>
      <c r="E202" s="425">
        <v>212</v>
      </c>
      <c r="F202" s="425">
        <v>237</v>
      </c>
    </row>
    <row r="203" spans="1:6" ht="11.25">
      <c r="A203" s="98">
        <v>193</v>
      </c>
      <c r="B203" s="318" t="s">
        <v>1243</v>
      </c>
      <c r="C203" s="424">
        <v>2</v>
      </c>
      <c r="D203" s="425">
        <v>7</v>
      </c>
      <c r="E203" s="425">
        <v>224</v>
      </c>
      <c r="F203" s="425">
        <v>213</v>
      </c>
    </row>
    <row r="204" spans="1:6" ht="11.25">
      <c r="A204" s="98">
        <v>194</v>
      </c>
      <c r="B204" s="318" t="s">
        <v>750</v>
      </c>
      <c r="C204" s="424">
        <v>1</v>
      </c>
      <c r="D204" s="425">
        <v>12</v>
      </c>
      <c r="E204" s="425">
        <v>163</v>
      </c>
      <c r="F204" s="425">
        <v>73</v>
      </c>
    </row>
    <row r="205" spans="1:6" ht="11.25">
      <c r="A205" s="98">
        <v>195</v>
      </c>
      <c r="B205" s="318" t="s">
        <v>1244</v>
      </c>
      <c r="C205" s="424">
        <v>1</v>
      </c>
      <c r="D205" s="425">
        <v>35</v>
      </c>
      <c r="E205" s="425">
        <v>43</v>
      </c>
      <c r="F205" s="425">
        <v>30</v>
      </c>
    </row>
    <row r="206" spans="1:6" ht="11.25">
      <c r="A206" s="98">
        <v>196</v>
      </c>
      <c r="B206" s="318" t="s">
        <v>1245</v>
      </c>
      <c r="C206" s="424">
        <v>2</v>
      </c>
      <c r="D206" s="425">
        <v>17</v>
      </c>
      <c r="E206" s="425">
        <v>114</v>
      </c>
      <c r="F206" s="425">
        <v>173</v>
      </c>
    </row>
    <row r="207" spans="1:6" ht="11.25">
      <c r="A207" s="98">
        <v>197</v>
      </c>
      <c r="B207" s="318" t="s">
        <v>1246</v>
      </c>
      <c r="C207" s="424">
        <v>1</v>
      </c>
      <c r="D207" s="425">
        <v>3</v>
      </c>
      <c r="E207" s="425">
        <v>293</v>
      </c>
      <c r="F207" s="425">
        <v>59</v>
      </c>
    </row>
    <row r="208" spans="1:6" ht="11.25">
      <c r="A208" s="98">
        <v>198</v>
      </c>
      <c r="B208" s="318" t="s">
        <v>1247</v>
      </c>
      <c r="C208" s="424">
        <v>1</v>
      </c>
      <c r="D208" s="425">
        <v>2</v>
      </c>
      <c r="E208" s="425">
        <v>333</v>
      </c>
      <c r="F208" s="425">
        <v>284</v>
      </c>
    </row>
    <row r="209" spans="1:6" ht="11.25">
      <c r="A209" s="98">
        <v>199</v>
      </c>
      <c r="B209" s="318" t="s">
        <v>1248</v>
      </c>
      <c r="C209" s="424">
        <v>1</v>
      </c>
      <c r="D209" s="425">
        <v>7</v>
      </c>
      <c r="E209" s="425">
        <v>225</v>
      </c>
      <c r="F209" s="425">
        <v>312</v>
      </c>
    </row>
    <row r="210" spans="1:6" ht="11.25">
      <c r="A210" s="98">
        <v>200</v>
      </c>
      <c r="B210" s="318" t="s">
        <v>751</v>
      </c>
      <c r="C210" s="424">
        <v>1</v>
      </c>
      <c r="D210" s="425">
        <v>12</v>
      </c>
      <c r="E210" s="425">
        <v>164</v>
      </c>
      <c r="F210" s="425">
        <v>253</v>
      </c>
    </row>
    <row r="211" spans="1:6" ht="11.25">
      <c r="A211" s="98">
        <v>201</v>
      </c>
      <c r="B211" s="318" t="s">
        <v>1249</v>
      </c>
      <c r="C211" s="424">
        <v>1</v>
      </c>
      <c r="D211" s="425">
        <v>2</v>
      </c>
      <c r="E211" s="425">
        <v>334</v>
      </c>
      <c r="F211" s="425">
        <v>365</v>
      </c>
    </row>
    <row r="212" spans="1:6" ht="11.25">
      <c r="A212" s="98">
        <v>202</v>
      </c>
      <c r="B212" s="318" t="s">
        <v>1250</v>
      </c>
      <c r="C212" s="424">
        <v>1</v>
      </c>
      <c r="D212" s="425">
        <v>2</v>
      </c>
      <c r="E212" s="425">
        <v>335</v>
      </c>
      <c r="F212" s="425">
        <v>366</v>
      </c>
    </row>
    <row r="213" spans="1:6" ht="11.25">
      <c r="A213" s="98">
        <v>203</v>
      </c>
      <c r="B213" s="318" t="s">
        <v>1251</v>
      </c>
      <c r="C213" s="424">
        <v>1</v>
      </c>
      <c r="D213" s="425">
        <v>1</v>
      </c>
      <c r="E213" s="425">
        <v>389</v>
      </c>
      <c r="F213" s="425">
        <v>392</v>
      </c>
    </row>
    <row r="214" spans="1:6" ht="11.25">
      <c r="A214" s="98">
        <v>204</v>
      </c>
      <c r="B214" s="318" t="s">
        <v>752</v>
      </c>
      <c r="C214" s="424">
        <v>8</v>
      </c>
      <c r="D214" s="425">
        <v>90</v>
      </c>
      <c r="E214" s="425">
        <v>6</v>
      </c>
      <c r="F214" s="425">
        <v>7</v>
      </c>
    </row>
    <row r="215" spans="1:6" ht="11.25">
      <c r="A215" s="98">
        <v>205</v>
      </c>
      <c r="B215" s="318" t="s">
        <v>1252</v>
      </c>
      <c r="C215" s="424">
        <v>1</v>
      </c>
      <c r="D215" s="425">
        <v>2</v>
      </c>
      <c r="E215" s="425">
        <v>336</v>
      </c>
      <c r="F215" s="425">
        <v>320</v>
      </c>
    </row>
    <row r="216" spans="1:6" ht="11.25">
      <c r="A216" s="98">
        <v>206</v>
      </c>
      <c r="B216" s="318" t="s">
        <v>1253</v>
      </c>
      <c r="C216" s="424">
        <v>1</v>
      </c>
      <c r="D216" s="425">
        <v>2</v>
      </c>
      <c r="E216" s="425">
        <v>337</v>
      </c>
      <c r="F216" s="425">
        <v>292</v>
      </c>
    </row>
    <row r="217" spans="1:6" ht="11.25">
      <c r="A217" s="98">
        <v>207</v>
      </c>
      <c r="B217" s="318" t="s">
        <v>1254</v>
      </c>
      <c r="C217" s="424">
        <v>1</v>
      </c>
      <c r="D217" s="425">
        <v>26</v>
      </c>
      <c r="E217" s="425">
        <v>68</v>
      </c>
      <c r="F217" s="425">
        <v>142</v>
      </c>
    </row>
    <row r="218" spans="1:6" ht="11.25">
      <c r="A218" s="98">
        <v>208</v>
      </c>
      <c r="B218" s="318" t="s">
        <v>1255</v>
      </c>
      <c r="C218" s="424">
        <v>1</v>
      </c>
      <c r="D218" s="425">
        <v>7</v>
      </c>
      <c r="E218" s="425">
        <v>226</v>
      </c>
      <c r="F218" s="425">
        <v>112</v>
      </c>
    </row>
    <row r="219" spans="1:6" ht="11.25">
      <c r="A219" s="98">
        <v>209</v>
      </c>
      <c r="B219" s="318" t="s">
        <v>1256</v>
      </c>
      <c r="C219" s="424">
        <v>1</v>
      </c>
      <c r="D219" s="425">
        <v>2</v>
      </c>
      <c r="E219" s="425">
        <v>338</v>
      </c>
      <c r="F219" s="425">
        <v>373</v>
      </c>
    </row>
    <row r="220" spans="1:6" ht="11.25">
      <c r="A220" s="98">
        <v>210</v>
      </c>
      <c r="B220" s="318" t="s">
        <v>1257</v>
      </c>
      <c r="C220" s="424">
        <v>1</v>
      </c>
      <c r="D220" s="425">
        <v>16</v>
      </c>
      <c r="E220" s="425">
        <v>120</v>
      </c>
      <c r="F220" s="425">
        <v>182</v>
      </c>
    </row>
    <row r="221" spans="1:6" ht="11.25">
      <c r="A221" s="98">
        <v>211</v>
      </c>
      <c r="B221" s="318" t="s">
        <v>1258</v>
      </c>
      <c r="C221" s="424">
        <v>1</v>
      </c>
      <c r="D221" s="425">
        <v>3</v>
      </c>
      <c r="E221" s="425">
        <v>294</v>
      </c>
      <c r="F221" s="425">
        <v>395</v>
      </c>
    </row>
    <row r="222" spans="1:6" ht="11.25">
      <c r="A222" s="98">
        <v>212</v>
      </c>
      <c r="B222" s="318" t="s">
        <v>1259</v>
      </c>
      <c r="C222" s="424">
        <v>1</v>
      </c>
      <c r="D222" s="425">
        <v>2</v>
      </c>
      <c r="E222" s="425">
        <v>339</v>
      </c>
      <c r="F222" s="425">
        <v>289</v>
      </c>
    </row>
    <row r="223" spans="1:6" ht="11.25" customHeight="1">
      <c r="A223" s="98">
        <v>213</v>
      </c>
      <c r="B223" s="318" t="s">
        <v>753</v>
      </c>
      <c r="C223" s="424">
        <v>2</v>
      </c>
      <c r="D223" s="425">
        <v>10</v>
      </c>
      <c r="E223" s="425">
        <v>186</v>
      </c>
      <c r="F223" s="425">
        <v>174</v>
      </c>
    </row>
    <row r="224" spans="1:6" ht="11.25">
      <c r="A224" s="98">
        <v>214</v>
      </c>
      <c r="B224" s="318" t="s">
        <v>754</v>
      </c>
      <c r="C224" s="424">
        <v>1</v>
      </c>
      <c r="D224" s="425">
        <v>3</v>
      </c>
      <c r="E224" s="425">
        <v>295</v>
      </c>
      <c r="F224" s="425">
        <v>319</v>
      </c>
    </row>
    <row r="225" spans="1:6" ht="11.25">
      <c r="A225" s="98">
        <v>215</v>
      </c>
      <c r="B225" s="318" t="s">
        <v>1260</v>
      </c>
      <c r="C225" s="424">
        <v>1</v>
      </c>
      <c r="D225" s="425">
        <v>1</v>
      </c>
      <c r="E225" s="425">
        <v>390</v>
      </c>
      <c r="F225" s="425">
        <v>333</v>
      </c>
    </row>
    <row r="226" spans="1:6" ht="11.25">
      <c r="A226" s="98">
        <v>216</v>
      </c>
      <c r="B226" s="318" t="s">
        <v>755</v>
      </c>
      <c r="C226" s="424">
        <v>1</v>
      </c>
      <c r="D226" s="425">
        <v>1</v>
      </c>
      <c r="E226" s="425">
        <v>391</v>
      </c>
      <c r="F226" s="425">
        <v>339</v>
      </c>
    </row>
    <row r="227" spans="1:6" ht="11.25">
      <c r="A227" s="98">
        <v>217</v>
      </c>
      <c r="B227" s="318" t="s">
        <v>1261</v>
      </c>
      <c r="C227" s="424">
        <v>1</v>
      </c>
      <c r="D227" s="425">
        <v>18</v>
      </c>
      <c r="E227" s="425">
        <v>104</v>
      </c>
      <c r="F227" s="425">
        <v>239</v>
      </c>
    </row>
    <row r="228" spans="1:6" ht="11.25">
      <c r="A228" s="98">
        <v>218</v>
      </c>
      <c r="B228" s="318" t="s">
        <v>756</v>
      </c>
      <c r="C228" s="424">
        <v>2</v>
      </c>
      <c r="D228" s="425">
        <v>57</v>
      </c>
      <c r="E228" s="425">
        <v>18</v>
      </c>
      <c r="F228" s="425">
        <v>76</v>
      </c>
    </row>
    <row r="229" spans="1:6" ht="11.25">
      <c r="A229" s="98">
        <v>219</v>
      </c>
      <c r="B229" s="318" t="s">
        <v>757</v>
      </c>
      <c r="C229" s="424">
        <v>1</v>
      </c>
      <c r="D229" s="425">
        <v>15</v>
      </c>
      <c r="E229" s="425">
        <v>131</v>
      </c>
      <c r="F229" s="425">
        <v>41</v>
      </c>
    </row>
    <row r="230" spans="1:6" ht="11.25">
      <c r="A230" s="98">
        <v>220</v>
      </c>
      <c r="B230" s="318" t="s">
        <v>758</v>
      </c>
      <c r="C230" s="424">
        <v>1</v>
      </c>
      <c r="D230" s="425">
        <v>13</v>
      </c>
      <c r="E230" s="425">
        <v>153</v>
      </c>
      <c r="F230" s="425">
        <v>186</v>
      </c>
    </row>
    <row r="231" spans="1:6" ht="11.25">
      <c r="A231" s="98">
        <v>221</v>
      </c>
      <c r="B231" s="318" t="s">
        <v>1262</v>
      </c>
      <c r="C231" s="424">
        <v>1</v>
      </c>
      <c r="D231" s="425">
        <v>29</v>
      </c>
      <c r="E231" s="425">
        <v>60</v>
      </c>
      <c r="F231" s="425">
        <v>128</v>
      </c>
    </row>
    <row r="232" spans="1:6" ht="11.25">
      <c r="A232" s="98">
        <v>222</v>
      </c>
      <c r="B232" s="318" t="s">
        <v>1263</v>
      </c>
      <c r="C232" s="424">
        <v>1</v>
      </c>
      <c r="D232" s="425">
        <v>3</v>
      </c>
      <c r="E232" s="425">
        <v>296</v>
      </c>
      <c r="F232" s="425">
        <v>331</v>
      </c>
    </row>
    <row r="233" spans="1:6" ht="11.25">
      <c r="A233" s="98">
        <v>223</v>
      </c>
      <c r="B233" s="318" t="s">
        <v>1264</v>
      </c>
      <c r="C233" s="424">
        <v>1</v>
      </c>
      <c r="D233" s="425">
        <v>1</v>
      </c>
      <c r="E233" s="425">
        <v>392</v>
      </c>
      <c r="F233" s="425">
        <v>349</v>
      </c>
    </row>
    <row r="234" spans="1:6" ht="11.25">
      <c r="A234" s="98">
        <v>224</v>
      </c>
      <c r="B234" s="318" t="s">
        <v>759</v>
      </c>
      <c r="C234" s="424">
        <v>3</v>
      </c>
      <c r="D234" s="425">
        <v>20</v>
      </c>
      <c r="E234" s="425">
        <v>94</v>
      </c>
      <c r="F234" s="425">
        <v>140</v>
      </c>
    </row>
    <row r="235" spans="1:6" ht="11.25">
      <c r="A235" s="98">
        <v>225</v>
      </c>
      <c r="B235" s="318" t="s">
        <v>760</v>
      </c>
      <c r="C235" s="424">
        <v>1</v>
      </c>
      <c r="D235" s="425">
        <v>3</v>
      </c>
      <c r="E235" s="425">
        <v>297</v>
      </c>
      <c r="F235" s="425">
        <v>385</v>
      </c>
    </row>
    <row r="236" spans="1:6" ht="11.25">
      <c r="A236" s="98">
        <v>226</v>
      </c>
      <c r="B236" s="318" t="s">
        <v>1265</v>
      </c>
      <c r="C236" s="424">
        <v>1</v>
      </c>
      <c r="D236" s="425">
        <v>4</v>
      </c>
      <c r="E236" s="425">
        <v>271</v>
      </c>
      <c r="F236" s="425">
        <v>127</v>
      </c>
    </row>
    <row r="237" spans="1:6" ht="11.25">
      <c r="A237" s="98">
        <v>227</v>
      </c>
      <c r="B237" s="318" t="s">
        <v>1266</v>
      </c>
      <c r="C237" s="424">
        <v>1</v>
      </c>
      <c r="D237" s="425">
        <v>1</v>
      </c>
      <c r="E237" s="425">
        <v>393</v>
      </c>
      <c r="F237" s="425">
        <v>311</v>
      </c>
    </row>
    <row r="238" spans="1:6" ht="11.25">
      <c r="A238" s="98">
        <v>228</v>
      </c>
      <c r="B238" s="318" t="s">
        <v>761</v>
      </c>
      <c r="C238" s="424">
        <v>3</v>
      </c>
      <c r="D238" s="425">
        <v>44</v>
      </c>
      <c r="E238" s="425">
        <v>27</v>
      </c>
      <c r="F238" s="425">
        <v>11</v>
      </c>
    </row>
    <row r="239" spans="1:6" ht="11.25">
      <c r="A239" s="98">
        <v>229</v>
      </c>
      <c r="B239" s="318" t="s">
        <v>762</v>
      </c>
      <c r="C239" s="424">
        <v>1</v>
      </c>
      <c r="D239" s="425">
        <v>5</v>
      </c>
      <c r="E239" s="425">
        <v>256</v>
      </c>
      <c r="F239" s="425">
        <v>97</v>
      </c>
    </row>
    <row r="240" spans="1:6" ht="11.25">
      <c r="A240" s="98">
        <v>230</v>
      </c>
      <c r="B240" s="318" t="s">
        <v>763</v>
      </c>
      <c r="C240" s="424">
        <v>3</v>
      </c>
      <c r="D240" s="425">
        <v>56</v>
      </c>
      <c r="E240" s="425">
        <v>21</v>
      </c>
      <c r="F240" s="425">
        <v>32</v>
      </c>
    </row>
    <row r="241" spans="1:6" ht="11.25">
      <c r="A241" s="98">
        <v>231</v>
      </c>
      <c r="B241" s="318" t="s">
        <v>1267</v>
      </c>
      <c r="C241" s="424">
        <v>1</v>
      </c>
      <c r="D241" s="425">
        <v>7</v>
      </c>
      <c r="E241" s="425">
        <v>227</v>
      </c>
      <c r="F241" s="425">
        <v>357</v>
      </c>
    </row>
    <row r="242" spans="1:6" ht="11.25">
      <c r="A242" s="98">
        <v>232</v>
      </c>
      <c r="B242" s="318" t="s">
        <v>1268</v>
      </c>
      <c r="C242" s="424">
        <v>1</v>
      </c>
      <c r="D242" s="425">
        <v>2</v>
      </c>
      <c r="E242" s="425">
        <v>340</v>
      </c>
      <c r="F242" s="425">
        <v>378</v>
      </c>
    </row>
    <row r="243" spans="1:6" ht="11.25">
      <c r="A243" s="98">
        <v>233</v>
      </c>
      <c r="B243" s="318" t="s">
        <v>764</v>
      </c>
      <c r="C243" s="424">
        <v>2</v>
      </c>
      <c r="D243" s="425">
        <v>13</v>
      </c>
      <c r="E243" s="425">
        <v>154</v>
      </c>
      <c r="F243" s="425">
        <v>139</v>
      </c>
    </row>
    <row r="244" spans="1:6" ht="11.25">
      <c r="A244" s="98">
        <v>234</v>
      </c>
      <c r="B244" s="318" t="s">
        <v>1269</v>
      </c>
      <c r="C244" s="424">
        <v>1</v>
      </c>
      <c r="D244" s="425">
        <v>75</v>
      </c>
      <c r="E244" s="425">
        <v>9</v>
      </c>
      <c r="F244" s="425">
        <v>64</v>
      </c>
    </row>
    <row r="245" spans="1:6" ht="11.25">
      <c r="A245" s="98">
        <v>235</v>
      </c>
      <c r="B245" s="318" t="s">
        <v>1270</v>
      </c>
      <c r="C245" s="424">
        <v>2</v>
      </c>
      <c r="D245" s="425">
        <v>4</v>
      </c>
      <c r="E245" s="425">
        <v>272</v>
      </c>
      <c r="F245" s="425">
        <v>274</v>
      </c>
    </row>
    <row r="246" spans="1:6" ht="11.25">
      <c r="A246" s="98">
        <v>236</v>
      </c>
      <c r="B246" s="318" t="s">
        <v>1271</v>
      </c>
      <c r="C246" s="424">
        <v>2</v>
      </c>
      <c r="D246" s="425">
        <v>42</v>
      </c>
      <c r="E246" s="425">
        <v>30</v>
      </c>
      <c r="F246" s="425">
        <v>82</v>
      </c>
    </row>
    <row r="247" spans="1:6" ht="11.25">
      <c r="A247" s="98">
        <v>237</v>
      </c>
      <c r="B247" s="318" t="s">
        <v>765</v>
      </c>
      <c r="C247" s="424">
        <v>1</v>
      </c>
      <c r="D247" s="425">
        <v>1</v>
      </c>
      <c r="E247" s="425">
        <v>394</v>
      </c>
      <c r="F247" s="425">
        <v>351</v>
      </c>
    </row>
    <row r="248" spans="1:6" ht="11.25">
      <c r="A248" s="98">
        <v>238</v>
      </c>
      <c r="B248" s="318" t="s">
        <v>766</v>
      </c>
      <c r="C248" s="424">
        <v>1</v>
      </c>
      <c r="D248" s="425">
        <v>6</v>
      </c>
      <c r="E248" s="425">
        <v>237</v>
      </c>
      <c r="F248" s="425">
        <v>329</v>
      </c>
    </row>
    <row r="249" spans="1:6" ht="11.25">
      <c r="A249" s="98">
        <v>239</v>
      </c>
      <c r="B249" s="318" t="s">
        <v>1272</v>
      </c>
      <c r="C249" s="424">
        <v>1</v>
      </c>
      <c r="D249" s="425">
        <v>23</v>
      </c>
      <c r="E249" s="425">
        <v>81</v>
      </c>
      <c r="F249" s="425">
        <v>154</v>
      </c>
    </row>
    <row r="250" spans="1:6" ht="11.25">
      <c r="A250" s="98">
        <v>240</v>
      </c>
      <c r="B250" s="318" t="s">
        <v>1273</v>
      </c>
      <c r="C250" s="424">
        <v>2</v>
      </c>
      <c r="D250" s="425">
        <v>4</v>
      </c>
      <c r="E250" s="425">
        <v>273</v>
      </c>
      <c r="F250" s="425">
        <v>293</v>
      </c>
    </row>
    <row r="251" spans="1:6" ht="11.25">
      <c r="A251" s="98">
        <v>241</v>
      </c>
      <c r="B251" s="318" t="s">
        <v>1274</v>
      </c>
      <c r="C251" s="424">
        <v>1</v>
      </c>
      <c r="D251" s="425">
        <v>31</v>
      </c>
      <c r="E251" s="425">
        <v>51</v>
      </c>
      <c r="F251" s="425">
        <v>28</v>
      </c>
    </row>
    <row r="252" spans="1:6" ht="11.25">
      <c r="A252" s="98">
        <v>242</v>
      </c>
      <c r="B252" s="318" t="s">
        <v>767</v>
      </c>
      <c r="C252" s="424">
        <v>1</v>
      </c>
      <c r="D252" s="425">
        <v>15</v>
      </c>
      <c r="E252" s="425">
        <v>132</v>
      </c>
      <c r="F252" s="425">
        <v>202</v>
      </c>
    </row>
    <row r="253" spans="1:6" ht="11.25">
      <c r="A253" s="98">
        <v>243</v>
      </c>
      <c r="B253" s="318" t="s">
        <v>768</v>
      </c>
      <c r="C253" s="424">
        <v>1</v>
      </c>
      <c r="D253" s="425">
        <v>30</v>
      </c>
      <c r="E253" s="425">
        <v>56</v>
      </c>
      <c r="F253" s="425">
        <v>43</v>
      </c>
    </row>
    <row r="254" spans="1:6" ht="11.25">
      <c r="A254" s="98">
        <v>244</v>
      </c>
      <c r="B254" s="318" t="s">
        <v>1275</v>
      </c>
      <c r="C254" s="424">
        <v>2</v>
      </c>
      <c r="D254" s="425">
        <v>11</v>
      </c>
      <c r="E254" s="425">
        <v>175</v>
      </c>
      <c r="F254" s="425">
        <v>107</v>
      </c>
    </row>
    <row r="255" spans="1:6" ht="11.25">
      <c r="A255" s="98">
        <v>245</v>
      </c>
      <c r="B255" s="318" t="s">
        <v>769</v>
      </c>
      <c r="C255" s="424">
        <v>1</v>
      </c>
      <c r="D255" s="425">
        <v>23</v>
      </c>
      <c r="E255" s="425">
        <v>82</v>
      </c>
      <c r="F255" s="425">
        <v>146</v>
      </c>
    </row>
    <row r="256" spans="1:6" ht="11.25">
      <c r="A256" s="98">
        <v>246</v>
      </c>
      <c r="B256" s="318" t="s">
        <v>770</v>
      </c>
      <c r="C256" s="424">
        <v>2</v>
      </c>
      <c r="D256" s="425">
        <v>2</v>
      </c>
      <c r="E256" s="425">
        <v>341</v>
      </c>
      <c r="F256" s="425">
        <v>282</v>
      </c>
    </row>
    <row r="257" spans="1:6" ht="11.25">
      <c r="A257" s="98">
        <v>247</v>
      </c>
      <c r="B257" s="318" t="s">
        <v>771</v>
      </c>
      <c r="C257" s="424">
        <v>1</v>
      </c>
      <c r="D257" s="425">
        <v>21</v>
      </c>
      <c r="E257" s="425">
        <v>88</v>
      </c>
      <c r="F257" s="425">
        <v>102</v>
      </c>
    </row>
    <row r="258" spans="1:6" ht="11.25">
      <c r="A258" s="98">
        <v>248</v>
      </c>
      <c r="B258" s="318" t="s">
        <v>1276</v>
      </c>
      <c r="C258" s="424">
        <v>1</v>
      </c>
      <c r="D258" s="425">
        <v>10</v>
      </c>
      <c r="E258" s="425">
        <v>187</v>
      </c>
      <c r="F258" s="425">
        <v>224</v>
      </c>
    </row>
    <row r="259" spans="1:6" ht="11.25">
      <c r="A259" s="98">
        <v>249</v>
      </c>
      <c r="B259" s="318" t="s">
        <v>772</v>
      </c>
      <c r="C259" s="424">
        <v>1</v>
      </c>
      <c r="D259" s="425">
        <v>14</v>
      </c>
      <c r="E259" s="425">
        <v>138</v>
      </c>
      <c r="F259" s="425">
        <v>218</v>
      </c>
    </row>
    <row r="260" spans="1:6" ht="11.25">
      <c r="A260" s="98">
        <v>250</v>
      </c>
      <c r="B260" s="318" t="s">
        <v>773</v>
      </c>
      <c r="C260" s="424">
        <v>1</v>
      </c>
      <c r="D260" s="425">
        <v>63</v>
      </c>
      <c r="E260" s="425">
        <v>14</v>
      </c>
      <c r="F260" s="425">
        <v>67</v>
      </c>
    </row>
    <row r="261" spans="1:6" ht="11.25">
      <c r="A261" s="98">
        <v>251</v>
      </c>
      <c r="B261" s="318" t="s">
        <v>774</v>
      </c>
      <c r="C261" s="424">
        <v>2</v>
      </c>
      <c r="D261" s="425">
        <v>76</v>
      </c>
      <c r="E261" s="425">
        <v>8</v>
      </c>
      <c r="F261" s="425">
        <v>60</v>
      </c>
    </row>
    <row r="262" spans="1:6" ht="11.25">
      <c r="A262" s="98">
        <v>252</v>
      </c>
      <c r="B262" s="318" t="s">
        <v>1277</v>
      </c>
      <c r="C262" s="424">
        <v>1</v>
      </c>
      <c r="D262" s="425">
        <v>20</v>
      </c>
      <c r="E262" s="425">
        <v>95</v>
      </c>
      <c r="F262" s="425">
        <v>197</v>
      </c>
    </row>
    <row r="263" spans="1:6" ht="11.25">
      <c r="A263" s="98">
        <v>253</v>
      </c>
      <c r="B263" s="318" t="s">
        <v>1278</v>
      </c>
      <c r="C263" s="424">
        <v>1</v>
      </c>
      <c r="D263" s="425">
        <v>2</v>
      </c>
      <c r="E263" s="425">
        <v>342</v>
      </c>
      <c r="F263" s="425">
        <v>411</v>
      </c>
    </row>
    <row r="264" spans="1:6" ht="11.25">
      <c r="A264" s="98">
        <v>254</v>
      </c>
      <c r="B264" s="318" t="s">
        <v>1279</v>
      </c>
      <c r="C264" s="424">
        <v>1</v>
      </c>
      <c r="D264" s="425">
        <v>2</v>
      </c>
      <c r="E264" s="425">
        <v>343</v>
      </c>
      <c r="F264" s="425">
        <v>355</v>
      </c>
    </row>
    <row r="265" spans="1:6" ht="11.25">
      <c r="A265" s="98">
        <v>255</v>
      </c>
      <c r="B265" s="318" t="s">
        <v>775</v>
      </c>
      <c r="C265" s="424">
        <v>1</v>
      </c>
      <c r="D265" s="425">
        <v>8</v>
      </c>
      <c r="E265" s="425">
        <v>213</v>
      </c>
      <c r="F265" s="425">
        <v>258</v>
      </c>
    </row>
    <row r="266" spans="1:6" ht="11.25">
      <c r="A266" s="98">
        <v>256</v>
      </c>
      <c r="B266" s="318" t="s">
        <v>776</v>
      </c>
      <c r="C266" s="424">
        <v>1</v>
      </c>
      <c r="D266" s="425">
        <v>4</v>
      </c>
      <c r="E266" s="425">
        <v>274</v>
      </c>
      <c r="F266" s="425">
        <v>387</v>
      </c>
    </row>
    <row r="267" spans="1:6" ht="11.25">
      <c r="A267" s="98">
        <v>257</v>
      </c>
      <c r="B267" s="318" t="s">
        <v>777</v>
      </c>
      <c r="C267" s="424">
        <v>1</v>
      </c>
      <c r="D267" s="425">
        <v>25</v>
      </c>
      <c r="E267" s="425">
        <v>74</v>
      </c>
      <c r="F267" s="425">
        <v>125</v>
      </c>
    </row>
    <row r="268" spans="1:6" ht="11.25">
      <c r="A268" s="98">
        <v>258</v>
      </c>
      <c r="B268" s="318" t="s">
        <v>778</v>
      </c>
      <c r="C268" s="424">
        <v>1</v>
      </c>
      <c r="D268" s="425">
        <v>6</v>
      </c>
      <c r="E268" s="425">
        <v>239</v>
      </c>
      <c r="F268" s="425">
        <v>379</v>
      </c>
    </row>
    <row r="269" spans="1:6" ht="11.25">
      <c r="A269" s="98">
        <v>259</v>
      </c>
      <c r="B269" s="318" t="s">
        <v>1280</v>
      </c>
      <c r="C269" s="424">
        <v>1</v>
      </c>
      <c r="D269" s="425">
        <v>6</v>
      </c>
      <c r="E269" s="425">
        <v>238</v>
      </c>
      <c r="F269" s="425">
        <v>315</v>
      </c>
    </row>
    <row r="270" spans="1:6" ht="11.25">
      <c r="A270" s="98">
        <v>260</v>
      </c>
      <c r="B270" s="318" t="s">
        <v>1281</v>
      </c>
      <c r="C270" s="424">
        <v>1</v>
      </c>
      <c r="D270" s="425">
        <v>8</v>
      </c>
      <c r="E270" s="425">
        <v>214</v>
      </c>
      <c r="F270" s="425">
        <v>210</v>
      </c>
    </row>
    <row r="271" spans="1:6" ht="11.25">
      <c r="A271" s="98">
        <v>261</v>
      </c>
      <c r="B271" s="318" t="s">
        <v>779</v>
      </c>
      <c r="C271" s="424">
        <v>3</v>
      </c>
      <c r="D271" s="425">
        <v>5</v>
      </c>
      <c r="E271" s="425">
        <v>257</v>
      </c>
      <c r="F271" s="425">
        <v>306</v>
      </c>
    </row>
    <row r="272" spans="1:6" ht="11.25">
      <c r="A272" s="98">
        <v>262</v>
      </c>
      <c r="B272" s="318" t="s">
        <v>1282</v>
      </c>
      <c r="C272" s="424">
        <v>1</v>
      </c>
      <c r="D272" s="425">
        <v>12</v>
      </c>
      <c r="E272" s="425">
        <v>165</v>
      </c>
      <c r="F272" s="425">
        <v>204</v>
      </c>
    </row>
    <row r="273" spans="1:6" ht="11.25">
      <c r="A273" s="98">
        <v>263</v>
      </c>
      <c r="B273" s="318" t="s">
        <v>1283</v>
      </c>
      <c r="C273" s="424">
        <v>1</v>
      </c>
      <c r="D273" s="425">
        <v>20</v>
      </c>
      <c r="E273" s="425">
        <v>96</v>
      </c>
      <c r="F273" s="425">
        <v>216</v>
      </c>
    </row>
    <row r="274" spans="1:6" ht="11.25">
      <c r="A274" s="98">
        <v>264</v>
      </c>
      <c r="B274" s="318" t="s">
        <v>780</v>
      </c>
      <c r="C274" s="424">
        <v>3</v>
      </c>
      <c r="D274" s="425">
        <v>17</v>
      </c>
      <c r="E274" s="425">
        <v>115</v>
      </c>
      <c r="F274" s="425">
        <v>86</v>
      </c>
    </row>
    <row r="275" spans="1:6" ht="11.25">
      <c r="A275" s="98">
        <v>265</v>
      </c>
      <c r="B275" s="318" t="s">
        <v>1284</v>
      </c>
      <c r="C275" s="424">
        <v>1</v>
      </c>
      <c r="D275" s="425">
        <v>21</v>
      </c>
      <c r="E275" s="425">
        <v>89</v>
      </c>
      <c r="F275" s="425">
        <v>276</v>
      </c>
    </row>
    <row r="276" spans="1:6" ht="11.25">
      <c r="A276" s="98">
        <v>266</v>
      </c>
      <c r="B276" s="318" t="s">
        <v>1285</v>
      </c>
      <c r="C276" s="424">
        <v>1</v>
      </c>
      <c r="D276" s="425">
        <v>1</v>
      </c>
      <c r="E276" s="425">
        <v>395</v>
      </c>
      <c r="F276" s="425">
        <v>407</v>
      </c>
    </row>
    <row r="277" spans="1:6" ht="11.25">
      <c r="A277" s="98">
        <v>267</v>
      </c>
      <c r="B277" s="318" t="s">
        <v>781</v>
      </c>
      <c r="C277" s="424">
        <v>4</v>
      </c>
      <c r="D277" s="425">
        <v>63</v>
      </c>
      <c r="E277" s="425">
        <v>15</v>
      </c>
      <c r="F277" s="425">
        <v>9</v>
      </c>
    </row>
    <row r="278" spans="1:6" ht="11.25">
      <c r="A278" s="98">
        <v>268</v>
      </c>
      <c r="B278" s="318" t="s">
        <v>1286</v>
      </c>
      <c r="C278" s="424">
        <v>1</v>
      </c>
      <c r="D278" s="425">
        <v>10</v>
      </c>
      <c r="E278" s="425">
        <v>188</v>
      </c>
      <c r="F278" s="425">
        <v>90</v>
      </c>
    </row>
    <row r="279" spans="1:6" ht="11.25">
      <c r="A279" s="98">
        <v>269</v>
      </c>
      <c r="B279" s="318" t="s">
        <v>782</v>
      </c>
      <c r="C279" s="424">
        <v>1</v>
      </c>
      <c r="D279" s="425">
        <v>1</v>
      </c>
      <c r="E279" s="425">
        <v>396</v>
      </c>
      <c r="F279" s="425">
        <v>330</v>
      </c>
    </row>
    <row r="280" spans="1:6" ht="11.25">
      <c r="A280" s="98">
        <v>270</v>
      </c>
      <c r="B280" s="318" t="s">
        <v>1287</v>
      </c>
      <c r="C280" s="424">
        <v>1</v>
      </c>
      <c r="D280" s="425">
        <v>8</v>
      </c>
      <c r="E280" s="425">
        <v>215</v>
      </c>
      <c r="F280" s="425">
        <v>269</v>
      </c>
    </row>
    <row r="281" spans="1:6" ht="11.25">
      <c r="A281" s="98">
        <v>271</v>
      </c>
      <c r="B281" s="318" t="s">
        <v>1288</v>
      </c>
      <c r="C281" s="424">
        <v>1</v>
      </c>
      <c r="D281" s="425">
        <v>6</v>
      </c>
      <c r="E281" s="425">
        <v>240</v>
      </c>
      <c r="F281" s="425">
        <v>313</v>
      </c>
    </row>
    <row r="282" spans="1:6" ht="11.25">
      <c r="A282" s="98">
        <v>272</v>
      </c>
      <c r="B282" s="318" t="s">
        <v>783</v>
      </c>
      <c r="C282" s="424">
        <v>2</v>
      </c>
      <c r="D282" s="425">
        <v>18</v>
      </c>
      <c r="E282" s="425">
        <v>105</v>
      </c>
      <c r="F282" s="425">
        <v>95</v>
      </c>
    </row>
    <row r="283" spans="1:6" ht="11.25">
      <c r="A283" s="98">
        <v>273</v>
      </c>
      <c r="B283" s="318" t="s">
        <v>1289</v>
      </c>
      <c r="C283" s="424">
        <v>1</v>
      </c>
      <c r="D283" s="425">
        <v>9</v>
      </c>
      <c r="E283" s="425">
        <v>199</v>
      </c>
      <c r="F283" s="425">
        <v>277</v>
      </c>
    </row>
    <row r="284" spans="1:6" ht="11.25">
      <c r="A284" s="98">
        <v>274</v>
      </c>
      <c r="B284" s="318" t="s">
        <v>1290</v>
      </c>
      <c r="C284" s="424">
        <v>1</v>
      </c>
      <c r="D284" s="425">
        <v>4</v>
      </c>
      <c r="E284" s="425">
        <v>275</v>
      </c>
      <c r="F284" s="425">
        <v>309</v>
      </c>
    </row>
    <row r="285" spans="1:6" ht="11.25">
      <c r="A285" s="98">
        <v>275</v>
      </c>
      <c r="B285" s="318" t="s">
        <v>784</v>
      </c>
      <c r="C285" s="424">
        <v>1</v>
      </c>
      <c r="D285" s="425">
        <v>4</v>
      </c>
      <c r="E285" s="425">
        <v>276</v>
      </c>
      <c r="F285" s="425">
        <v>323</v>
      </c>
    </row>
    <row r="286" spans="1:6" ht="11.25">
      <c r="A286" s="98">
        <v>276</v>
      </c>
      <c r="B286" s="318" t="s">
        <v>1291</v>
      </c>
      <c r="C286" s="424">
        <v>1</v>
      </c>
      <c r="D286" s="425">
        <v>31</v>
      </c>
      <c r="E286" s="425">
        <v>52</v>
      </c>
      <c r="F286" s="425">
        <v>144</v>
      </c>
    </row>
    <row r="287" spans="1:6" ht="11.25">
      <c r="A287" s="98">
        <v>277</v>
      </c>
      <c r="B287" s="318" t="s">
        <v>1292</v>
      </c>
      <c r="C287" s="424">
        <v>1</v>
      </c>
      <c r="D287" s="425">
        <v>2</v>
      </c>
      <c r="E287" s="425">
        <v>344</v>
      </c>
      <c r="F287" s="425">
        <v>220</v>
      </c>
    </row>
    <row r="288" spans="1:6" ht="11.25">
      <c r="A288" s="98">
        <v>278</v>
      </c>
      <c r="B288" s="318" t="s">
        <v>785</v>
      </c>
      <c r="C288" s="424">
        <v>3</v>
      </c>
      <c r="D288" s="425">
        <v>22</v>
      </c>
      <c r="E288" s="425">
        <v>85</v>
      </c>
      <c r="F288" s="425">
        <v>129</v>
      </c>
    </row>
    <row r="289" spans="1:6" ht="11.25">
      <c r="A289" s="98">
        <v>279</v>
      </c>
      <c r="B289" s="318" t="s">
        <v>786</v>
      </c>
      <c r="C289" s="424">
        <v>1</v>
      </c>
      <c r="D289" s="425">
        <v>2</v>
      </c>
      <c r="E289" s="425">
        <v>345</v>
      </c>
      <c r="F289" s="425">
        <v>359</v>
      </c>
    </row>
    <row r="290" spans="1:6" ht="11.25">
      <c r="A290" s="98">
        <v>280</v>
      </c>
      <c r="B290" s="318" t="s">
        <v>787</v>
      </c>
      <c r="C290" s="424">
        <v>1</v>
      </c>
      <c r="D290" s="425">
        <v>8</v>
      </c>
      <c r="E290" s="425">
        <v>216</v>
      </c>
      <c r="F290" s="425">
        <v>137</v>
      </c>
    </row>
    <row r="291" spans="1:6" ht="11.25">
      <c r="A291" s="98">
        <v>281</v>
      </c>
      <c r="B291" s="318" t="s">
        <v>788</v>
      </c>
      <c r="C291" s="424">
        <v>2</v>
      </c>
      <c r="D291" s="425">
        <v>14</v>
      </c>
      <c r="E291" s="425">
        <v>139</v>
      </c>
      <c r="F291" s="425">
        <v>88</v>
      </c>
    </row>
    <row r="292" spans="1:6" ht="11.25">
      <c r="A292" s="98">
        <v>282</v>
      </c>
      <c r="B292" s="318" t="s">
        <v>789</v>
      </c>
      <c r="C292" s="424">
        <v>1</v>
      </c>
      <c r="D292" s="425">
        <v>12</v>
      </c>
      <c r="E292" s="425">
        <v>166</v>
      </c>
      <c r="F292" s="425">
        <v>215</v>
      </c>
    </row>
    <row r="293" spans="1:6" ht="11.25">
      <c r="A293" s="98">
        <v>283</v>
      </c>
      <c r="B293" s="318" t="s">
        <v>790</v>
      </c>
      <c r="C293" s="424">
        <v>1</v>
      </c>
      <c r="D293" s="425">
        <v>1</v>
      </c>
      <c r="E293" s="425">
        <v>397</v>
      </c>
      <c r="F293" s="425">
        <v>270</v>
      </c>
    </row>
    <row r="294" spans="1:6" ht="11.25">
      <c r="A294" s="98">
        <v>284</v>
      </c>
      <c r="B294" s="318" t="s">
        <v>1293</v>
      </c>
      <c r="C294" s="424">
        <v>1</v>
      </c>
      <c r="D294" s="425">
        <v>12</v>
      </c>
      <c r="E294" s="425">
        <v>167</v>
      </c>
      <c r="F294" s="425">
        <v>71</v>
      </c>
    </row>
    <row r="295" spans="1:6" ht="11.25">
      <c r="A295" s="98">
        <v>285</v>
      </c>
      <c r="B295" s="318" t="s">
        <v>1294</v>
      </c>
      <c r="C295" s="424">
        <v>1</v>
      </c>
      <c r="D295" s="425">
        <v>6</v>
      </c>
      <c r="E295" s="425">
        <v>241</v>
      </c>
      <c r="F295" s="425">
        <v>382</v>
      </c>
    </row>
    <row r="296" spans="1:6" ht="11.25">
      <c r="A296" s="98">
        <v>286</v>
      </c>
      <c r="B296" s="318" t="s">
        <v>2957</v>
      </c>
      <c r="C296" s="424">
        <v>1</v>
      </c>
      <c r="D296" s="425">
        <v>11</v>
      </c>
      <c r="E296" s="425">
        <v>176</v>
      </c>
      <c r="F296" s="425">
        <v>74</v>
      </c>
    </row>
    <row r="297" spans="1:6" ht="11.25">
      <c r="A297" s="98">
        <v>287</v>
      </c>
      <c r="B297" s="318" t="s">
        <v>791</v>
      </c>
      <c r="C297" s="424">
        <v>1</v>
      </c>
      <c r="D297" s="425">
        <v>15</v>
      </c>
      <c r="E297" s="425">
        <v>133</v>
      </c>
      <c r="F297" s="425">
        <v>219</v>
      </c>
    </row>
    <row r="298" spans="1:6" ht="11.25">
      <c r="A298" s="98">
        <v>288</v>
      </c>
      <c r="B298" s="318" t="s">
        <v>1295</v>
      </c>
      <c r="C298" s="424">
        <v>1</v>
      </c>
      <c r="D298" s="425">
        <v>1</v>
      </c>
      <c r="E298" s="425">
        <v>398</v>
      </c>
      <c r="F298" s="425">
        <v>400</v>
      </c>
    </row>
    <row r="299" spans="1:6" ht="11.25">
      <c r="A299" s="98">
        <v>289</v>
      </c>
      <c r="B299" s="318" t="s">
        <v>792</v>
      </c>
      <c r="C299" s="424">
        <v>1</v>
      </c>
      <c r="D299" s="425">
        <v>2</v>
      </c>
      <c r="E299" s="425">
        <v>346</v>
      </c>
      <c r="F299" s="425">
        <v>201</v>
      </c>
    </row>
    <row r="300" spans="1:6" ht="11.25">
      <c r="A300" s="98">
        <v>290</v>
      </c>
      <c r="B300" s="318" t="s">
        <v>793</v>
      </c>
      <c r="C300" s="424">
        <v>2</v>
      </c>
      <c r="D300" s="425">
        <v>16</v>
      </c>
      <c r="E300" s="425">
        <v>121</v>
      </c>
      <c r="F300" s="425">
        <v>246</v>
      </c>
    </row>
    <row r="301" spans="1:6" ht="11.25">
      <c r="A301" s="98">
        <v>291</v>
      </c>
      <c r="B301" s="318" t="s">
        <v>1296</v>
      </c>
      <c r="C301" s="424">
        <v>1</v>
      </c>
      <c r="D301" s="425">
        <v>17</v>
      </c>
      <c r="E301" s="425">
        <v>116</v>
      </c>
      <c r="F301" s="425">
        <v>46</v>
      </c>
    </row>
    <row r="302" spans="1:6" ht="11.25">
      <c r="A302" s="98">
        <v>292</v>
      </c>
      <c r="B302" s="318" t="s">
        <v>794</v>
      </c>
      <c r="C302" s="424">
        <v>1</v>
      </c>
      <c r="D302" s="425">
        <v>1</v>
      </c>
      <c r="E302" s="425">
        <v>399</v>
      </c>
      <c r="F302" s="425">
        <v>399</v>
      </c>
    </row>
    <row r="303" spans="1:6" ht="11.25">
      <c r="A303" s="98">
        <v>293</v>
      </c>
      <c r="B303" s="318" t="s">
        <v>795</v>
      </c>
      <c r="C303" s="424">
        <v>1</v>
      </c>
      <c r="D303" s="425">
        <v>10</v>
      </c>
      <c r="E303" s="425">
        <v>189</v>
      </c>
      <c r="F303" s="425">
        <v>175</v>
      </c>
    </row>
    <row r="304" spans="1:6" ht="11.25">
      <c r="A304" s="98">
        <v>294</v>
      </c>
      <c r="B304" s="318" t="s">
        <v>796</v>
      </c>
      <c r="C304" s="424">
        <v>1</v>
      </c>
      <c r="D304" s="425">
        <v>17</v>
      </c>
      <c r="E304" s="425">
        <v>117</v>
      </c>
      <c r="F304" s="425">
        <v>50</v>
      </c>
    </row>
    <row r="305" spans="1:6" ht="11.25">
      <c r="A305" s="98">
        <v>295</v>
      </c>
      <c r="B305" s="318" t="s">
        <v>1297</v>
      </c>
      <c r="C305" s="424">
        <v>1</v>
      </c>
      <c r="D305" s="425">
        <v>11</v>
      </c>
      <c r="E305" s="425">
        <v>177</v>
      </c>
      <c r="F305" s="425">
        <v>94</v>
      </c>
    </row>
    <row r="306" spans="1:6" ht="11.25">
      <c r="A306" s="98">
        <v>296</v>
      </c>
      <c r="B306" s="318" t="s">
        <v>1298</v>
      </c>
      <c r="C306" s="424">
        <v>1</v>
      </c>
      <c r="D306" s="425">
        <v>1</v>
      </c>
      <c r="E306" s="425">
        <v>400</v>
      </c>
      <c r="F306" s="425">
        <v>255</v>
      </c>
    </row>
    <row r="307" spans="1:6" ht="11.25">
      <c r="A307" s="98">
        <v>297</v>
      </c>
      <c r="B307" s="318" t="s">
        <v>1299</v>
      </c>
      <c r="C307" s="424">
        <v>1</v>
      </c>
      <c r="D307" s="425">
        <v>13</v>
      </c>
      <c r="E307" s="425">
        <v>155</v>
      </c>
      <c r="F307" s="425">
        <v>138</v>
      </c>
    </row>
    <row r="308" spans="1:6" ht="11.25">
      <c r="A308" s="98">
        <v>298</v>
      </c>
      <c r="B308" s="318" t="s">
        <v>797</v>
      </c>
      <c r="C308" s="424">
        <v>1</v>
      </c>
      <c r="D308" s="425">
        <v>17</v>
      </c>
      <c r="E308" s="425">
        <v>118</v>
      </c>
      <c r="F308" s="425">
        <v>104</v>
      </c>
    </row>
    <row r="309" spans="1:6" ht="11.25">
      <c r="A309" s="98">
        <v>299</v>
      </c>
      <c r="B309" s="318" t="s">
        <v>798</v>
      </c>
      <c r="C309" s="424">
        <v>4</v>
      </c>
      <c r="D309" s="425">
        <v>56</v>
      </c>
      <c r="E309" s="425">
        <v>22</v>
      </c>
      <c r="F309" s="425">
        <v>6</v>
      </c>
    </row>
    <row r="310" spans="1:6" ht="11.25">
      <c r="A310" s="98">
        <v>300</v>
      </c>
      <c r="B310" s="318" t="s">
        <v>799</v>
      </c>
      <c r="C310" s="424">
        <v>1</v>
      </c>
      <c r="D310" s="425">
        <v>34</v>
      </c>
      <c r="E310" s="425">
        <v>47</v>
      </c>
      <c r="F310" s="425">
        <v>45</v>
      </c>
    </row>
    <row r="311" spans="1:6" ht="11.25">
      <c r="A311" s="98">
        <v>301</v>
      </c>
      <c r="B311" s="318" t="s">
        <v>800</v>
      </c>
      <c r="C311" s="424">
        <v>1</v>
      </c>
      <c r="D311" s="425">
        <v>17</v>
      </c>
      <c r="E311" s="425">
        <v>119</v>
      </c>
      <c r="F311" s="425">
        <v>85</v>
      </c>
    </row>
    <row r="312" spans="1:6" ht="11.25">
      <c r="A312" s="98">
        <v>302</v>
      </c>
      <c r="B312" s="318" t="s">
        <v>1300</v>
      </c>
      <c r="C312" s="424">
        <v>1</v>
      </c>
      <c r="D312" s="425">
        <v>6</v>
      </c>
      <c r="E312" s="425">
        <v>242</v>
      </c>
      <c r="F312" s="425">
        <v>368</v>
      </c>
    </row>
    <row r="313" spans="1:6" ht="11.25">
      <c r="A313" s="98">
        <v>303</v>
      </c>
      <c r="B313" s="318" t="s">
        <v>1301</v>
      </c>
      <c r="C313" s="424">
        <v>2</v>
      </c>
      <c r="D313" s="425">
        <v>3</v>
      </c>
      <c r="E313" s="425">
        <v>298</v>
      </c>
      <c r="F313" s="425">
        <v>348</v>
      </c>
    </row>
    <row r="314" spans="1:6" ht="11.25">
      <c r="A314" s="98">
        <v>304</v>
      </c>
      <c r="B314" s="318" t="s">
        <v>1302</v>
      </c>
      <c r="C314" s="424">
        <v>1</v>
      </c>
      <c r="D314" s="425">
        <v>1</v>
      </c>
      <c r="E314" s="425">
        <v>401</v>
      </c>
      <c r="F314" s="425">
        <v>391</v>
      </c>
    </row>
    <row r="315" spans="1:6" ht="11.25">
      <c r="A315" s="98">
        <v>305</v>
      </c>
      <c r="B315" s="318" t="s">
        <v>801</v>
      </c>
      <c r="C315" s="424">
        <v>1</v>
      </c>
      <c r="D315" s="425">
        <v>3</v>
      </c>
      <c r="E315" s="425">
        <v>299</v>
      </c>
      <c r="F315" s="425">
        <v>380</v>
      </c>
    </row>
    <row r="316" spans="1:6" ht="11.25">
      <c r="A316" s="98">
        <v>306</v>
      </c>
      <c r="B316" s="318" t="s">
        <v>1303</v>
      </c>
      <c r="C316" s="424">
        <v>1</v>
      </c>
      <c r="D316" s="425">
        <v>2</v>
      </c>
      <c r="E316" s="425">
        <v>347</v>
      </c>
      <c r="F316" s="425">
        <v>394</v>
      </c>
    </row>
    <row r="317" spans="1:6" ht="11.25">
      <c r="A317" s="98">
        <v>307</v>
      </c>
      <c r="B317" s="318" t="s">
        <v>802</v>
      </c>
      <c r="C317" s="424">
        <v>1</v>
      </c>
      <c r="D317" s="425">
        <v>15</v>
      </c>
      <c r="E317" s="425">
        <v>134</v>
      </c>
      <c r="F317" s="425">
        <v>209</v>
      </c>
    </row>
    <row r="318" spans="1:6" ht="11.25">
      <c r="A318" s="98">
        <v>308</v>
      </c>
      <c r="B318" s="318" t="s">
        <v>803</v>
      </c>
      <c r="C318" s="424">
        <v>1</v>
      </c>
      <c r="D318" s="425">
        <v>3</v>
      </c>
      <c r="E318" s="425">
        <v>300</v>
      </c>
      <c r="F318" s="425">
        <v>294</v>
      </c>
    </row>
    <row r="319" spans="1:6" ht="11.25">
      <c r="A319" s="98">
        <v>309</v>
      </c>
      <c r="B319" s="318" t="s">
        <v>804</v>
      </c>
      <c r="C319" s="424">
        <v>1</v>
      </c>
      <c r="D319" s="425">
        <v>27</v>
      </c>
      <c r="E319" s="425">
        <v>63</v>
      </c>
      <c r="F319" s="425">
        <v>87</v>
      </c>
    </row>
    <row r="320" spans="1:6" ht="11.25">
      <c r="A320" s="98">
        <v>310</v>
      </c>
      <c r="B320" s="318" t="s">
        <v>1304</v>
      </c>
      <c r="C320" s="424">
        <v>1</v>
      </c>
      <c r="D320" s="425">
        <v>6</v>
      </c>
      <c r="E320" s="425">
        <v>243</v>
      </c>
      <c r="F320" s="425">
        <v>334</v>
      </c>
    </row>
    <row r="321" spans="1:6" ht="11.25">
      <c r="A321" s="98">
        <v>311</v>
      </c>
      <c r="B321" s="318" t="s">
        <v>1305</v>
      </c>
      <c r="C321" s="424">
        <v>1</v>
      </c>
      <c r="D321" s="425">
        <v>16</v>
      </c>
      <c r="E321" s="425">
        <v>122</v>
      </c>
      <c r="F321" s="425">
        <v>226</v>
      </c>
    </row>
    <row r="322" spans="1:6" ht="11.25">
      <c r="A322" s="98">
        <v>312</v>
      </c>
      <c r="B322" s="318" t="s">
        <v>805</v>
      </c>
      <c r="C322" s="424">
        <v>1</v>
      </c>
      <c r="D322" s="425">
        <v>27</v>
      </c>
      <c r="E322" s="425">
        <v>64</v>
      </c>
      <c r="F322" s="425">
        <v>58</v>
      </c>
    </row>
    <row r="323" spans="1:6" ht="11.25">
      <c r="A323" s="98">
        <v>313</v>
      </c>
      <c r="B323" s="318" t="s">
        <v>1306</v>
      </c>
      <c r="C323" s="424">
        <v>1</v>
      </c>
      <c r="D323" s="425">
        <v>4</v>
      </c>
      <c r="E323" s="425">
        <v>277</v>
      </c>
      <c r="F323" s="425">
        <v>242</v>
      </c>
    </row>
    <row r="324" spans="1:6" ht="11.25">
      <c r="A324" s="98">
        <v>314</v>
      </c>
      <c r="B324" s="318" t="s">
        <v>1307</v>
      </c>
      <c r="C324" s="424">
        <v>1</v>
      </c>
      <c r="D324" s="425">
        <v>10</v>
      </c>
      <c r="E324" s="425">
        <v>190</v>
      </c>
      <c r="F324" s="425">
        <v>167</v>
      </c>
    </row>
    <row r="325" spans="1:6" ht="11.25">
      <c r="A325" s="98">
        <v>315</v>
      </c>
      <c r="B325" s="318" t="s">
        <v>1308</v>
      </c>
      <c r="C325" s="424">
        <v>1</v>
      </c>
      <c r="D325" s="425">
        <v>1</v>
      </c>
      <c r="E325" s="425">
        <v>402</v>
      </c>
      <c r="F325" s="425">
        <v>251</v>
      </c>
    </row>
    <row r="326" spans="1:6" ht="11.25">
      <c r="A326" s="98">
        <v>316</v>
      </c>
      <c r="B326" s="318" t="s">
        <v>1309</v>
      </c>
      <c r="C326" s="424">
        <v>1</v>
      </c>
      <c r="D326" s="425">
        <v>3</v>
      </c>
      <c r="E326" s="425">
        <v>301</v>
      </c>
      <c r="F326" s="425">
        <v>162</v>
      </c>
    </row>
    <row r="327" spans="1:6" ht="11.25">
      <c r="A327" s="98">
        <v>317</v>
      </c>
      <c r="B327" s="318" t="s">
        <v>806</v>
      </c>
      <c r="C327" s="424">
        <v>1</v>
      </c>
      <c r="D327" s="425">
        <v>3</v>
      </c>
      <c r="E327" s="425">
        <v>302</v>
      </c>
      <c r="F327" s="425">
        <v>199</v>
      </c>
    </row>
    <row r="328" spans="1:6" ht="11.25">
      <c r="A328" s="98">
        <v>318</v>
      </c>
      <c r="B328" s="318" t="s">
        <v>807</v>
      </c>
      <c r="C328" s="424">
        <v>1</v>
      </c>
      <c r="D328" s="425">
        <v>14</v>
      </c>
      <c r="E328" s="425">
        <v>140</v>
      </c>
      <c r="F328" s="425">
        <v>123</v>
      </c>
    </row>
    <row r="329" spans="1:6" ht="11.25">
      <c r="A329" s="98">
        <v>319</v>
      </c>
      <c r="B329" s="318" t="s">
        <v>808</v>
      </c>
      <c r="C329" s="424">
        <v>1</v>
      </c>
      <c r="D329" s="425">
        <v>4</v>
      </c>
      <c r="E329" s="425">
        <v>278</v>
      </c>
      <c r="F329" s="425">
        <v>101</v>
      </c>
    </row>
    <row r="330" spans="1:6" ht="11.25">
      <c r="A330" s="98">
        <v>320</v>
      </c>
      <c r="B330" s="318" t="s">
        <v>1310</v>
      </c>
      <c r="C330" s="424">
        <v>1</v>
      </c>
      <c r="D330" s="425">
        <v>1</v>
      </c>
      <c r="E330" s="425">
        <v>403</v>
      </c>
      <c r="F330" s="425">
        <v>184</v>
      </c>
    </row>
    <row r="331" spans="1:6" ht="11.25">
      <c r="A331" s="98">
        <v>321</v>
      </c>
      <c r="B331" s="318" t="s">
        <v>809</v>
      </c>
      <c r="C331" s="424">
        <v>5</v>
      </c>
      <c r="D331" s="425">
        <v>65</v>
      </c>
      <c r="E331" s="425">
        <v>13</v>
      </c>
      <c r="F331" s="425">
        <v>4</v>
      </c>
    </row>
    <row r="332" spans="1:6" ht="11.25">
      <c r="A332" s="98">
        <v>322</v>
      </c>
      <c r="B332" s="318" t="s">
        <v>810</v>
      </c>
      <c r="C332" s="424">
        <v>2</v>
      </c>
      <c r="D332" s="425">
        <v>30</v>
      </c>
      <c r="E332" s="425">
        <v>57</v>
      </c>
      <c r="F332" s="425">
        <v>116</v>
      </c>
    </row>
    <row r="333" spans="1:6" ht="11.25">
      <c r="A333" s="98">
        <v>323</v>
      </c>
      <c r="B333" s="318" t="s">
        <v>1311</v>
      </c>
      <c r="C333" s="424">
        <v>1</v>
      </c>
      <c r="D333" s="425">
        <v>3</v>
      </c>
      <c r="E333" s="425">
        <v>303</v>
      </c>
      <c r="F333" s="425">
        <v>305</v>
      </c>
    </row>
    <row r="334" spans="1:6" ht="11.25">
      <c r="A334" s="98">
        <v>324</v>
      </c>
      <c r="B334" s="318" t="s">
        <v>1312</v>
      </c>
      <c r="C334" s="424">
        <v>1</v>
      </c>
      <c r="D334" s="425">
        <v>6</v>
      </c>
      <c r="E334" s="425">
        <v>244</v>
      </c>
      <c r="F334" s="425">
        <v>207</v>
      </c>
    </row>
    <row r="335" spans="1:6" ht="11.25">
      <c r="A335" s="98">
        <v>325</v>
      </c>
      <c r="B335" s="318" t="s">
        <v>811</v>
      </c>
      <c r="C335" s="424">
        <v>1</v>
      </c>
      <c r="D335" s="425">
        <v>53</v>
      </c>
      <c r="E335" s="425">
        <v>23</v>
      </c>
      <c r="F335" s="425">
        <v>53</v>
      </c>
    </row>
    <row r="336" spans="1:6" ht="11.25">
      <c r="A336" s="98">
        <v>326</v>
      </c>
      <c r="B336" s="318" t="s">
        <v>812</v>
      </c>
      <c r="C336" s="424">
        <v>1</v>
      </c>
      <c r="D336" s="425">
        <v>1</v>
      </c>
      <c r="E336" s="425">
        <v>404</v>
      </c>
      <c r="F336" s="425">
        <v>416</v>
      </c>
    </row>
    <row r="337" spans="1:6" ht="11.25">
      <c r="A337" s="98">
        <v>327</v>
      </c>
      <c r="B337" s="318" t="s">
        <v>1313</v>
      </c>
      <c r="C337" s="424">
        <v>1</v>
      </c>
      <c r="D337" s="425">
        <v>16</v>
      </c>
      <c r="E337" s="425">
        <v>123</v>
      </c>
      <c r="F337" s="425">
        <v>203</v>
      </c>
    </row>
    <row r="338" spans="1:6" ht="11.25">
      <c r="A338" s="98">
        <v>328</v>
      </c>
      <c r="B338" s="318" t="s">
        <v>813</v>
      </c>
      <c r="C338" s="424">
        <v>1</v>
      </c>
      <c r="D338" s="425">
        <v>25</v>
      </c>
      <c r="E338" s="425">
        <v>75</v>
      </c>
      <c r="F338" s="425">
        <v>108</v>
      </c>
    </row>
    <row r="339" spans="1:6" ht="11.25">
      <c r="A339" s="98">
        <v>329</v>
      </c>
      <c r="B339" s="318" t="s">
        <v>814</v>
      </c>
      <c r="C339" s="424">
        <v>1</v>
      </c>
      <c r="D339" s="425">
        <v>2</v>
      </c>
      <c r="E339" s="425">
        <v>349</v>
      </c>
      <c r="F339" s="425">
        <v>157</v>
      </c>
    </row>
    <row r="340" spans="1:6" ht="11.25">
      <c r="A340" s="98">
        <v>330</v>
      </c>
      <c r="B340" s="318" t="s">
        <v>1314</v>
      </c>
      <c r="C340" s="424">
        <v>1</v>
      </c>
      <c r="D340" s="425">
        <v>1</v>
      </c>
      <c r="E340" s="425">
        <v>405</v>
      </c>
      <c r="F340" s="425">
        <v>257</v>
      </c>
    </row>
    <row r="341" spans="1:6" ht="11.25">
      <c r="A341" s="98">
        <v>331</v>
      </c>
      <c r="B341" s="318" t="s">
        <v>815</v>
      </c>
      <c r="C341" s="424">
        <v>1</v>
      </c>
      <c r="D341" s="425">
        <v>5</v>
      </c>
      <c r="E341" s="425">
        <v>258</v>
      </c>
      <c r="F341" s="425">
        <v>268</v>
      </c>
    </row>
    <row r="342" spans="1:6" ht="11.25">
      <c r="A342" s="98">
        <v>332</v>
      </c>
      <c r="B342" s="318" t="s">
        <v>1315</v>
      </c>
      <c r="C342" s="424">
        <v>2</v>
      </c>
      <c r="D342" s="425">
        <v>18</v>
      </c>
      <c r="E342" s="425">
        <v>106</v>
      </c>
      <c r="F342" s="425">
        <v>238</v>
      </c>
    </row>
    <row r="343" spans="1:6" ht="11.25">
      <c r="A343" s="98">
        <v>333</v>
      </c>
      <c r="B343" s="318" t="s">
        <v>816</v>
      </c>
      <c r="C343" s="424">
        <v>1</v>
      </c>
      <c r="D343" s="425">
        <v>3</v>
      </c>
      <c r="E343" s="425">
        <v>304</v>
      </c>
      <c r="F343" s="425">
        <v>296</v>
      </c>
    </row>
    <row r="344" spans="1:6" ht="11.25">
      <c r="A344" s="98">
        <v>334</v>
      </c>
      <c r="B344" s="318" t="s">
        <v>1316</v>
      </c>
      <c r="C344" s="424">
        <v>1</v>
      </c>
      <c r="D344" s="425">
        <v>2</v>
      </c>
      <c r="E344" s="425">
        <v>348</v>
      </c>
      <c r="F344" s="425">
        <v>341</v>
      </c>
    </row>
    <row r="345" spans="1:6" ht="11.25">
      <c r="A345" s="98">
        <v>335</v>
      </c>
      <c r="B345" s="318" t="s">
        <v>817</v>
      </c>
      <c r="C345" s="424">
        <v>6</v>
      </c>
      <c r="D345" s="425">
        <v>35</v>
      </c>
      <c r="E345" s="425">
        <v>44</v>
      </c>
      <c r="F345" s="425">
        <v>114</v>
      </c>
    </row>
    <row r="346" spans="1:6" ht="11.25">
      <c r="A346" s="98">
        <v>336</v>
      </c>
      <c r="B346" s="318" t="s">
        <v>818</v>
      </c>
      <c r="C346" s="424">
        <v>1</v>
      </c>
      <c r="D346" s="425">
        <v>12</v>
      </c>
      <c r="E346" s="425">
        <v>168</v>
      </c>
      <c r="F346" s="425">
        <v>155</v>
      </c>
    </row>
    <row r="347" spans="1:6" ht="11.25">
      <c r="A347" s="98">
        <v>337</v>
      </c>
      <c r="B347" s="318" t="s">
        <v>2919</v>
      </c>
      <c r="C347" s="424">
        <v>1</v>
      </c>
      <c r="D347" s="425">
        <v>4</v>
      </c>
      <c r="E347" s="425">
        <v>279</v>
      </c>
      <c r="F347" s="425">
        <v>298</v>
      </c>
    </row>
    <row r="348" spans="1:6" ht="11.25">
      <c r="A348" s="98">
        <v>338</v>
      </c>
      <c r="B348" s="318" t="s">
        <v>1317</v>
      </c>
      <c r="C348" s="424">
        <v>1</v>
      </c>
      <c r="D348" s="425">
        <v>21</v>
      </c>
      <c r="E348" s="425">
        <v>90</v>
      </c>
      <c r="F348" s="425">
        <v>170</v>
      </c>
    </row>
    <row r="349" spans="1:6" ht="11.25">
      <c r="A349" s="98">
        <v>339</v>
      </c>
      <c r="B349" s="318" t="s">
        <v>1318</v>
      </c>
      <c r="C349" s="424">
        <v>1</v>
      </c>
      <c r="D349" s="425">
        <v>10</v>
      </c>
      <c r="E349" s="425">
        <v>191</v>
      </c>
      <c r="F349" s="425">
        <v>190</v>
      </c>
    </row>
    <row r="350" spans="1:6" ht="11.25">
      <c r="A350" s="98">
        <v>340</v>
      </c>
      <c r="B350" s="318" t="s">
        <v>819</v>
      </c>
      <c r="C350" s="424">
        <v>16</v>
      </c>
      <c r="D350" s="425">
        <v>148</v>
      </c>
      <c r="E350" s="425">
        <v>2</v>
      </c>
      <c r="F350" s="425">
        <v>1</v>
      </c>
    </row>
    <row r="351" spans="1:6" ht="11.25">
      <c r="A351" s="98">
        <v>341</v>
      </c>
      <c r="B351" s="318" t="s">
        <v>1319</v>
      </c>
      <c r="C351" s="424">
        <v>1</v>
      </c>
      <c r="D351" s="425">
        <v>7</v>
      </c>
      <c r="E351" s="425">
        <v>228</v>
      </c>
      <c r="F351" s="425">
        <v>336</v>
      </c>
    </row>
    <row r="352" spans="1:6" ht="11.25">
      <c r="A352" s="98">
        <v>342</v>
      </c>
      <c r="B352" s="318" t="s">
        <v>1320</v>
      </c>
      <c r="C352" s="424">
        <v>1</v>
      </c>
      <c r="D352" s="425">
        <v>9</v>
      </c>
      <c r="E352" s="425">
        <v>200</v>
      </c>
      <c r="F352" s="425">
        <v>372</v>
      </c>
    </row>
    <row r="353" spans="1:6" ht="11.25">
      <c r="A353" s="98">
        <v>343</v>
      </c>
      <c r="B353" s="318" t="s">
        <v>1321</v>
      </c>
      <c r="C353" s="424">
        <v>1</v>
      </c>
      <c r="D353" s="425">
        <v>2</v>
      </c>
      <c r="E353" s="425">
        <v>350</v>
      </c>
      <c r="F353" s="425">
        <v>316</v>
      </c>
    </row>
    <row r="354" spans="1:6" ht="11.25">
      <c r="A354" s="98">
        <v>344</v>
      </c>
      <c r="B354" s="318" t="s">
        <v>820</v>
      </c>
      <c r="C354" s="424">
        <v>1</v>
      </c>
      <c r="D354" s="425">
        <v>24</v>
      </c>
      <c r="E354" s="425">
        <v>78</v>
      </c>
      <c r="F354" s="425">
        <v>150</v>
      </c>
    </row>
    <row r="355" spans="1:6" ht="11.25">
      <c r="A355" s="98">
        <v>345</v>
      </c>
      <c r="B355" s="318" t="s">
        <v>339</v>
      </c>
      <c r="C355" s="424">
        <v>1</v>
      </c>
      <c r="D355" s="425">
        <v>11</v>
      </c>
      <c r="E355" s="425">
        <v>178</v>
      </c>
      <c r="F355" s="425">
        <v>93</v>
      </c>
    </row>
    <row r="356" spans="1:6" ht="11.25">
      <c r="A356" s="98">
        <v>346</v>
      </c>
      <c r="B356" s="318" t="s">
        <v>1322</v>
      </c>
      <c r="C356" s="424">
        <v>1</v>
      </c>
      <c r="D356" s="425">
        <v>3</v>
      </c>
      <c r="E356" s="425">
        <v>305</v>
      </c>
      <c r="F356" s="425">
        <v>260</v>
      </c>
    </row>
    <row r="357" spans="1:6" ht="11.25">
      <c r="A357" s="98">
        <v>347</v>
      </c>
      <c r="B357" s="318" t="s">
        <v>1323</v>
      </c>
      <c r="C357" s="424">
        <v>1</v>
      </c>
      <c r="D357" s="425">
        <v>48</v>
      </c>
      <c r="E357" s="425">
        <v>25</v>
      </c>
      <c r="F357" s="425">
        <v>16</v>
      </c>
    </row>
    <row r="358" spans="1:6" ht="11.25">
      <c r="A358" s="98">
        <v>348</v>
      </c>
      <c r="B358" s="318" t="s">
        <v>821</v>
      </c>
      <c r="C358" s="424">
        <v>1</v>
      </c>
      <c r="D358" s="425">
        <v>5</v>
      </c>
      <c r="E358" s="425">
        <v>259</v>
      </c>
      <c r="F358" s="425">
        <v>185</v>
      </c>
    </row>
    <row r="359" spans="1:6" ht="11.25">
      <c r="A359" s="98">
        <v>349</v>
      </c>
      <c r="B359" s="318" t="s">
        <v>822</v>
      </c>
      <c r="C359" s="424">
        <v>1</v>
      </c>
      <c r="D359" s="425">
        <v>3</v>
      </c>
      <c r="E359" s="425">
        <v>306</v>
      </c>
      <c r="F359" s="425">
        <v>236</v>
      </c>
    </row>
    <row r="360" spans="1:6" ht="11.25">
      <c r="A360" s="98">
        <v>350</v>
      </c>
      <c r="B360" s="318" t="s">
        <v>1324</v>
      </c>
      <c r="C360" s="424">
        <v>1</v>
      </c>
      <c r="D360" s="425">
        <v>3</v>
      </c>
      <c r="E360" s="425">
        <v>307</v>
      </c>
      <c r="F360" s="425">
        <v>343</v>
      </c>
    </row>
    <row r="361" spans="1:6" ht="11.25">
      <c r="A361" s="98">
        <v>351</v>
      </c>
      <c r="B361" s="318" t="s">
        <v>823</v>
      </c>
      <c r="C361" s="424">
        <v>1</v>
      </c>
      <c r="D361" s="425">
        <v>16</v>
      </c>
      <c r="E361" s="425">
        <v>124</v>
      </c>
      <c r="F361" s="425">
        <v>48</v>
      </c>
    </row>
    <row r="362" spans="1:6" ht="11.25">
      <c r="A362" s="98">
        <v>352</v>
      </c>
      <c r="B362" s="318" t="s">
        <v>824</v>
      </c>
      <c r="C362" s="424">
        <v>1</v>
      </c>
      <c r="D362" s="425">
        <v>14</v>
      </c>
      <c r="E362" s="425">
        <v>141</v>
      </c>
      <c r="F362" s="425">
        <v>54</v>
      </c>
    </row>
    <row r="363" spans="1:6" ht="11.25">
      <c r="A363" s="98">
        <v>353</v>
      </c>
      <c r="B363" s="318" t="s">
        <v>1325</v>
      </c>
      <c r="C363" s="424">
        <v>1</v>
      </c>
      <c r="D363" s="425">
        <v>8</v>
      </c>
      <c r="E363" s="425">
        <v>217</v>
      </c>
      <c r="F363" s="425">
        <v>240</v>
      </c>
    </row>
    <row r="364" spans="1:6" ht="11.25">
      <c r="A364" s="98">
        <v>354</v>
      </c>
      <c r="B364" s="318" t="s">
        <v>1326</v>
      </c>
      <c r="C364" s="424">
        <v>1</v>
      </c>
      <c r="D364" s="425">
        <v>1</v>
      </c>
      <c r="E364" s="425">
        <v>406</v>
      </c>
      <c r="F364" s="425">
        <v>324</v>
      </c>
    </row>
    <row r="365" spans="1:6" ht="11.25">
      <c r="A365" s="98">
        <v>355</v>
      </c>
      <c r="B365" s="318" t="s">
        <v>1327</v>
      </c>
      <c r="C365" s="424">
        <v>1</v>
      </c>
      <c r="D365" s="425">
        <v>2</v>
      </c>
      <c r="E365" s="425">
        <v>351</v>
      </c>
      <c r="F365" s="425">
        <v>250</v>
      </c>
    </row>
    <row r="366" spans="1:6" ht="11.25">
      <c r="A366" s="98">
        <v>356</v>
      </c>
      <c r="B366" s="318" t="s">
        <v>825</v>
      </c>
      <c r="C366" s="424">
        <v>1</v>
      </c>
      <c r="D366" s="425">
        <v>3</v>
      </c>
      <c r="E366" s="425">
        <v>308</v>
      </c>
      <c r="F366" s="425">
        <v>187</v>
      </c>
    </row>
    <row r="367" spans="1:6" ht="11.25">
      <c r="A367" s="98">
        <v>357</v>
      </c>
      <c r="B367" s="318" t="s">
        <v>1328</v>
      </c>
      <c r="C367" s="424">
        <v>1</v>
      </c>
      <c r="D367" s="425">
        <v>1</v>
      </c>
      <c r="E367" s="425">
        <v>407</v>
      </c>
      <c r="F367" s="425">
        <v>345</v>
      </c>
    </row>
    <row r="368" spans="1:6" ht="11.25">
      <c r="A368" s="98">
        <v>358</v>
      </c>
      <c r="B368" s="318" t="s">
        <v>1329</v>
      </c>
      <c r="C368" s="424">
        <v>1</v>
      </c>
      <c r="D368" s="425">
        <v>9</v>
      </c>
      <c r="E368" s="425">
        <v>201</v>
      </c>
      <c r="F368" s="425">
        <v>196</v>
      </c>
    </row>
    <row r="369" spans="1:6" ht="11.25">
      <c r="A369" s="98">
        <v>359</v>
      </c>
      <c r="B369" s="318" t="s">
        <v>1330</v>
      </c>
      <c r="C369" s="424">
        <v>1</v>
      </c>
      <c r="D369" s="425">
        <v>4</v>
      </c>
      <c r="E369" s="425">
        <v>280</v>
      </c>
      <c r="F369" s="425">
        <v>352</v>
      </c>
    </row>
    <row r="370" spans="1:6" ht="11.25">
      <c r="A370" s="98">
        <v>360</v>
      </c>
      <c r="B370" s="318" t="s">
        <v>1331</v>
      </c>
      <c r="C370" s="424">
        <v>1</v>
      </c>
      <c r="D370" s="425">
        <v>4</v>
      </c>
      <c r="E370" s="425">
        <v>281</v>
      </c>
      <c r="F370" s="425">
        <v>222</v>
      </c>
    </row>
    <row r="371" spans="1:6" ht="11.25">
      <c r="A371" s="98">
        <v>361</v>
      </c>
      <c r="B371" s="318" t="s">
        <v>1332</v>
      </c>
      <c r="C371" s="424">
        <v>1</v>
      </c>
      <c r="D371" s="425">
        <v>12</v>
      </c>
      <c r="E371" s="425">
        <v>169</v>
      </c>
      <c r="F371" s="425">
        <v>168</v>
      </c>
    </row>
    <row r="372" spans="1:6" ht="11.25">
      <c r="A372" s="98">
        <v>362</v>
      </c>
      <c r="B372" s="318" t="s">
        <v>1333</v>
      </c>
      <c r="C372" s="424">
        <v>1</v>
      </c>
      <c r="D372" s="425">
        <v>1</v>
      </c>
      <c r="E372" s="425">
        <v>408</v>
      </c>
      <c r="F372" s="425">
        <v>261</v>
      </c>
    </row>
    <row r="373" spans="1:6" ht="11.25">
      <c r="A373" s="98">
        <v>363</v>
      </c>
      <c r="B373" s="318" t="s">
        <v>1334</v>
      </c>
      <c r="C373" s="424">
        <v>1</v>
      </c>
      <c r="D373" s="425">
        <v>3</v>
      </c>
      <c r="E373" s="425">
        <v>309</v>
      </c>
      <c r="F373" s="425">
        <v>143</v>
      </c>
    </row>
    <row r="374" spans="1:6" ht="11.25">
      <c r="A374" s="98">
        <v>364</v>
      </c>
      <c r="B374" s="318" t="s">
        <v>1335</v>
      </c>
      <c r="C374" s="424">
        <v>1</v>
      </c>
      <c r="D374" s="425">
        <v>42</v>
      </c>
      <c r="E374" s="425">
        <v>31</v>
      </c>
      <c r="F374" s="425">
        <v>194</v>
      </c>
    </row>
    <row r="375" spans="1:6" ht="11.25">
      <c r="A375" s="98">
        <v>365</v>
      </c>
      <c r="B375" s="318" t="s">
        <v>1336</v>
      </c>
      <c r="C375" s="424">
        <v>1</v>
      </c>
      <c r="D375" s="425">
        <v>4</v>
      </c>
      <c r="E375" s="425">
        <v>282</v>
      </c>
      <c r="F375" s="425">
        <v>181</v>
      </c>
    </row>
    <row r="376" spans="1:6" ht="11.25">
      <c r="A376" s="98">
        <v>366</v>
      </c>
      <c r="B376" s="318" t="s">
        <v>1337</v>
      </c>
      <c r="C376" s="424">
        <v>1</v>
      </c>
      <c r="D376" s="425">
        <v>6</v>
      </c>
      <c r="E376" s="425">
        <v>245</v>
      </c>
      <c r="F376" s="425">
        <v>160</v>
      </c>
    </row>
    <row r="377" spans="1:6" ht="11.25">
      <c r="A377" s="98">
        <v>367</v>
      </c>
      <c r="B377" s="318" t="s">
        <v>826</v>
      </c>
      <c r="C377" s="424">
        <v>3</v>
      </c>
      <c r="D377" s="425">
        <v>18</v>
      </c>
      <c r="E377" s="425">
        <v>107</v>
      </c>
      <c r="F377" s="425">
        <v>169</v>
      </c>
    </row>
    <row r="378" spans="1:6" ht="11.25">
      <c r="A378" s="98">
        <v>368</v>
      </c>
      <c r="B378" s="318" t="s">
        <v>827</v>
      </c>
      <c r="C378" s="424">
        <v>1</v>
      </c>
      <c r="D378" s="425">
        <v>4</v>
      </c>
      <c r="E378" s="425">
        <v>283</v>
      </c>
      <c r="F378" s="425">
        <v>151</v>
      </c>
    </row>
    <row r="379" spans="1:6" ht="11.25">
      <c r="A379" s="98">
        <v>369</v>
      </c>
      <c r="B379" s="318" t="s">
        <v>828</v>
      </c>
      <c r="C379" s="424">
        <v>1</v>
      </c>
      <c r="D379" s="425">
        <v>9</v>
      </c>
      <c r="E379" s="425">
        <v>202</v>
      </c>
      <c r="F379" s="425">
        <v>103</v>
      </c>
    </row>
    <row r="380" spans="1:6" ht="11.25">
      <c r="A380" s="98">
        <v>370</v>
      </c>
      <c r="B380" s="318" t="s">
        <v>1338</v>
      </c>
      <c r="C380" s="424">
        <v>1</v>
      </c>
      <c r="D380" s="425">
        <v>1</v>
      </c>
      <c r="E380" s="425">
        <v>409</v>
      </c>
      <c r="F380" s="425">
        <v>369</v>
      </c>
    </row>
    <row r="381" spans="1:6" ht="11.25">
      <c r="A381" s="98">
        <v>371</v>
      </c>
      <c r="B381" s="318" t="s">
        <v>1339</v>
      </c>
      <c r="C381" s="424">
        <v>1</v>
      </c>
      <c r="D381" s="425">
        <v>1</v>
      </c>
      <c r="E381" s="425">
        <v>410</v>
      </c>
      <c r="F381" s="425">
        <v>412</v>
      </c>
    </row>
    <row r="382" spans="1:6" ht="11.25">
      <c r="A382" s="98">
        <v>372</v>
      </c>
      <c r="B382" s="318" t="s">
        <v>1340</v>
      </c>
      <c r="C382" s="424">
        <v>1</v>
      </c>
      <c r="D382" s="425">
        <v>1</v>
      </c>
      <c r="E382" s="425">
        <v>411</v>
      </c>
      <c r="F382" s="425">
        <v>363</v>
      </c>
    </row>
    <row r="383" spans="1:6" ht="11.25">
      <c r="A383" s="98">
        <v>373</v>
      </c>
      <c r="B383" s="318" t="s">
        <v>1341</v>
      </c>
      <c r="C383" s="424">
        <v>1</v>
      </c>
      <c r="D383" s="425">
        <v>4</v>
      </c>
      <c r="E383" s="425">
        <v>284</v>
      </c>
      <c r="F383" s="425">
        <v>243</v>
      </c>
    </row>
    <row r="384" spans="1:6" ht="11.25">
      <c r="A384" s="98">
        <v>374</v>
      </c>
      <c r="B384" s="318" t="s">
        <v>1342</v>
      </c>
      <c r="C384" s="424">
        <v>1</v>
      </c>
      <c r="D384" s="425">
        <v>1</v>
      </c>
      <c r="E384" s="425">
        <v>412</v>
      </c>
      <c r="F384" s="425">
        <v>328</v>
      </c>
    </row>
    <row r="385" spans="1:6" ht="11.25">
      <c r="A385" s="98">
        <v>375</v>
      </c>
      <c r="B385" s="318" t="s">
        <v>829</v>
      </c>
      <c r="C385" s="424">
        <v>1</v>
      </c>
      <c r="D385" s="425">
        <v>5</v>
      </c>
      <c r="E385" s="425">
        <v>260</v>
      </c>
      <c r="F385" s="425">
        <v>275</v>
      </c>
    </row>
    <row r="386" spans="1:6" ht="11.25">
      <c r="A386" s="98">
        <v>376</v>
      </c>
      <c r="B386" s="318" t="s">
        <v>1343</v>
      </c>
      <c r="C386" s="424">
        <v>1</v>
      </c>
      <c r="D386" s="425">
        <v>2</v>
      </c>
      <c r="E386" s="425">
        <v>352</v>
      </c>
      <c r="F386" s="425">
        <v>281</v>
      </c>
    </row>
    <row r="387" spans="1:6" ht="11.25">
      <c r="A387" s="98">
        <v>377</v>
      </c>
      <c r="B387" s="318" t="s">
        <v>830</v>
      </c>
      <c r="C387" s="424">
        <v>1</v>
      </c>
      <c r="D387" s="425">
        <v>18</v>
      </c>
      <c r="E387" s="425">
        <v>108</v>
      </c>
      <c r="F387" s="425">
        <v>89</v>
      </c>
    </row>
    <row r="388" spans="1:6" ht="11.25">
      <c r="A388" s="98">
        <v>378</v>
      </c>
      <c r="B388" s="318" t="s">
        <v>831</v>
      </c>
      <c r="C388" s="424">
        <v>1</v>
      </c>
      <c r="D388" s="425">
        <v>14</v>
      </c>
      <c r="E388" s="425">
        <v>142</v>
      </c>
      <c r="F388" s="425">
        <v>70</v>
      </c>
    </row>
    <row r="389" spans="1:6" ht="11.25">
      <c r="A389" s="98">
        <v>379</v>
      </c>
      <c r="B389" s="318" t="s">
        <v>1344</v>
      </c>
      <c r="C389" s="424">
        <v>1</v>
      </c>
      <c r="D389" s="425">
        <v>46</v>
      </c>
      <c r="E389" s="425">
        <v>26</v>
      </c>
      <c r="F389" s="425">
        <v>40</v>
      </c>
    </row>
    <row r="390" spans="1:6" ht="11.25">
      <c r="A390" s="98">
        <v>380</v>
      </c>
      <c r="B390" s="318" t="s">
        <v>1345</v>
      </c>
      <c r="C390" s="424">
        <v>1</v>
      </c>
      <c r="D390" s="425">
        <v>3</v>
      </c>
      <c r="E390" s="425">
        <v>310</v>
      </c>
      <c r="F390" s="425">
        <v>300</v>
      </c>
    </row>
    <row r="391" spans="1:6" ht="11.25">
      <c r="A391" s="98">
        <v>381</v>
      </c>
      <c r="B391" s="318" t="s">
        <v>832</v>
      </c>
      <c r="C391" s="424">
        <v>1</v>
      </c>
      <c r="D391" s="425">
        <v>15</v>
      </c>
      <c r="E391" s="425">
        <v>135</v>
      </c>
      <c r="F391" s="425">
        <v>92</v>
      </c>
    </row>
    <row r="392" spans="1:6" ht="11.25">
      <c r="A392" s="98">
        <v>382</v>
      </c>
      <c r="B392" s="318" t="s">
        <v>833</v>
      </c>
      <c r="C392" s="424">
        <v>1</v>
      </c>
      <c r="D392" s="425">
        <v>10</v>
      </c>
      <c r="E392" s="425">
        <v>192</v>
      </c>
      <c r="F392" s="425">
        <v>110</v>
      </c>
    </row>
    <row r="393" spans="1:7" ht="11.25">
      <c r="A393" s="98">
        <v>383</v>
      </c>
      <c r="B393" s="318" t="s">
        <v>834</v>
      </c>
      <c r="C393" s="424">
        <v>1</v>
      </c>
      <c r="D393" s="425">
        <v>8</v>
      </c>
      <c r="E393" s="425">
        <v>218</v>
      </c>
      <c r="F393" s="425">
        <v>230</v>
      </c>
      <c r="G393" s="31"/>
    </row>
    <row r="394" spans="1:7" ht="11.25">
      <c r="A394" s="98">
        <v>384</v>
      </c>
      <c r="B394" s="318" t="s">
        <v>1346</v>
      </c>
      <c r="C394" s="424">
        <v>1</v>
      </c>
      <c r="D394" s="425">
        <v>3</v>
      </c>
      <c r="E394" s="425">
        <v>311</v>
      </c>
      <c r="F394" s="425">
        <v>214</v>
      </c>
      <c r="G394" s="31"/>
    </row>
    <row r="395" spans="1:7" ht="11.25">
      <c r="A395" s="98">
        <v>385</v>
      </c>
      <c r="B395" s="318" t="s">
        <v>1347</v>
      </c>
      <c r="C395" s="424">
        <v>1</v>
      </c>
      <c r="D395" s="425">
        <v>1</v>
      </c>
      <c r="E395" s="425">
        <v>413</v>
      </c>
      <c r="F395" s="425">
        <v>403</v>
      </c>
      <c r="G395" s="31"/>
    </row>
    <row r="396" spans="1:7" ht="11.25">
      <c r="A396" s="98">
        <v>386</v>
      </c>
      <c r="B396" s="318" t="s">
        <v>1348</v>
      </c>
      <c r="C396" s="424">
        <v>1</v>
      </c>
      <c r="D396" s="425">
        <v>7</v>
      </c>
      <c r="E396" s="425">
        <v>229</v>
      </c>
      <c r="F396" s="425">
        <v>166</v>
      </c>
      <c r="G396" s="31"/>
    </row>
    <row r="397" spans="1:7" ht="11.25">
      <c r="A397" s="98">
        <v>387</v>
      </c>
      <c r="B397" s="318" t="s">
        <v>835</v>
      </c>
      <c r="C397" s="424">
        <v>3</v>
      </c>
      <c r="D397" s="425">
        <v>32</v>
      </c>
      <c r="E397" s="425">
        <v>50</v>
      </c>
      <c r="F397" s="425">
        <v>23</v>
      </c>
      <c r="G397" s="31"/>
    </row>
    <row r="398" spans="1:7" ht="11.25">
      <c r="A398" s="98">
        <v>388</v>
      </c>
      <c r="B398" s="318" t="s">
        <v>1349</v>
      </c>
      <c r="C398" s="424">
        <v>1</v>
      </c>
      <c r="D398" s="425">
        <v>19</v>
      </c>
      <c r="E398" s="425">
        <v>101</v>
      </c>
      <c r="F398" s="425">
        <v>57</v>
      </c>
      <c r="G398" s="31"/>
    </row>
    <row r="399" spans="1:7" ht="11.25">
      <c r="A399" s="98">
        <v>389</v>
      </c>
      <c r="B399" s="318" t="s">
        <v>1350</v>
      </c>
      <c r="C399" s="424">
        <v>1</v>
      </c>
      <c r="D399" s="425">
        <v>1</v>
      </c>
      <c r="E399" s="425">
        <v>414</v>
      </c>
      <c r="F399" s="425">
        <v>396</v>
      </c>
      <c r="G399" s="31"/>
    </row>
    <row r="400" spans="1:7" ht="11.25" customHeight="1">
      <c r="A400" s="98">
        <v>390</v>
      </c>
      <c r="B400" s="318" t="s">
        <v>1351</v>
      </c>
      <c r="C400" s="424">
        <v>2</v>
      </c>
      <c r="D400" s="425">
        <v>21</v>
      </c>
      <c r="E400" s="425">
        <v>91</v>
      </c>
      <c r="F400" s="425">
        <v>135</v>
      </c>
      <c r="G400" s="31"/>
    </row>
    <row r="401" spans="1:7" ht="11.25">
      <c r="A401" s="98">
        <v>391</v>
      </c>
      <c r="B401" s="318" t="s">
        <v>836</v>
      </c>
      <c r="C401" s="424">
        <v>2</v>
      </c>
      <c r="D401" s="425">
        <v>22</v>
      </c>
      <c r="E401" s="425">
        <v>86</v>
      </c>
      <c r="F401" s="425">
        <v>126</v>
      </c>
      <c r="G401" s="31"/>
    </row>
    <row r="402" spans="1:7" ht="11.25">
      <c r="A402" s="98">
        <v>392</v>
      </c>
      <c r="B402" s="318" t="s">
        <v>837</v>
      </c>
      <c r="C402" s="424">
        <v>1</v>
      </c>
      <c r="D402" s="425">
        <v>1</v>
      </c>
      <c r="E402" s="425">
        <v>415</v>
      </c>
      <c r="F402" s="425">
        <v>414</v>
      </c>
      <c r="G402" s="31"/>
    </row>
    <row r="403" spans="1:7" ht="11.25">
      <c r="A403" s="98">
        <v>393</v>
      </c>
      <c r="B403" s="318" t="s">
        <v>838</v>
      </c>
      <c r="C403" s="424">
        <v>1</v>
      </c>
      <c r="D403" s="425">
        <v>16</v>
      </c>
      <c r="E403" s="425">
        <v>125</v>
      </c>
      <c r="F403" s="425">
        <v>200</v>
      </c>
      <c r="G403" s="31"/>
    </row>
    <row r="404" spans="1:7" ht="11.25">
      <c r="A404" s="98">
        <v>394</v>
      </c>
      <c r="B404" s="318" t="s">
        <v>1352</v>
      </c>
      <c r="C404" s="424">
        <v>1</v>
      </c>
      <c r="D404" s="425">
        <v>24</v>
      </c>
      <c r="E404" s="425">
        <v>79</v>
      </c>
      <c r="F404" s="425">
        <v>119</v>
      </c>
      <c r="G404" s="31"/>
    </row>
    <row r="405" spans="1:7" ht="11.25">
      <c r="A405" s="98">
        <v>395</v>
      </c>
      <c r="B405" s="318" t="s">
        <v>1353</v>
      </c>
      <c r="C405" s="424">
        <v>1</v>
      </c>
      <c r="D405" s="425">
        <v>2</v>
      </c>
      <c r="E405" s="425">
        <v>353</v>
      </c>
      <c r="F405" s="425">
        <v>350</v>
      </c>
      <c r="G405" s="31"/>
    </row>
    <row r="406" spans="1:7" ht="11.25">
      <c r="A406" s="98">
        <v>396</v>
      </c>
      <c r="B406" s="318" t="s">
        <v>1354</v>
      </c>
      <c r="C406" s="424">
        <v>1</v>
      </c>
      <c r="D406" s="425">
        <v>2</v>
      </c>
      <c r="E406" s="425">
        <v>354</v>
      </c>
      <c r="F406" s="425">
        <v>325</v>
      </c>
      <c r="G406" s="31"/>
    </row>
    <row r="407" spans="1:7" ht="11.25">
      <c r="A407" s="98">
        <v>397</v>
      </c>
      <c r="B407" s="318" t="s">
        <v>1355</v>
      </c>
      <c r="C407" s="424">
        <v>1</v>
      </c>
      <c r="D407" s="425">
        <v>9</v>
      </c>
      <c r="E407" s="425">
        <v>203</v>
      </c>
      <c r="F407" s="425">
        <v>235</v>
      </c>
      <c r="G407" s="31"/>
    </row>
    <row r="408" spans="1:6" ht="11.25">
      <c r="A408" s="98">
        <v>398</v>
      </c>
      <c r="B408" s="318" t="s">
        <v>839</v>
      </c>
      <c r="C408" s="424">
        <v>1</v>
      </c>
      <c r="D408" s="425">
        <v>1</v>
      </c>
      <c r="E408" s="425">
        <v>416</v>
      </c>
      <c r="F408" s="425">
        <v>409</v>
      </c>
    </row>
    <row r="409" spans="1:6" ht="11.25">
      <c r="A409" s="98">
        <v>399</v>
      </c>
      <c r="B409" s="318" t="s">
        <v>840</v>
      </c>
      <c r="C409" s="424">
        <v>2</v>
      </c>
      <c r="D409" s="425">
        <v>67</v>
      </c>
      <c r="E409" s="425">
        <v>12</v>
      </c>
      <c r="F409" s="425">
        <v>15</v>
      </c>
    </row>
    <row r="410" spans="1:6" ht="11.25">
      <c r="A410" s="98">
        <v>400</v>
      </c>
      <c r="B410" s="318" t="s">
        <v>1356</v>
      </c>
      <c r="C410" s="424">
        <v>1</v>
      </c>
      <c r="D410" s="425">
        <v>3</v>
      </c>
      <c r="E410" s="425">
        <v>312</v>
      </c>
      <c r="F410" s="425">
        <v>386</v>
      </c>
    </row>
    <row r="411" spans="1:6" ht="11.25">
      <c r="A411" s="98">
        <v>401</v>
      </c>
      <c r="B411" s="318" t="s">
        <v>1357</v>
      </c>
      <c r="C411" s="424">
        <v>1</v>
      </c>
      <c r="D411" s="425">
        <v>20</v>
      </c>
      <c r="E411" s="425">
        <v>97</v>
      </c>
      <c r="F411" s="425">
        <v>176</v>
      </c>
    </row>
    <row r="412" spans="1:6" ht="11.25">
      <c r="A412" s="98">
        <v>402</v>
      </c>
      <c r="B412" s="318" t="s">
        <v>841</v>
      </c>
      <c r="C412" s="424">
        <v>1</v>
      </c>
      <c r="D412" s="425">
        <v>8</v>
      </c>
      <c r="E412" s="425">
        <v>219</v>
      </c>
      <c r="F412" s="425">
        <v>105</v>
      </c>
    </row>
    <row r="413" spans="1:6" ht="11.25">
      <c r="A413" s="98">
        <v>403</v>
      </c>
      <c r="B413" s="318" t="s">
        <v>842</v>
      </c>
      <c r="C413" s="424">
        <v>1</v>
      </c>
      <c r="D413" s="425">
        <v>6</v>
      </c>
      <c r="E413" s="425">
        <v>246</v>
      </c>
      <c r="F413" s="425">
        <v>131</v>
      </c>
    </row>
    <row r="414" spans="1:6" ht="11.25">
      <c r="A414" s="98">
        <v>404</v>
      </c>
      <c r="B414" s="318" t="s">
        <v>1358</v>
      </c>
      <c r="C414" s="424">
        <v>1</v>
      </c>
      <c r="D414" s="425">
        <v>2</v>
      </c>
      <c r="E414" s="425">
        <v>355</v>
      </c>
      <c r="F414" s="425">
        <v>310</v>
      </c>
    </row>
    <row r="415" spans="1:6" ht="11.25">
      <c r="A415" s="98">
        <v>405</v>
      </c>
      <c r="B415" s="318" t="s">
        <v>843</v>
      </c>
      <c r="C415" s="424">
        <v>4</v>
      </c>
      <c r="D415" s="425">
        <v>20</v>
      </c>
      <c r="E415" s="425">
        <v>98</v>
      </c>
      <c r="F415" s="425">
        <v>113</v>
      </c>
    </row>
    <row r="416" spans="1:6" ht="11.25">
      <c r="A416" s="98">
        <v>406</v>
      </c>
      <c r="B416" s="318" t="s">
        <v>1359</v>
      </c>
      <c r="C416" s="424">
        <v>1</v>
      </c>
      <c r="D416" s="425">
        <v>14</v>
      </c>
      <c r="E416" s="425">
        <v>143</v>
      </c>
      <c r="F416" s="425">
        <v>278</v>
      </c>
    </row>
    <row r="417" spans="1:6" ht="11.25">
      <c r="A417" s="98">
        <v>407</v>
      </c>
      <c r="B417" s="318" t="s">
        <v>1360</v>
      </c>
      <c r="C417" s="424">
        <v>1</v>
      </c>
      <c r="D417" s="425">
        <v>1</v>
      </c>
      <c r="E417" s="425">
        <v>417</v>
      </c>
      <c r="F417" s="425">
        <v>322</v>
      </c>
    </row>
    <row r="418" spans="1:6" ht="11.25">
      <c r="A418" s="98">
        <v>408</v>
      </c>
      <c r="B418" s="318" t="s">
        <v>1361</v>
      </c>
      <c r="C418" s="424">
        <v>1</v>
      </c>
      <c r="D418" s="425">
        <v>1</v>
      </c>
      <c r="E418" s="425">
        <v>418</v>
      </c>
      <c r="F418" s="425">
        <v>398</v>
      </c>
    </row>
    <row r="419" spans="1:6" ht="11.25">
      <c r="A419" s="98">
        <v>409</v>
      </c>
      <c r="B419" s="66" t="s">
        <v>844</v>
      </c>
      <c r="C419" s="37">
        <v>1</v>
      </c>
      <c r="D419" s="425">
        <v>11</v>
      </c>
      <c r="E419" s="425">
        <v>179</v>
      </c>
      <c r="F419" s="425">
        <v>244</v>
      </c>
    </row>
    <row r="420" spans="1:6" ht="11.25">
      <c r="A420" s="98">
        <v>410</v>
      </c>
      <c r="B420" s="66" t="s">
        <v>346</v>
      </c>
      <c r="C420" s="37">
        <v>1</v>
      </c>
      <c r="D420" s="425">
        <v>26</v>
      </c>
      <c r="E420" s="425">
        <v>69</v>
      </c>
      <c r="F420" s="425">
        <v>33</v>
      </c>
    </row>
    <row r="421" spans="1:6" ht="11.25">
      <c r="A421" s="98">
        <v>411</v>
      </c>
      <c r="B421" s="66" t="s">
        <v>845</v>
      </c>
      <c r="C421" s="37">
        <v>4</v>
      </c>
      <c r="D421" s="425">
        <v>41</v>
      </c>
      <c r="E421" s="425">
        <v>33</v>
      </c>
      <c r="F421" s="425">
        <v>22</v>
      </c>
    </row>
    <row r="422" spans="1:6" ht="11.25">
      <c r="A422" s="98">
        <v>412</v>
      </c>
      <c r="B422" s="66" t="s">
        <v>846</v>
      </c>
      <c r="C422" s="37">
        <v>1</v>
      </c>
      <c r="D422" s="425">
        <v>6</v>
      </c>
      <c r="E422" s="425">
        <v>247</v>
      </c>
      <c r="F422" s="425">
        <v>376</v>
      </c>
    </row>
    <row r="423" spans="1:6" ht="11.25">
      <c r="A423" s="98">
        <v>413</v>
      </c>
      <c r="B423" s="66" t="s">
        <v>1362</v>
      </c>
      <c r="C423" s="37">
        <v>1</v>
      </c>
      <c r="D423" s="425">
        <v>2</v>
      </c>
      <c r="E423" s="425">
        <v>356</v>
      </c>
      <c r="F423" s="425">
        <v>229</v>
      </c>
    </row>
    <row r="424" spans="1:6" ht="11.25">
      <c r="A424" s="98">
        <v>414</v>
      </c>
      <c r="B424" s="66" t="s">
        <v>1363</v>
      </c>
      <c r="C424" s="37">
        <v>1</v>
      </c>
      <c r="D424" s="425">
        <v>4</v>
      </c>
      <c r="E424" s="425">
        <v>285</v>
      </c>
      <c r="F424" s="425">
        <v>264</v>
      </c>
    </row>
    <row r="425" spans="1:6" ht="11.25">
      <c r="A425" s="98">
        <v>415</v>
      </c>
      <c r="B425" s="66" t="s">
        <v>847</v>
      </c>
      <c r="C425" s="37">
        <v>1</v>
      </c>
      <c r="D425" s="425">
        <v>2</v>
      </c>
      <c r="E425" s="425">
        <v>357</v>
      </c>
      <c r="F425" s="425">
        <v>254</v>
      </c>
    </row>
    <row r="426" spans="1:6" ht="11.25">
      <c r="A426" s="98">
        <v>416</v>
      </c>
      <c r="B426" s="66" t="s">
        <v>848</v>
      </c>
      <c r="C426" s="37">
        <v>1</v>
      </c>
      <c r="D426" s="425">
        <v>15</v>
      </c>
      <c r="E426" s="425">
        <v>136</v>
      </c>
      <c r="F426" s="425">
        <v>72</v>
      </c>
    </row>
    <row r="427" spans="1:6" ht="11.25">
      <c r="A427" s="98">
        <v>417</v>
      </c>
      <c r="B427" s="66" t="s">
        <v>849</v>
      </c>
      <c r="C427" s="37">
        <v>2</v>
      </c>
      <c r="D427" s="425">
        <v>39</v>
      </c>
      <c r="E427" s="425">
        <v>37</v>
      </c>
      <c r="F427" s="425">
        <v>42</v>
      </c>
    </row>
    <row r="428" spans="1:6" ht="11.25">
      <c r="A428" s="98">
        <v>418</v>
      </c>
      <c r="B428" s="66" t="s">
        <v>850</v>
      </c>
      <c r="C428" s="37">
        <v>1</v>
      </c>
      <c r="D428" s="425">
        <v>10</v>
      </c>
      <c r="E428" s="425">
        <v>193</v>
      </c>
      <c r="F428" s="425">
        <v>100</v>
      </c>
    </row>
    <row r="429" spans="1:6" ht="11.25">
      <c r="A429" s="37"/>
      <c r="B429" s="67"/>
      <c r="C429" s="37"/>
      <c r="D429" s="425"/>
      <c r="E429" s="425"/>
      <c r="F429" s="425"/>
    </row>
    <row r="430" spans="1:6" ht="11.25">
      <c r="A430" s="37"/>
      <c r="B430" s="67"/>
      <c r="C430" s="37"/>
      <c r="D430" s="425"/>
      <c r="E430" s="425"/>
      <c r="F430" s="425"/>
    </row>
    <row r="431" spans="1:6" ht="11.25">
      <c r="A431" s="37"/>
      <c r="B431" s="67"/>
      <c r="C431" s="37"/>
      <c r="D431" s="425"/>
      <c r="E431" s="425"/>
      <c r="F431" s="425"/>
    </row>
    <row r="432" spans="1:6" ht="11.25">
      <c r="A432" s="37"/>
      <c r="B432" s="67"/>
      <c r="C432" s="37"/>
      <c r="D432" s="425"/>
      <c r="E432" s="425"/>
      <c r="F432" s="425"/>
    </row>
    <row r="433" spans="1:6" ht="11.25">
      <c r="A433" s="37"/>
      <c r="B433" s="67"/>
      <c r="C433" s="37"/>
      <c r="D433" s="425"/>
      <c r="E433" s="425"/>
      <c r="F433" s="425"/>
    </row>
    <row r="434" spans="1:6" ht="11.25">
      <c r="A434" s="37"/>
      <c r="B434" s="67"/>
      <c r="C434" s="37"/>
      <c r="D434" s="425"/>
      <c r="E434" s="425"/>
      <c r="F434" s="425"/>
    </row>
    <row r="435" spans="1:6" ht="11.25">
      <c r="A435" s="37"/>
      <c r="B435" s="67"/>
      <c r="C435" s="37"/>
      <c r="D435" s="425"/>
      <c r="E435" s="425"/>
      <c r="F435" s="425"/>
    </row>
    <row r="436" spans="1:6" ht="11.25">
      <c r="A436" s="37"/>
      <c r="B436" s="67"/>
      <c r="C436" s="37"/>
      <c r="D436" s="425"/>
      <c r="E436" s="425"/>
      <c r="F436" s="425"/>
    </row>
    <row r="437" spans="1:6" ht="11.25">
      <c r="A437" s="37"/>
      <c r="B437" s="67"/>
      <c r="C437" s="37"/>
      <c r="D437" s="425"/>
      <c r="E437" s="425"/>
      <c r="F437" s="425"/>
    </row>
    <row r="438" spans="1:6" ht="11.25">
      <c r="A438" s="37"/>
      <c r="B438" s="67"/>
      <c r="C438" s="37"/>
      <c r="D438" s="425"/>
      <c r="E438" s="425"/>
      <c r="F438" s="425"/>
    </row>
    <row r="439" spans="1:6" ht="11.25">
      <c r="A439" s="37"/>
      <c r="B439" s="67"/>
      <c r="C439" s="37"/>
      <c r="D439" s="425"/>
      <c r="E439" s="425"/>
      <c r="F439" s="425"/>
    </row>
    <row r="440" spans="1:6" ht="11.25">
      <c r="A440" s="37"/>
      <c r="B440" s="67"/>
      <c r="C440" s="37"/>
      <c r="D440" s="425"/>
      <c r="E440" s="425"/>
      <c r="F440" s="425"/>
    </row>
    <row r="441" spans="1:6" ht="11.25">
      <c r="A441" s="37"/>
      <c r="B441" s="67"/>
      <c r="C441" s="37"/>
      <c r="D441" s="425"/>
      <c r="E441" s="425"/>
      <c r="F441" s="425"/>
    </row>
    <row r="442" spans="1:6" ht="11.25">
      <c r="A442" s="37"/>
      <c r="B442" s="67"/>
      <c r="C442" s="37"/>
      <c r="D442" s="425"/>
      <c r="E442" s="425"/>
      <c r="F442" s="425"/>
    </row>
    <row r="443" spans="1:6" ht="11.25">
      <c r="A443" s="37"/>
      <c r="B443" s="67"/>
      <c r="C443" s="37"/>
      <c r="D443" s="425"/>
      <c r="E443" s="425"/>
      <c r="F443" s="425"/>
    </row>
    <row r="444" spans="1:6" ht="11.25">
      <c r="A444" s="37"/>
      <c r="B444" s="67"/>
      <c r="C444" s="37"/>
      <c r="D444" s="425"/>
      <c r="E444" s="425"/>
      <c r="F444" s="425"/>
    </row>
    <row r="445" spans="1:6" ht="11.25">
      <c r="A445" s="37"/>
      <c r="B445" s="67"/>
      <c r="C445" s="37"/>
      <c r="D445" s="425"/>
      <c r="E445" s="425"/>
      <c r="F445" s="425"/>
    </row>
    <row r="446" spans="1:6" ht="11.25">
      <c r="A446" s="37"/>
      <c r="B446" s="67"/>
      <c r="C446" s="37"/>
      <c r="D446" s="425"/>
      <c r="E446" s="425"/>
      <c r="F446" s="425"/>
    </row>
    <row r="447" spans="1:6" ht="11.25">
      <c r="A447" s="37"/>
      <c r="B447" s="67"/>
      <c r="C447" s="37"/>
      <c r="D447" s="425"/>
      <c r="E447" s="425"/>
      <c r="F447" s="425"/>
    </row>
    <row r="448" spans="1:6" ht="11.25">
      <c r="A448" s="37"/>
      <c r="B448" s="67"/>
      <c r="C448" s="37"/>
      <c r="D448" s="425"/>
      <c r="E448" s="425"/>
      <c r="F448" s="425"/>
    </row>
    <row r="449" spans="1:6" ht="11.25">
      <c r="A449" s="37"/>
      <c r="B449" s="67"/>
      <c r="C449" s="37"/>
      <c r="D449" s="425"/>
      <c r="E449" s="425"/>
      <c r="F449" s="425"/>
    </row>
    <row r="450" spans="1:6" ht="11.25">
      <c r="A450" s="37"/>
      <c r="B450" s="67"/>
      <c r="C450" s="37"/>
      <c r="D450" s="425"/>
      <c r="E450" s="425"/>
      <c r="F450" s="425"/>
    </row>
    <row r="451" spans="1:6" ht="11.25">
      <c r="A451" s="37"/>
      <c r="B451" s="67"/>
      <c r="C451" s="37"/>
      <c r="D451" s="425"/>
      <c r="E451" s="425"/>
      <c r="F451" s="425"/>
    </row>
    <row r="452" spans="1:6" ht="11.25">
      <c r="A452" s="37"/>
      <c r="B452" s="67"/>
      <c r="C452" s="37"/>
      <c r="D452" s="425"/>
      <c r="E452" s="425"/>
      <c r="F452" s="425"/>
    </row>
    <row r="453" spans="1:6" ht="11.25">
      <c r="A453" s="37"/>
      <c r="B453" s="67"/>
      <c r="C453" s="37"/>
      <c r="D453" s="425"/>
      <c r="E453" s="425"/>
      <c r="F453" s="425"/>
    </row>
    <row r="454" spans="1:6" ht="11.25">
      <c r="A454" s="37"/>
      <c r="B454" s="67"/>
      <c r="C454" s="37"/>
      <c r="D454" s="425"/>
      <c r="E454" s="425"/>
      <c r="F454" s="425"/>
    </row>
    <row r="455" spans="1:6" ht="11.25">
      <c r="A455" s="37"/>
      <c r="B455" s="67"/>
      <c r="C455" s="37"/>
      <c r="D455" s="425"/>
      <c r="E455" s="425"/>
      <c r="F455" s="425"/>
    </row>
    <row r="456" spans="1:6" ht="11.25">
      <c r="A456" s="37"/>
      <c r="B456" s="67"/>
      <c r="C456" s="37"/>
      <c r="D456" s="425"/>
      <c r="E456" s="425"/>
      <c r="F456" s="425"/>
    </row>
    <row r="457" spans="1:6" ht="11.25">
      <c r="A457" s="37"/>
      <c r="B457" s="67"/>
      <c r="C457" s="37"/>
      <c r="D457" s="425"/>
      <c r="E457" s="425"/>
      <c r="F457" s="425"/>
    </row>
    <row r="458" spans="1:6" ht="11.25">
      <c r="A458" s="37"/>
      <c r="B458" s="67"/>
      <c r="C458" s="37"/>
      <c r="D458" s="425"/>
      <c r="E458" s="425"/>
      <c r="F458" s="425"/>
    </row>
    <row r="459" spans="1:6" ht="11.25">
      <c r="A459" s="37"/>
      <c r="B459" s="67"/>
      <c r="C459" s="37"/>
      <c r="D459" s="425"/>
      <c r="E459" s="425"/>
      <c r="F459" s="425"/>
    </row>
    <row r="460" spans="1:6" ht="11.25">
      <c r="A460" s="37"/>
      <c r="B460" s="67"/>
      <c r="C460" s="37"/>
      <c r="D460" s="425"/>
      <c r="E460" s="425"/>
      <c r="F460" s="425"/>
    </row>
    <row r="461" spans="1:6" ht="11.25">
      <c r="A461" s="37"/>
      <c r="B461" s="67"/>
      <c r="C461" s="37"/>
      <c r="D461" s="425"/>
      <c r="E461" s="425"/>
      <c r="F461" s="425"/>
    </row>
    <row r="462" spans="1:6" ht="11.25">
      <c r="A462" s="37"/>
      <c r="B462" s="67"/>
      <c r="C462" s="37"/>
      <c r="D462" s="425"/>
      <c r="E462" s="425"/>
      <c r="F462" s="425"/>
    </row>
    <row r="463" spans="1:6" ht="11.25">
      <c r="A463" s="37"/>
      <c r="B463" s="67"/>
      <c r="C463" s="37"/>
      <c r="D463" s="425"/>
      <c r="E463" s="425"/>
      <c r="F463" s="425"/>
    </row>
    <row r="464" spans="1:6" ht="11.25">
      <c r="A464" s="37"/>
      <c r="B464" s="67"/>
      <c r="C464" s="37"/>
      <c r="D464" s="425"/>
      <c r="E464" s="425"/>
      <c r="F464" s="425"/>
    </row>
    <row r="465" spans="1:6" ht="11.25">
      <c r="A465" s="37"/>
      <c r="B465" s="67"/>
      <c r="C465" s="37"/>
      <c r="D465" s="425"/>
      <c r="E465" s="425"/>
      <c r="F465" s="425"/>
    </row>
    <row r="466" spans="1:6" ht="11.25">
      <c r="A466" s="37"/>
      <c r="B466" s="67"/>
      <c r="C466" s="37"/>
      <c r="D466" s="425"/>
      <c r="E466" s="425"/>
      <c r="F466" s="425"/>
    </row>
    <row r="467" spans="1:6" ht="11.25">
      <c r="A467" s="37"/>
      <c r="B467" s="67"/>
      <c r="C467" s="37"/>
      <c r="D467" s="425"/>
      <c r="E467" s="425"/>
      <c r="F467" s="425"/>
    </row>
    <row r="468" spans="1:6" ht="11.25">
      <c r="A468" s="37"/>
      <c r="B468" s="67"/>
      <c r="C468" s="37"/>
      <c r="D468" s="425"/>
      <c r="E468" s="425"/>
      <c r="F468" s="425"/>
    </row>
    <row r="469" spans="1:6" ht="11.25">
      <c r="A469" s="37"/>
      <c r="B469" s="67"/>
      <c r="C469" s="37"/>
      <c r="D469" s="425"/>
      <c r="E469" s="425"/>
      <c r="F469" s="425"/>
    </row>
    <row r="470" spans="1:6" ht="11.25">
      <c r="A470" s="37"/>
      <c r="B470" s="67"/>
      <c r="C470" s="37"/>
      <c r="D470" s="425"/>
      <c r="E470" s="425"/>
      <c r="F470" s="425"/>
    </row>
    <row r="471" spans="1:6" ht="11.25">
      <c r="A471" s="37"/>
      <c r="B471" s="67"/>
      <c r="C471" s="37"/>
      <c r="D471" s="425"/>
      <c r="E471" s="425"/>
      <c r="F471" s="425"/>
    </row>
    <row r="472" spans="1:6" ht="11.25">
      <c r="A472" s="37"/>
      <c r="B472" s="67"/>
      <c r="C472" s="37"/>
      <c r="D472" s="425"/>
      <c r="E472" s="425"/>
      <c r="F472" s="425"/>
    </row>
    <row r="473" spans="1:6" ht="11.25">
      <c r="A473" s="37"/>
      <c r="B473" s="67"/>
      <c r="C473" s="37"/>
      <c r="D473" s="425"/>
      <c r="E473" s="425"/>
      <c r="F473" s="425"/>
    </row>
    <row r="474" spans="1:6" ht="11.25">
      <c r="A474" s="37"/>
      <c r="B474" s="67"/>
      <c r="C474" s="37"/>
      <c r="D474" s="425"/>
      <c r="E474" s="425"/>
      <c r="F474" s="425"/>
    </row>
    <row r="475" spans="1:6" ht="11.25">
      <c r="A475" s="37"/>
      <c r="B475" s="67"/>
      <c r="C475" s="37"/>
      <c r="D475" s="425"/>
      <c r="E475" s="425"/>
      <c r="F475" s="425"/>
    </row>
    <row r="476" spans="1:6" ht="11.25">
      <c r="A476" s="37"/>
      <c r="B476" s="67"/>
      <c r="C476" s="37"/>
      <c r="D476" s="425"/>
      <c r="E476" s="425"/>
      <c r="F476" s="425"/>
    </row>
    <row r="477" spans="1:6" ht="11.25">
      <c r="A477" s="37"/>
      <c r="B477" s="67"/>
      <c r="C477" s="37"/>
      <c r="D477" s="425"/>
      <c r="E477" s="425"/>
      <c r="F477" s="425"/>
    </row>
    <row r="478" spans="1:6" ht="11.25">
      <c r="A478" s="37"/>
      <c r="B478" s="67"/>
      <c r="C478" s="37"/>
      <c r="D478" s="425"/>
      <c r="E478" s="425"/>
      <c r="F478" s="425"/>
    </row>
    <row r="479" spans="1:6" ht="11.25">
      <c r="A479" s="37"/>
      <c r="B479" s="67"/>
      <c r="C479" s="37"/>
      <c r="D479" s="425"/>
      <c r="E479" s="425"/>
      <c r="F479" s="425"/>
    </row>
    <row r="480" spans="1:6" ht="11.25">
      <c r="A480" s="37"/>
      <c r="B480" s="67"/>
      <c r="C480" s="37"/>
      <c r="D480" s="425"/>
      <c r="E480" s="425"/>
      <c r="F480" s="425"/>
    </row>
    <row r="481" spans="1:6" ht="11.25">
      <c r="A481" s="37"/>
      <c r="B481" s="67"/>
      <c r="C481" s="37"/>
      <c r="D481" s="425"/>
      <c r="E481" s="425"/>
      <c r="F481" s="425"/>
    </row>
    <row r="482" spans="1:6" ht="11.25">
      <c r="A482" s="37"/>
      <c r="B482" s="67"/>
      <c r="C482" s="37"/>
      <c r="D482" s="425"/>
      <c r="E482" s="425"/>
      <c r="F482" s="425"/>
    </row>
    <row r="483" spans="1:6" ht="11.25">
      <c r="A483" s="37"/>
      <c r="B483" s="67"/>
      <c r="C483" s="37"/>
      <c r="D483" s="425"/>
      <c r="E483" s="425"/>
      <c r="F483" s="425"/>
    </row>
    <row r="484" spans="1:6" ht="11.25">
      <c r="A484" s="37"/>
      <c r="B484" s="67"/>
      <c r="C484" s="37"/>
      <c r="D484" s="425"/>
      <c r="E484" s="425"/>
      <c r="F484" s="425"/>
    </row>
    <row r="485" spans="1:6" ht="11.25">
      <c r="A485" s="37"/>
      <c r="B485" s="67"/>
      <c r="C485" s="37"/>
      <c r="D485" s="425"/>
      <c r="E485" s="425"/>
      <c r="F485" s="425"/>
    </row>
    <row r="486" spans="1:6" ht="11.25">
      <c r="A486" s="37"/>
      <c r="B486" s="67"/>
      <c r="C486" s="37"/>
      <c r="D486" s="425"/>
      <c r="E486" s="425"/>
      <c r="F486" s="425"/>
    </row>
    <row r="487" spans="1:6" ht="11.25">
      <c r="A487" s="37"/>
      <c r="B487" s="67"/>
      <c r="C487" s="37"/>
      <c r="D487" s="425"/>
      <c r="E487" s="425"/>
      <c r="F487" s="425"/>
    </row>
    <row r="488" spans="1:6" ht="11.25">
      <c r="A488" s="37"/>
      <c r="B488" s="67"/>
      <c r="C488" s="37"/>
      <c r="D488" s="425"/>
      <c r="E488" s="425"/>
      <c r="F488" s="425"/>
    </row>
    <row r="489" spans="1:6" ht="11.25">
      <c r="A489" s="37"/>
      <c r="B489" s="67"/>
      <c r="C489" s="37"/>
      <c r="D489" s="425"/>
      <c r="E489" s="425"/>
      <c r="F489" s="425"/>
    </row>
    <row r="490" spans="1:6" ht="11.25">
      <c r="A490" s="37"/>
      <c r="B490" s="67"/>
      <c r="C490" s="37"/>
      <c r="D490" s="425"/>
      <c r="E490" s="425"/>
      <c r="F490" s="425"/>
    </row>
    <row r="491" spans="1:6" ht="11.25">
      <c r="A491" s="37"/>
      <c r="B491" s="67"/>
      <c r="C491" s="37"/>
      <c r="D491" s="425"/>
      <c r="E491" s="425"/>
      <c r="F491" s="425"/>
    </row>
    <row r="492" spans="1:6" ht="11.25">
      <c r="A492" s="37"/>
      <c r="B492" s="67"/>
      <c r="C492" s="37"/>
      <c r="D492" s="425"/>
      <c r="E492" s="425"/>
      <c r="F492" s="425"/>
    </row>
    <row r="493" spans="1:6" ht="11.25">
      <c r="A493" s="37"/>
      <c r="B493" s="67"/>
      <c r="C493" s="37"/>
      <c r="D493" s="425"/>
      <c r="E493" s="425"/>
      <c r="F493" s="425"/>
    </row>
    <row r="494" spans="1:6" ht="11.25">
      <c r="A494" s="37"/>
      <c r="B494" s="67"/>
      <c r="C494" s="37"/>
      <c r="D494" s="425"/>
      <c r="E494" s="425"/>
      <c r="F494" s="425"/>
    </row>
    <row r="495" spans="1:6" ht="11.25">
      <c r="A495" s="37"/>
      <c r="B495" s="67"/>
      <c r="C495" s="37"/>
      <c r="D495" s="425"/>
      <c r="E495" s="425"/>
      <c r="F495" s="425"/>
    </row>
    <row r="496" spans="1:6" ht="11.25">
      <c r="A496" s="37"/>
      <c r="B496" s="67"/>
      <c r="C496" s="37"/>
      <c r="D496" s="425"/>
      <c r="E496" s="425"/>
      <c r="F496" s="425"/>
    </row>
    <row r="497" spans="1:6" ht="11.25">
      <c r="A497" s="37"/>
      <c r="B497" s="67"/>
      <c r="C497" s="37"/>
      <c r="D497" s="425"/>
      <c r="E497" s="425"/>
      <c r="F497" s="425"/>
    </row>
    <row r="498" spans="1:6" ht="11.25">
      <c r="A498" s="37"/>
      <c r="B498" s="67"/>
      <c r="C498" s="37"/>
      <c r="D498" s="425"/>
      <c r="E498" s="425"/>
      <c r="F498" s="425"/>
    </row>
    <row r="499" spans="1:6" ht="11.25">
      <c r="A499" s="37"/>
      <c r="B499" s="67"/>
      <c r="C499" s="37"/>
      <c r="D499" s="425"/>
      <c r="E499" s="425"/>
      <c r="F499" s="425"/>
    </row>
    <row r="500" spans="1:6" ht="11.25">
      <c r="A500" s="37"/>
      <c r="B500" s="67"/>
      <c r="C500" s="37"/>
      <c r="D500" s="425"/>
      <c r="E500" s="425"/>
      <c r="F500" s="425"/>
    </row>
    <row r="501" spans="1:6" ht="11.25">
      <c r="A501" s="37"/>
      <c r="B501" s="67"/>
      <c r="C501" s="37"/>
      <c r="D501" s="425"/>
      <c r="E501" s="425"/>
      <c r="F501" s="425"/>
    </row>
    <row r="502" spans="1:6" ht="11.25">
      <c r="A502" s="37"/>
      <c r="B502" s="67"/>
      <c r="C502" s="37"/>
      <c r="D502" s="425"/>
      <c r="E502" s="425"/>
      <c r="F502" s="425"/>
    </row>
    <row r="503" spans="1:6" ht="11.25">
      <c r="A503" s="37"/>
      <c r="B503" s="67"/>
      <c r="C503" s="37"/>
      <c r="D503" s="425"/>
      <c r="E503" s="425"/>
      <c r="F503" s="425"/>
    </row>
    <row r="504" spans="1:6" ht="11.25">
      <c r="A504" s="37"/>
      <c r="B504" s="67"/>
      <c r="C504" s="37"/>
      <c r="D504" s="425"/>
      <c r="E504" s="425"/>
      <c r="F504" s="425"/>
    </row>
    <row r="505" spans="1:6" ht="11.25">
      <c r="A505" s="37"/>
      <c r="B505" s="67"/>
      <c r="C505" s="37"/>
      <c r="D505" s="425"/>
      <c r="E505" s="425"/>
      <c r="F505" s="425"/>
    </row>
    <row r="506" spans="1:6" ht="11.25">
      <c r="A506" s="37"/>
      <c r="B506" s="67"/>
      <c r="C506" s="37"/>
      <c r="D506" s="425"/>
      <c r="E506" s="425"/>
      <c r="F506" s="425"/>
    </row>
    <row r="507" spans="1:6" ht="11.25">
      <c r="A507" s="37"/>
      <c r="B507" s="67"/>
      <c r="C507" s="37"/>
      <c r="D507" s="425"/>
      <c r="E507" s="425"/>
      <c r="F507" s="425"/>
    </row>
    <row r="508" spans="1:6" ht="11.25">
      <c r="A508" s="37"/>
      <c r="B508" s="67"/>
      <c r="C508" s="37"/>
      <c r="D508" s="425"/>
      <c r="E508" s="425"/>
      <c r="F508" s="425"/>
    </row>
    <row r="509" spans="1:6" ht="11.25">
      <c r="A509" s="37"/>
      <c r="B509" s="67"/>
      <c r="C509" s="37"/>
      <c r="D509" s="425"/>
      <c r="E509" s="425"/>
      <c r="F509" s="425"/>
    </row>
    <row r="510" spans="1:6" ht="11.25">
      <c r="A510" s="37"/>
      <c r="B510" s="67"/>
      <c r="C510" s="37"/>
      <c r="D510" s="425"/>
      <c r="E510" s="425"/>
      <c r="F510" s="425"/>
    </row>
    <row r="511" spans="2:6" ht="11.25">
      <c r="B511" s="57"/>
      <c r="C511" s="61"/>
      <c r="D511" s="425"/>
      <c r="E511" s="425"/>
      <c r="F511" s="425"/>
    </row>
    <row r="512" spans="3:6" ht="11.25">
      <c r="C512" s="61"/>
      <c r="D512" s="425"/>
      <c r="E512" s="425"/>
      <c r="F512" s="425"/>
    </row>
  </sheetData>
  <sheetProtection/>
  <mergeCells count="12">
    <mergeCell ref="D3:D4"/>
    <mergeCell ref="E3:F3"/>
    <mergeCell ref="A1:F1"/>
    <mergeCell ref="A65:F65"/>
    <mergeCell ref="E67:F67"/>
    <mergeCell ref="D67:D68"/>
    <mergeCell ref="C67:C68"/>
    <mergeCell ref="B67:B68"/>
    <mergeCell ref="A67:A68"/>
    <mergeCell ref="A3:A4"/>
    <mergeCell ref="B3:B4"/>
    <mergeCell ref="C3:C4"/>
  </mergeCells>
  <conditionalFormatting sqref="P1:IV5 A1:I5 A6:IV65536">
    <cfRule type="containsText" priority="1" dxfId="0" operator="containsText" stopIfTrue="1" text="falsch">
      <formula>NOT(ISERROR(SEARCH("falsch",A1)))</formula>
    </cfRule>
  </conditionalFormatting>
  <printOptions/>
  <pageMargins left="0.7874015748031497" right="0.7874015748031497" top="0.5905511811023623" bottom="0.7874015748031497" header="0.31496062992125984" footer="0.31496062992125984"/>
  <pageSetup firstPageNumber="42" useFirstPageNumber="1" fitToHeight="0" horizontalDpi="600" verticalDpi="600" orientation="portrait" paperSize="9" r:id="rId1"/>
  <headerFooter alignWithMargins="0">
    <oddHeader xml:space="preserve">&amp;C&amp;9&amp;P </oddHeader>
  </headerFooter>
</worksheet>
</file>

<file path=xl/worksheets/sheet11.xml><?xml version="1.0" encoding="utf-8"?>
<worksheet xmlns="http://schemas.openxmlformats.org/spreadsheetml/2006/main" xmlns:r="http://schemas.openxmlformats.org/officeDocument/2006/relationships">
  <dimension ref="A1:G181"/>
  <sheetViews>
    <sheetView zoomScale="110" zoomScaleNormal="110" zoomScaleSheetLayoutView="100" workbookViewId="0" topLeftCell="A1">
      <selection activeCell="I80" sqref="I80"/>
    </sheetView>
  </sheetViews>
  <sheetFormatPr defaultColWidth="9.140625" defaultRowHeight="12.75"/>
  <cols>
    <col min="1" max="1" width="4.28125" style="61" customWidth="1"/>
    <col min="2" max="2" width="32.8515625" style="1" customWidth="1"/>
    <col min="3" max="3" width="17.57421875" style="57" customWidth="1"/>
    <col min="4" max="4" width="30.00390625" style="191" customWidth="1"/>
    <col min="5" max="5" width="6.00390625" style="61" customWidth="1"/>
    <col min="6" max="6" width="6.00390625" style="62" customWidth="1"/>
    <col min="7" max="7" width="6.00390625" style="61" customWidth="1"/>
    <col min="8" max="16384" width="9.140625" style="1" customWidth="1"/>
  </cols>
  <sheetData>
    <row r="1" spans="1:7" ht="31.5" customHeight="1">
      <c r="A1" s="568" t="s">
        <v>1614</v>
      </c>
      <c r="B1" s="568"/>
      <c r="C1" s="568"/>
      <c r="D1" s="568"/>
      <c r="E1" s="568"/>
      <c r="F1" s="568"/>
      <c r="G1" s="568"/>
    </row>
    <row r="2" spans="1:7" ht="4.5" customHeight="1">
      <c r="A2" s="590"/>
      <c r="B2" s="590"/>
      <c r="C2" s="590"/>
      <c r="D2" s="590"/>
      <c r="E2" s="62"/>
      <c r="G2" s="62"/>
    </row>
    <row r="3" spans="1:7" ht="24.75" customHeight="1">
      <c r="A3" s="626" t="s">
        <v>151</v>
      </c>
      <c r="B3" s="611" t="s">
        <v>160</v>
      </c>
      <c r="C3" s="605" t="s">
        <v>161</v>
      </c>
      <c r="D3" s="632" t="s">
        <v>156</v>
      </c>
      <c r="E3" s="629" t="s">
        <v>278</v>
      </c>
      <c r="F3" s="634" t="s">
        <v>162</v>
      </c>
      <c r="G3" s="634"/>
    </row>
    <row r="4" spans="1:7" ht="36" customHeight="1">
      <c r="A4" s="627"/>
      <c r="B4" s="628"/>
      <c r="C4" s="607"/>
      <c r="D4" s="633"/>
      <c r="E4" s="585"/>
      <c r="F4" s="447" t="s">
        <v>278</v>
      </c>
      <c r="G4" s="99" t="s">
        <v>157</v>
      </c>
    </row>
    <row r="5" spans="1:7" ht="6" customHeight="1">
      <c r="A5" s="499"/>
      <c r="B5" s="238" t="s">
        <v>65</v>
      </c>
      <c r="C5" s="238"/>
      <c r="D5" s="241"/>
      <c r="E5" s="102"/>
      <c r="F5" s="90"/>
      <c r="G5" s="99"/>
    </row>
    <row r="6" spans="1:7" s="49" customFormat="1" ht="11.25" customHeight="1">
      <c r="A6" s="496">
        <v>1</v>
      </c>
      <c r="B6" s="65" t="s">
        <v>510</v>
      </c>
      <c r="C6" s="24" t="s">
        <v>521</v>
      </c>
      <c r="D6" s="242" t="s">
        <v>1508</v>
      </c>
      <c r="E6" s="62">
        <v>7</v>
      </c>
      <c r="F6" s="352">
        <v>34</v>
      </c>
      <c r="G6" s="352">
        <v>47</v>
      </c>
    </row>
    <row r="7" spans="1:7" s="49" customFormat="1" ht="11.25" customHeight="1">
      <c r="A7" s="496"/>
      <c r="B7" s="65"/>
      <c r="C7" s="24"/>
      <c r="D7" s="242" t="s">
        <v>1037</v>
      </c>
      <c r="E7" s="62"/>
      <c r="F7" s="352"/>
      <c r="G7" s="352"/>
    </row>
    <row r="8" spans="1:7" s="49" customFormat="1" ht="11.25" customHeight="1">
      <c r="A8" s="496">
        <v>2</v>
      </c>
      <c r="B8" s="65" t="s">
        <v>1615</v>
      </c>
      <c r="C8" s="24" t="s">
        <v>1616</v>
      </c>
      <c r="D8" s="242" t="s">
        <v>1044</v>
      </c>
      <c r="E8" s="62">
        <v>11</v>
      </c>
      <c r="F8" s="352">
        <v>20</v>
      </c>
      <c r="G8" s="352">
        <v>55</v>
      </c>
    </row>
    <row r="9" spans="1:7" s="49" customFormat="1" ht="22.5">
      <c r="A9" s="496"/>
      <c r="B9" s="65"/>
      <c r="C9" s="24"/>
      <c r="D9" s="495" t="s">
        <v>3023</v>
      </c>
      <c r="E9" s="62"/>
      <c r="F9" s="352"/>
      <c r="G9" s="352"/>
    </row>
    <row r="10" spans="1:7" s="49" customFormat="1" ht="11.25">
      <c r="A10" s="496"/>
      <c r="B10" s="65"/>
      <c r="C10" s="24"/>
      <c r="D10" s="242" t="s">
        <v>1045</v>
      </c>
      <c r="E10" s="62"/>
      <c r="F10" s="352"/>
      <c r="G10" s="352"/>
    </row>
    <row r="11" spans="1:7" s="49" customFormat="1" ht="11.25">
      <c r="A11" s="496">
        <v>3</v>
      </c>
      <c r="B11" s="65" t="s">
        <v>1617</v>
      </c>
      <c r="C11" s="24" t="s">
        <v>1618</v>
      </c>
      <c r="D11" s="242" t="s">
        <v>1505</v>
      </c>
      <c r="E11" s="62">
        <v>3</v>
      </c>
      <c r="F11" s="352">
        <v>69</v>
      </c>
      <c r="G11" s="352">
        <v>65</v>
      </c>
    </row>
    <row r="12" spans="1:7" s="49" customFormat="1" ht="11.25">
      <c r="A12" s="496">
        <v>4</v>
      </c>
      <c r="B12" s="65" t="s">
        <v>1619</v>
      </c>
      <c r="C12" s="24" t="s">
        <v>1620</v>
      </c>
      <c r="D12" s="242" t="s">
        <v>1041</v>
      </c>
      <c r="E12" s="62">
        <v>6</v>
      </c>
      <c r="F12" s="352">
        <v>39</v>
      </c>
      <c r="G12" s="352">
        <v>59</v>
      </c>
    </row>
    <row r="13" spans="1:7" s="49" customFormat="1" ht="11.25">
      <c r="A13" s="496">
        <v>5</v>
      </c>
      <c r="B13" s="65" t="s">
        <v>511</v>
      </c>
      <c r="C13" s="24" t="s">
        <v>523</v>
      </c>
      <c r="D13" s="242" t="s">
        <v>1039</v>
      </c>
      <c r="E13" s="62">
        <v>36</v>
      </c>
      <c r="F13" s="352">
        <v>4</v>
      </c>
      <c r="G13" s="352">
        <v>5</v>
      </c>
    </row>
    <row r="14" spans="1:7" s="49" customFormat="1" ht="11.25" customHeight="1">
      <c r="A14" s="496"/>
      <c r="B14" s="65"/>
      <c r="C14" s="24"/>
      <c r="D14" s="242" t="s">
        <v>1044</v>
      </c>
      <c r="E14" s="62"/>
      <c r="F14" s="352"/>
      <c r="G14" s="352"/>
    </row>
    <row r="15" spans="1:7" s="49" customFormat="1" ht="11.25">
      <c r="A15" s="496"/>
      <c r="B15" s="65"/>
      <c r="C15" s="24"/>
      <c r="D15" s="242" t="s">
        <v>165</v>
      </c>
      <c r="E15" s="62"/>
      <c r="F15" s="352"/>
      <c r="G15" s="352"/>
    </row>
    <row r="16" spans="1:7" s="49" customFormat="1" ht="22.5">
      <c r="A16" s="496"/>
      <c r="B16" s="65"/>
      <c r="C16" s="24"/>
      <c r="D16" s="495" t="s">
        <v>3023</v>
      </c>
      <c r="E16" s="62"/>
      <c r="F16" s="352"/>
      <c r="G16" s="352"/>
    </row>
    <row r="17" spans="1:7" s="49" customFormat="1" ht="11.25" customHeight="1">
      <c r="A17" s="496"/>
      <c r="B17" s="65"/>
      <c r="C17" s="24"/>
      <c r="D17" s="242" t="s">
        <v>1045</v>
      </c>
      <c r="E17" s="62"/>
      <c r="F17" s="352"/>
      <c r="G17" s="352"/>
    </row>
    <row r="18" spans="1:7" s="49" customFormat="1" ht="11.25">
      <c r="A18" s="496"/>
      <c r="B18" s="65"/>
      <c r="C18" s="24"/>
      <c r="D18" s="242" t="s">
        <v>1505</v>
      </c>
      <c r="E18" s="62"/>
      <c r="F18" s="352"/>
      <c r="G18" s="352"/>
    </row>
    <row r="19" spans="1:7" s="49" customFormat="1" ht="11.25">
      <c r="A19" s="496">
        <v>6</v>
      </c>
      <c r="B19" s="65" t="s">
        <v>642</v>
      </c>
      <c r="C19" s="24" t="s">
        <v>643</v>
      </c>
      <c r="D19" s="242" t="s">
        <v>3024</v>
      </c>
      <c r="E19" s="62">
        <v>1</v>
      </c>
      <c r="F19" s="352">
        <v>79</v>
      </c>
      <c r="G19" s="352">
        <v>69</v>
      </c>
    </row>
    <row r="20" spans="1:7" s="49" customFormat="1" ht="11.25" customHeight="1">
      <c r="A20" s="496">
        <v>7</v>
      </c>
      <c r="B20" s="65" t="s">
        <v>512</v>
      </c>
      <c r="C20" s="24" t="s">
        <v>524</v>
      </c>
      <c r="D20" s="242" t="s">
        <v>165</v>
      </c>
      <c r="E20" s="62">
        <v>14</v>
      </c>
      <c r="F20" s="352">
        <v>12</v>
      </c>
      <c r="G20" s="352">
        <v>16</v>
      </c>
    </row>
    <row r="21" spans="1:7" s="49" customFormat="1" ht="11.25">
      <c r="A21" s="496"/>
      <c r="B21" s="65"/>
      <c r="C21" s="24"/>
      <c r="D21" s="242" t="s">
        <v>1037</v>
      </c>
      <c r="E21" s="62"/>
      <c r="F21" s="352"/>
      <c r="G21" s="352"/>
    </row>
    <row r="22" spans="1:7" s="49" customFormat="1" ht="11.25">
      <c r="A22" s="496">
        <v>8</v>
      </c>
      <c r="B22" s="65" t="s">
        <v>1621</v>
      </c>
      <c r="C22" s="24" t="s">
        <v>495</v>
      </c>
      <c r="D22" s="242" t="s">
        <v>165</v>
      </c>
      <c r="E22" s="62">
        <v>4</v>
      </c>
      <c r="F22" s="352">
        <v>49</v>
      </c>
      <c r="G22" s="352">
        <v>22</v>
      </c>
    </row>
    <row r="23" spans="1:7" s="49" customFormat="1" ht="11.25">
      <c r="A23" s="496">
        <v>9</v>
      </c>
      <c r="B23" s="65" t="s">
        <v>901</v>
      </c>
      <c r="C23" s="24" t="s">
        <v>902</v>
      </c>
      <c r="D23" s="243" t="s">
        <v>265</v>
      </c>
      <c r="E23" s="62">
        <v>10</v>
      </c>
      <c r="F23" s="352">
        <v>22</v>
      </c>
      <c r="G23" s="352">
        <v>72</v>
      </c>
    </row>
    <row r="24" spans="1:7" s="49" customFormat="1" ht="11.25">
      <c r="A24" s="496">
        <v>10</v>
      </c>
      <c r="B24" s="65" t="s">
        <v>515</v>
      </c>
      <c r="C24" s="24" t="s">
        <v>495</v>
      </c>
      <c r="D24" s="243" t="s">
        <v>3025</v>
      </c>
      <c r="E24" s="62">
        <v>1</v>
      </c>
      <c r="F24" s="352">
        <v>84</v>
      </c>
      <c r="G24" s="352">
        <v>83</v>
      </c>
    </row>
    <row r="25" spans="1:7" s="49" customFormat="1" ht="11.25">
      <c r="A25" s="496">
        <v>11</v>
      </c>
      <c r="B25" s="65" t="s">
        <v>903</v>
      </c>
      <c r="C25" s="38" t="s">
        <v>900</v>
      </c>
      <c r="D25" s="243" t="s">
        <v>262</v>
      </c>
      <c r="E25" s="62">
        <v>4</v>
      </c>
      <c r="F25" s="352">
        <v>57</v>
      </c>
      <c r="G25" s="352">
        <v>60</v>
      </c>
    </row>
    <row r="26" spans="1:7" s="49" customFormat="1" ht="11.25">
      <c r="A26" s="496">
        <v>12</v>
      </c>
      <c r="B26" s="65" t="s">
        <v>513</v>
      </c>
      <c r="C26" s="24" t="s">
        <v>527</v>
      </c>
      <c r="D26" s="242" t="s">
        <v>165</v>
      </c>
      <c r="E26" s="62">
        <v>6</v>
      </c>
      <c r="F26" s="352">
        <v>37</v>
      </c>
      <c r="G26" s="352">
        <v>14</v>
      </c>
    </row>
    <row r="27" spans="1:7" s="49" customFormat="1" ht="11.25">
      <c r="A27" s="496">
        <v>13</v>
      </c>
      <c r="B27" s="65" t="s">
        <v>1622</v>
      </c>
      <c r="C27" s="24" t="s">
        <v>1623</v>
      </c>
      <c r="D27" s="242" t="s">
        <v>1039</v>
      </c>
      <c r="E27" s="62">
        <v>2</v>
      </c>
      <c r="F27" s="352">
        <v>73</v>
      </c>
      <c r="G27" s="352">
        <v>71</v>
      </c>
    </row>
    <row r="28" spans="1:7" s="49" customFormat="1" ht="11.25">
      <c r="A28" s="496"/>
      <c r="B28" s="65"/>
      <c r="C28" s="38"/>
      <c r="D28" s="66" t="s">
        <v>1518</v>
      </c>
      <c r="E28" s="62"/>
      <c r="F28" s="352"/>
      <c r="G28" s="352"/>
    </row>
    <row r="29" spans="1:7" s="49" customFormat="1" ht="11.25">
      <c r="A29" s="496">
        <v>14</v>
      </c>
      <c r="B29" s="65" t="s">
        <v>514</v>
      </c>
      <c r="C29" s="38" t="s">
        <v>521</v>
      </c>
      <c r="D29" s="242" t="s">
        <v>1041</v>
      </c>
      <c r="E29" s="62">
        <v>5</v>
      </c>
      <c r="F29" s="352">
        <v>45</v>
      </c>
      <c r="G29" s="352">
        <v>19</v>
      </c>
    </row>
    <row r="30" spans="1:7" s="49" customFormat="1" ht="11.25">
      <c r="A30" s="496"/>
      <c r="B30" s="65"/>
      <c r="C30" s="24"/>
      <c r="D30" s="242" t="s">
        <v>165</v>
      </c>
      <c r="E30" s="62"/>
      <c r="F30" s="352"/>
      <c r="G30" s="352"/>
    </row>
    <row r="31" spans="1:7" s="49" customFormat="1" ht="11.25">
      <c r="A31" s="496">
        <v>15</v>
      </c>
      <c r="B31" s="65" t="s">
        <v>1624</v>
      </c>
      <c r="C31" s="24" t="s">
        <v>526</v>
      </c>
      <c r="D31" s="242" t="s">
        <v>165</v>
      </c>
      <c r="E31" s="62">
        <v>3</v>
      </c>
      <c r="F31" s="352">
        <v>67</v>
      </c>
      <c r="G31" s="352">
        <v>40</v>
      </c>
    </row>
    <row r="32" spans="1:7" s="49" customFormat="1" ht="11.25">
      <c r="A32" s="496">
        <v>16</v>
      </c>
      <c r="B32" s="65" t="s">
        <v>443</v>
      </c>
      <c r="C32" s="24" t="s">
        <v>1625</v>
      </c>
      <c r="D32" s="242" t="s">
        <v>1038</v>
      </c>
      <c r="E32" s="62">
        <v>9</v>
      </c>
      <c r="F32" s="352">
        <v>26</v>
      </c>
      <c r="G32" s="352">
        <v>57</v>
      </c>
    </row>
    <row r="33" spans="1:7" s="49" customFormat="1" ht="11.25" customHeight="1">
      <c r="A33" s="496"/>
      <c r="B33" s="65"/>
      <c r="C33" s="24"/>
      <c r="D33" s="243" t="s">
        <v>265</v>
      </c>
      <c r="E33" s="62"/>
      <c r="F33" s="352"/>
      <c r="G33" s="352"/>
    </row>
    <row r="34" spans="1:7" s="49" customFormat="1" ht="11.25" customHeight="1">
      <c r="A34" s="496">
        <v>17</v>
      </c>
      <c r="B34" s="65" t="s">
        <v>1626</v>
      </c>
      <c r="C34" s="24" t="s">
        <v>1627</v>
      </c>
      <c r="D34" s="242" t="s">
        <v>1039</v>
      </c>
      <c r="E34" s="62">
        <v>2</v>
      </c>
      <c r="F34" s="352">
        <v>76</v>
      </c>
      <c r="G34" s="352">
        <v>81</v>
      </c>
    </row>
    <row r="35" spans="1:7" s="49" customFormat="1" ht="11.25" customHeight="1">
      <c r="A35" s="496">
        <v>18</v>
      </c>
      <c r="B35" s="65" t="s">
        <v>2920</v>
      </c>
      <c r="C35" s="24" t="s">
        <v>528</v>
      </c>
      <c r="D35" s="242" t="s">
        <v>1044</v>
      </c>
      <c r="E35" s="62">
        <v>15</v>
      </c>
      <c r="F35" s="352">
        <v>11</v>
      </c>
      <c r="G35" s="352">
        <v>52</v>
      </c>
    </row>
    <row r="36" spans="1:7" s="49" customFormat="1" ht="22.5">
      <c r="A36" s="496"/>
      <c r="B36" s="65"/>
      <c r="C36" s="24"/>
      <c r="D36" s="495" t="s">
        <v>3034</v>
      </c>
      <c r="E36" s="62"/>
      <c r="F36" s="352"/>
      <c r="G36" s="352"/>
    </row>
    <row r="37" spans="1:7" s="49" customFormat="1" ht="11.25" customHeight="1">
      <c r="A37" s="496"/>
      <c r="B37" s="65"/>
      <c r="C37" s="24"/>
      <c r="D37" s="242" t="s">
        <v>1045</v>
      </c>
      <c r="E37" s="62"/>
      <c r="F37" s="352"/>
      <c r="G37" s="352"/>
    </row>
    <row r="38" spans="1:7" s="49" customFormat="1" ht="22.5">
      <c r="A38" s="496">
        <v>19</v>
      </c>
      <c r="B38" s="65" t="s">
        <v>516</v>
      </c>
      <c r="C38" s="497" t="s">
        <v>524</v>
      </c>
      <c r="D38" s="498" t="s">
        <v>3026</v>
      </c>
      <c r="E38" s="62">
        <v>26</v>
      </c>
      <c r="F38" s="352">
        <v>8</v>
      </c>
      <c r="G38" s="352">
        <v>4</v>
      </c>
    </row>
    <row r="39" spans="1:7" s="49" customFormat="1" ht="11.25" customHeight="1">
      <c r="A39" s="496"/>
      <c r="B39" s="65"/>
      <c r="C39" s="24"/>
      <c r="D39" s="242" t="s">
        <v>1036</v>
      </c>
      <c r="E39" s="62"/>
      <c r="F39" s="352"/>
      <c r="G39" s="352"/>
    </row>
    <row r="40" spans="1:7" s="49" customFormat="1" ht="11.25" customHeight="1">
      <c r="A40" s="496"/>
      <c r="B40" s="65"/>
      <c r="C40" s="24"/>
      <c r="D40" s="495" t="s">
        <v>3038</v>
      </c>
      <c r="E40" s="62"/>
      <c r="F40" s="352"/>
      <c r="G40" s="352"/>
    </row>
    <row r="41" spans="1:7" s="49" customFormat="1" ht="11.25" customHeight="1">
      <c r="A41" s="496"/>
      <c r="B41" s="65"/>
      <c r="C41" s="24"/>
      <c r="D41" s="242" t="s">
        <v>165</v>
      </c>
      <c r="E41" s="62"/>
      <c r="F41" s="352"/>
      <c r="G41" s="352"/>
    </row>
    <row r="42" spans="1:7" s="49" customFormat="1" ht="11.25" customHeight="1">
      <c r="A42" s="496"/>
      <c r="B42" s="65"/>
      <c r="C42" s="24"/>
      <c r="D42" s="242" t="s">
        <v>1037</v>
      </c>
      <c r="E42" s="62"/>
      <c r="F42" s="352"/>
      <c r="G42" s="352"/>
    </row>
    <row r="43" spans="1:7" s="49" customFormat="1" ht="22.5">
      <c r="A43" s="496"/>
      <c r="B43" s="65"/>
      <c r="C43" s="24"/>
      <c r="D43" s="495" t="s">
        <v>3027</v>
      </c>
      <c r="E43" s="62"/>
      <c r="F43" s="352"/>
      <c r="G43" s="352"/>
    </row>
    <row r="44" spans="1:7" s="49" customFormat="1" ht="11.25" customHeight="1">
      <c r="A44" s="496">
        <v>20</v>
      </c>
      <c r="B44" s="65" t="s">
        <v>1628</v>
      </c>
      <c r="C44" s="24" t="s">
        <v>522</v>
      </c>
      <c r="D44" s="242" t="s">
        <v>165</v>
      </c>
      <c r="E44" s="62">
        <v>3</v>
      </c>
      <c r="F44" s="352">
        <v>65</v>
      </c>
      <c r="G44" s="352">
        <v>38</v>
      </c>
    </row>
    <row r="45" spans="1:7" s="49" customFormat="1" ht="11.25" customHeight="1">
      <c r="A45" s="496">
        <v>21</v>
      </c>
      <c r="B45" s="65" t="s">
        <v>1629</v>
      </c>
      <c r="C45" s="24" t="s">
        <v>524</v>
      </c>
      <c r="D45" s="242" t="s">
        <v>267</v>
      </c>
      <c r="E45" s="62">
        <v>9</v>
      </c>
      <c r="F45" s="352">
        <v>25</v>
      </c>
      <c r="G45" s="352">
        <v>31</v>
      </c>
    </row>
    <row r="46" spans="1:7" s="49" customFormat="1" ht="11.25" customHeight="1">
      <c r="A46" s="496">
        <v>22</v>
      </c>
      <c r="B46" s="65" t="s">
        <v>517</v>
      </c>
      <c r="C46" s="24" t="s">
        <v>524</v>
      </c>
      <c r="D46" s="242" t="s">
        <v>165</v>
      </c>
      <c r="E46" s="62">
        <v>12</v>
      </c>
      <c r="F46" s="352">
        <v>16</v>
      </c>
      <c r="G46" s="352">
        <v>9</v>
      </c>
    </row>
    <row r="47" spans="1:7" s="49" customFormat="1" ht="11.25" customHeight="1">
      <c r="A47" s="496"/>
      <c r="B47" s="65"/>
      <c r="C47" s="24"/>
      <c r="D47" s="495" t="s">
        <v>1568</v>
      </c>
      <c r="E47" s="62"/>
      <c r="F47" s="352"/>
      <c r="G47" s="352"/>
    </row>
    <row r="48" spans="1:7" s="49" customFormat="1" ht="11.25" customHeight="1">
      <c r="A48" s="496">
        <v>23</v>
      </c>
      <c r="B48" s="65" t="s">
        <v>1630</v>
      </c>
      <c r="C48" s="24" t="s">
        <v>1631</v>
      </c>
      <c r="D48" s="242" t="s">
        <v>1568</v>
      </c>
      <c r="E48" s="62">
        <v>4</v>
      </c>
      <c r="F48" s="352">
        <v>55</v>
      </c>
      <c r="G48" s="352">
        <v>53</v>
      </c>
    </row>
    <row r="49" spans="1:7" s="49" customFormat="1" ht="22.5">
      <c r="A49" s="496">
        <v>24</v>
      </c>
      <c r="B49" s="65" t="s">
        <v>905</v>
      </c>
      <c r="C49" s="24" t="s">
        <v>1632</v>
      </c>
      <c r="D49" s="495" t="s">
        <v>3028</v>
      </c>
      <c r="E49" s="62">
        <v>1</v>
      </c>
      <c r="F49" s="352">
        <v>80</v>
      </c>
      <c r="G49" s="352">
        <v>75</v>
      </c>
    </row>
    <row r="50" spans="1:7" s="49" customFormat="1" ht="22.5">
      <c r="A50" s="496">
        <v>25</v>
      </c>
      <c r="B50" s="65" t="s">
        <v>1633</v>
      </c>
      <c r="C50" s="24" t="s">
        <v>521</v>
      </c>
      <c r="D50" s="495" t="s">
        <v>3029</v>
      </c>
      <c r="E50" s="62">
        <v>4</v>
      </c>
      <c r="F50" s="352">
        <v>54</v>
      </c>
      <c r="G50" s="352">
        <v>29</v>
      </c>
    </row>
    <row r="51" spans="1:7" s="49" customFormat="1" ht="11.25" customHeight="1">
      <c r="A51" s="496"/>
      <c r="B51" s="65"/>
      <c r="C51" s="24"/>
      <c r="D51" s="242" t="s">
        <v>165</v>
      </c>
      <c r="E51" s="62"/>
      <c r="F51" s="352"/>
      <c r="G51" s="352"/>
    </row>
    <row r="52" spans="1:7" s="49" customFormat="1" ht="22.5">
      <c r="A52" s="496">
        <v>26</v>
      </c>
      <c r="B52" s="65" t="s">
        <v>1634</v>
      </c>
      <c r="C52" s="24" t="s">
        <v>527</v>
      </c>
      <c r="D52" s="495" t="s">
        <v>3027</v>
      </c>
      <c r="E52" s="62">
        <v>3</v>
      </c>
      <c r="F52" s="352">
        <v>70</v>
      </c>
      <c r="G52" s="352">
        <v>70</v>
      </c>
    </row>
    <row r="53" spans="1:7" s="49" customFormat="1" ht="22.5">
      <c r="A53" s="496">
        <v>27</v>
      </c>
      <c r="B53" s="65" t="s">
        <v>2917</v>
      </c>
      <c r="C53" s="24" t="s">
        <v>2918</v>
      </c>
      <c r="D53" s="495" t="s">
        <v>3027</v>
      </c>
      <c r="E53" s="62">
        <v>3</v>
      </c>
      <c r="F53" s="352">
        <v>70</v>
      </c>
      <c r="G53" s="352">
        <v>70</v>
      </c>
    </row>
    <row r="54" spans="1:7" s="49" customFormat="1" ht="22.5">
      <c r="A54" s="496">
        <v>28</v>
      </c>
      <c r="B54" s="65" t="s">
        <v>1635</v>
      </c>
      <c r="C54" s="24" t="s">
        <v>528</v>
      </c>
      <c r="D54" s="495" t="s">
        <v>3028</v>
      </c>
      <c r="E54" s="62">
        <v>1</v>
      </c>
      <c r="F54" s="352">
        <v>81</v>
      </c>
      <c r="G54" s="352">
        <v>77</v>
      </c>
    </row>
    <row r="55" spans="1:7" s="49" customFormat="1" ht="11.25" customHeight="1">
      <c r="A55" s="496">
        <v>29</v>
      </c>
      <c r="B55" s="65" t="s">
        <v>906</v>
      </c>
      <c r="C55" s="24" t="s">
        <v>525</v>
      </c>
      <c r="D55" s="242" t="s">
        <v>165</v>
      </c>
      <c r="E55" s="62">
        <v>5</v>
      </c>
      <c r="F55" s="352">
        <v>43</v>
      </c>
      <c r="G55" s="352">
        <v>17</v>
      </c>
    </row>
    <row r="56" spans="1:7" s="49" customFormat="1" ht="22.5">
      <c r="A56" s="496">
        <v>30</v>
      </c>
      <c r="B56" s="65" t="s">
        <v>1636</v>
      </c>
      <c r="C56" s="24" t="s">
        <v>1637</v>
      </c>
      <c r="D56" s="495" t="s">
        <v>3030</v>
      </c>
      <c r="E56" s="62">
        <v>2</v>
      </c>
      <c r="F56" s="352">
        <v>77</v>
      </c>
      <c r="G56" s="352">
        <v>84</v>
      </c>
    </row>
    <row r="57" spans="1:7" s="49" customFormat="1" ht="11.25" customHeight="1">
      <c r="A57" s="496">
        <v>31</v>
      </c>
      <c r="B57" s="65" t="s">
        <v>1638</v>
      </c>
      <c r="C57" s="24" t="s">
        <v>1639</v>
      </c>
      <c r="D57" s="242" t="s">
        <v>165</v>
      </c>
      <c r="E57" s="62">
        <v>5</v>
      </c>
      <c r="F57" s="352">
        <v>44</v>
      </c>
      <c r="G57" s="352">
        <v>18</v>
      </c>
    </row>
    <row r="58" spans="1:7" s="49" customFormat="1" ht="22.5">
      <c r="A58" s="496">
        <v>32</v>
      </c>
      <c r="B58" s="65" t="s">
        <v>1640</v>
      </c>
      <c r="C58" s="24" t="s">
        <v>1641</v>
      </c>
      <c r="D58" s="495" t="s">
        <v>3026</v>
      </c>
      <c r="E58" s="62">
        <v>2</v>
      </c>
      <c r="F58" s="352">
        <v>72</v>
      </c>
      <c r="G58" s="352">
        <v>68</v>
      </c>
    </row>
    <row r="59" spans="1:7" s="49" customFormat="1" ht="11.25" customHeight="1">
      <c r="A59" s="496"/>
      <c r="B59" s="65"/>
      <c r="C59" s="24"/>
      <c r="D59" s="242" t="s">
        <v>1041</v>
      </c>
      <c r="E59" s="62"/>
      <c r="F59" s="352"/>
      <c r="G59" s="352"/>
    </row>
    <row r="60" spans="1:7" s="49" customFormat="1" ht="31.5" customHeight="1">
      <c r="A60" s="579" t="s">
        <v>2858</v>
      </c>
      <c r="B60" s="579"/>
      <c r="C60" s="579"/>
      <c r="D60" s="579"/>
      <c r="E60" s="579"/>
      <c r="F60" s="579"/>
      <c r="G60" s="579"/>
    </row>
    <row r="61" spans="1:7" s="49" customFormat="1" ht="4.5" customHeight="1">
      <c r="A61" s="500"/>
      <c r="B61" s="150"/>
      <c r="C61" s="150"/>
      <c r="D61" s="278"/>
      <c r="E61" s="150"/>
      <c r="F61" s="52"/>
      <c r="G61" s="52"/>
    </row>
    <row r="62" spans="1:7" ht="24.75" customHeight="1">
      <c r="A62" s="627" t="s">
        <v>151</v>
      </c>
      <c r="B62" s="607" t="s">
        <v>160</v>
      </c>
      <c r="C62" s="604" t="s">
        <v>161</v>
      </c>
      <c r="D62" s="635" t="s">
        <v>156</v>
      </c>
      <c r="E62" s="579" t="s">
        <v>278</v>
      </c>
      <c r="F62" s="634" t="s">
        <v>162</v>
      </c>
      <c r="G62" s="634"/>
    </row>
    <row r="63" spans="1:7" ht="36" customHeight="1">
      <c r="A63" s="630"/>
      <c r="B63" s="631"/>
      <c r="C63" s="570"/>
      <c r="D63" s="636"/>
      <c r="E63" s="590"/>
      <c r="F63" s="446" t="s">
        <v>278</v>
      </c>
      <c r="G63" s="417" t="s">
        <v>157</v>
      </c>
    </row>
    <row r="64" spans="1:7" ht="6" customHeight="1">
      <c r="A64" s="496"/>
      <c r="B64" s="63"/>
      <c r="C64" s="24"/>
      <c r="D64" s="239"/>
      <c r="E64" s="494"/>
      <c r="F64" s="494"/>
      <c r="G64" s="62"/>
    </row>
    <row r="65" spans="1:7" s="49" customFormat="1" ht="11.25" customHeight="1">
      <c r="A65" s="496">
        <v>33</v>
      </c>
      <c r="B65" s="65" t="s">
        <v>518</v>
      </c>
      <c r="C65" s="24" t="s">
        <v>495</v>
      </c>
      <c r="D65" s="242" t="s">
        <v>165</v>
      </c>
      <c r="E65" s="62">
        <v>4</v>
      </c>
      <c r="F65" s="352">
        <v>51</v>
      </c>
      <c r="G65" s="352">
        <v>24</v>
      </c>
    </row>
    <row r="66" spans="1:7" s="49" customFormat="1" ht="11.25" customHeight="1">
      <c r="A66" s="496">
        <v>34</v>
      </c>
      <c r="B66" s="65" t="s">
        <v>519</v>
      </c>
      <c r="C66" s="24" t="s">
        <v>524</v>
      </c>
      <c r="D66" s="242" t="s">
        <v>1508</v>
      </c>
      <c r="E66" s="62">
        <v>37</v>
      </c>
      <c r="F66" s="352">
        <v>2</v>
      </c>
      <c r="G66" s="352">
        <v>2</v>
      </c>
    </row>
    <row r="67" spans="1:7" s="49" customFormat="1" ht="11.25" customHeight="1">
      <c r="A67" s="496"/>
      <c r="B67" s="65"/>
      <c r="C67" s="24"/>
      <c r="D67" s="242" t="s">
        <v>165</v>
      </c>
      <c r="E67" s="62"/>
      <c r="F67" s="352"/>
      <c r="G67" s="352"/>
    </row>
    <row r="68" spans="1:7" s="49" customFormat="1" ht="11.25" customHeight="1">
      <c r="A68" s="496"/>
      <c r="B68" s="65"/>
      <c r="C68" s="24"/>
      <c r="D68" s="495" t="s">
        <v>1568</v>
      </c>
      <c r="E68" s="62"/>
      <c r="F68" s="352"/>
      <c r="G68" s="352"/>
    </row>
    <row r="69" spans="1:7" s="49" customFormat="1" ht="11.25" customHeight="1">
      <c r="A69" s="496"/>
      <c r="B69" s="65"/>
      <c r="C69" s="24"/>
      <c r="D69" s="243" t="s">
        <v>262</v>
      </c>
      <c r="E69" s="62"/>
      <c r="F69" s="352"/>
      <c r="G69" s="352"/>
    </row>
    <row r="70" spans="1:7" s="49" customFormat="1" ht="11.25" customHeight="1">
      <c r="A70" s="496"/>
      <c r="B70" s="65"/>
      <c r="C70" s="24"/>
      <c r="D70" s="242" t="s">
        <v>3024</v>
      </c>
      <c r="E70" s="62"/>
      <c r="F70" s="352"/>
      <c r="G70" s="352"/>
    </row>
    <row r="71" spans="1:7" s="49" customFormat="1" ht="11.25" customHeight="1">
      <c r="A71" s="496">
        <v>35</v>
      </c>
      <c r="B71" s="65" t="s">
        <v>1642</v>
      </c>
      <c r="C71" s="38" t="s">
        <v>524</v>
      </c>
      <c r="D71" s="243" t="s">
        <v>1038</v>
      </c>
      <c r="E71" s="62">
        <v>1</v>
      </c>
      <c r="F71" s="352">
        <v>82</v>
      </c>
      <c r="G71" s="352">
        <v>80</v>
      </c>
    </row>
    <row r="72" spans="1:7" s="49" customFormat="1" ht="11.25" customHeight="1">
      <c r="A72" s="496">
        <v>36</v>
      </c>
      <c r="B72" s="65" t="s">
        <v>520</v>
      </c>
      <c r="C72" s="38" t="s">
        <v>524</v>
      </c>
      <c r="D72" s="242" t="s">
        <v>165</v>
      </c>
      <c r="E72" s="62">
        <v>3</v>
      </c>
      <c r="F72" s="352">
        <v>61</v>
      </c>
      <c r="G72" s="352">
        <v>34</v>
      </c>
    </row>
    <row r="73" spans="1:7" s="49" customFormat="1" ht="22.5">
      <c r="A73" s="496">
        <v>37</v>
      </c>
      <c r="B73" s="65" t="s">
        <v>1643</v>
      </c>
      <c r="C73" s="24" t="s">
        <v>527</v>
      </c>
      <c r="D73" s="495" t="s">
        <v>3026</v>
      </c>
      <c r="E73" s="62">
        <v>4</v>
      </c>
      <c r="F73" s="352">
        <v>58</v>
      </c>
      <c r="G73" s="352">
        <v>63</v>
      </c>
    </row>
    <row r="74" spans="1:7" s="49" customFormat="1" ht="11.25" customHeight="1">
      <c r="A74" s="496"/>
      <c r="B74" s="65"/>
      <c r="C74" s="24"/>
      <c r="D74" s="242" t="s">
        <v>1041</v>
      </c>
      <c r="E74" s="62"/>
      <c r="F74" s="352"/>
      <c r="G74" s="352"/>
    </row>
    <row r="75" spans="1:7" s="49" customFormat="1" ht="22.5">
      <c r="A75" s="496"/>
      <c r="B75" s="65"/>
      <c r="C75" s="24"/>
      <c r="D75" s="495" t="s">
        <v>3027</v>
      </c>
      <c r="E75" s="62"/>
      <c r="F75" s="352"/>
      <c r="G75" s="352"/>
    </row>
    <row r="76" spans="1:7" s="49" customFormat="1" ht="11.25" customHeight="1">
      <c r="A76" s="496">
        <v>38</v>
      </c>
      <c r="B76" s="65" t="s">
        <v>529</v>
      </c>
      <c r="C76" s="24" t="s">
        <v>521</v>
      </c>
      <c r="D76" s="495" t="s">
        <v>1568</v>
      </c>
      <c r="E76" s="62">
        <v>8</v>
      </c>
      <c r="F76" s="352">
        <v>27</v>
      </c>
      <c r="G76" s="352">
        <v>28</v>
      </c>
    </row>
    <row r="77" spans="1:7" s="49" customFormat="1" ht="22.5">
      <c r="A77" s="496">
        <v>39</v>
      </c>
      <c r="B77" s="65" t="s">
        <v>456</v>
      </c>
      <c r="C77" s="24" t="s">
        <v>900</v>
      </c>
      <c r="D77" s="495" t="s">
        <v>3031</v>
      </c>
      <c r="E77" s="62">
        <v>11</v>
      </c>
      <c r="F77" s="352">
        <v>21</v>
      </c>
      <c r="G77" s="352">
        <v>67</v>
      </c>
    </row>
    <row r="78" spans="1:7" s="49" customFormat="1" ht="11.25" customHeight="1">
      <c r="A78" s="496">
        <v>40</v>
      </c>
      <c r="B78" s="65" t="s">
        <v>907</v>
      </c>
      <c r="C78" s="24" t="s">
        <v>522</v>
      </c>
      <c r="D78" s="242" t="s">
        <v>165</v>
      </c>
      <c r="E78" s="62">
        <v>3</v>
      </c>
      <c r="F78" s="352">
        <v>62</v>
      </c>
      <c r="G78" s="352">
        <v>35</v>
      </c>
    </row>
    <row r="79" spans="1:7" s="49" customFormat="1" ht="11.25" customHeight="1">
      <c r="A79" s="496">
        <v>41</v>
      </c>
      <c r="B79" s="65" t="s">
        <v>1644</v>
      </c>
      <c r="C79" s="24" t="s">
        <v>1645</v>
      </c>
      <c r="D79" s="242" t="s">
        <v>165</v>
      </c>
      <c r="E79" s="62">
        <v>4</v>
      </c>
      <c r="F79" s="352">
        <v>53</v>
      </c>
      <c r="G79" s="352">
        <v>27</v>
      </c>
    </row>
    <row r="80" spans="1:7" ht="11.25">
      <c r="A80" s="496">
        <v>42</v>
      </c>
      <c r="B80" s="65" t="s">
        <v>1646</v>
      </c>
      <c r="C80" s="24" t="s">
        <v>521</v>
      </c>
      <c r="D80" s="242" t="s">
        <v>165</v>
      </c>
      <c r="E80" s="62">
        <v>4</v>
      </c>
      <c r="F80" s="352">
        <v>52</v>
      </c>
      <c r="G80" s="352">
        <v>26</v>
      </c>
    </row>
    <row r="81" spans="1:7" s="49" customFormat="1" ht="11.25" customHeight="1">
      <c r="A81" s="496">
        <v>43</v>
      </c>
      <c r="B81" s="65" t="s">
        <v>908</v>
      </c>
      <c r="C81" s="24" t="s">
        <v>909</v>
      </c>
      <c r="D81" s="495" t="s">
        <v>1505</v>
      </c>
      <c r="E81" s="62">
        <v>14</v>
      </c>
      <c r="F81" s="352">
        <v>13</v>
      </c>
      <c r="G81" s="352">
        <v>42</v>
      </c>
    </row>
    <row r="82" spans="1:7" s="49" customFormat="1" ht="11.25" customHeight="1">
      <c r="A82" s="496">
        <v>44</v>
      </c>
      <c r="B82" s="65" t="s">
        <v>910</v>
      </c>
      <c r="C82" s="24" t="s">
        <v>495</v>
      </c>
      <c r="D82" s="242" t="s">
        <v>165</v>
      </c>
      <c r="E82" s="62">
        <v>4</v>
      </c>
      <c r="F82" s="352">
        <v>50</v>
      </c>
      <c r="G82" s="352">
        <v>23</v>
      </c>
    </row>
    <row r="83" spans="1:7" s="49" customFormat="1" ht="11.25" customHeight="1">
      <c r="A83" s="496">
        <v>45</v>
      </c>
      <c r="B83" s="65" t="s">
        <v>1647</v>
      </c>
      <c r="C83" s="24" t="s">
        <v>526</v>
      </c>
      <c r="D83" s="242" t="s">
        <v>165</v>
      </c>
      <c r="E83" s="62">
        <v>3</v>
      </c>
      <c r="F83" s="352">
        <v>63</v>
      </c>
      <c r="G83" s="352">
        <v>36</v>
      </c>
    </row>
    <row r="84" spans="1:7" s="49" customFormat="1" ht="11.25" customHeight="1">
      <c r="A84" s="496">
        <v>46</v>
      </c>
      <c r="B84" s="65" t="s">
        <v>530</v>
      </c>
      <c r="C84" s="24" t="s">
        <v>542</v>
      </c>
      <c r="D84" s="242" t="s">
        <v>267</v>
      </c>
      <c r="E84" s="62">
        <v>47</v>
      </c>
      <c r="F84" s="352">
        <v>1</v>
      </c>
      <c r="G84" s="352">
        <v>1</v>
      </c>
    </row>
    <row r="85" spans="1:7" s="49" customFormat="1" ht="11.25" customHeight="1">
      <c r="A85" s="496"/>
      <c r="B85" s="65"/>
      <c r="C85" s="24"/>
      <c r="D85" s="242" t="s">
        <v>1036</v>
      </c>
      <c r="E85" s="62"/>
      <c r="F85" s="352"/>
      <c r="G85" s="352"/>
    </row>
    <row r="86" spans="1:7" s="49" customFormat="1" ht="11.25" customHeight="1">
      <c r="A86" s="496"/>
      <c r="B86" s="65"/>
      <c r="C86" s="24"/>
      <c r="D86" s="242" t="s">
        <v>165</v>
      </c>
      <c r="E86" s="62"/>
      <c r="F86" s="352"/>
      <c r="G86" s="352"/>
    </row>
    <row r="87" spans="1:7" s="49" customFormat="1" ht="11.25" customHeight="1">
      <c r="A87" s="496"/>
      <c r="B87" s="65"/>
      <c r="C87" s="24"/>
      <c r="D87" s="495" t="s">
        <v>1568</v>
      </c>
      <c r="E87" s="62"/>
      <c r="F87" s="352"/>
      <c r="G87" s="352"/>
    </row>
    <row r="88" spans="1:7" s="49" customFormat="1" ht="11.25" customHeight="1">
      <c r="A88" s="496">
        <v>47</v>
      </c>
      <c r="B88" s="65" t="s">
        <v>1648</v>
      </c>
      <c r="C88" s="24" t="s">
        <v>1649</v>
      </c>
      <c r="D88" s="495" t="s">
        <v>1046</v>
      </c>
      <c r="E88" s="62">
        <v>8</v>
      </c>
      <c r="F88" s="352">
        <v>30</v>
      </c>
      <c r="G88" s="352">
        <v>73</v>
      </c>
    </row>
    <row r="89" spans="1:7" s="49" customFormat="1" ht="11.25" customHeight="1">
      <c r="A89" s="496">
        <v>48</v>
      </c>
      <c r="B89" s="65" t="s">
        <v>1650</v>
      </c>
      <c r="C89" s="24" t="s">
        <v>1651</v>
      </c>
      <c r="D89" s="242" t="s">
        <v>267</v>
      </c>
      <c r="E89" s="62">
        <v>2</v>
      </c>
      <c r="F89" s="352">
        <v>71</v>
      </c>
      <c r="G89" s="352">
        <v>62</v>
      </c>
    </row>
    <row r="90" spans="1:7" s="49" customFormat="1" ht="11.25" customHeight="1">
      <c r="A90" s="496">
        <v>49</v>
      </c>
      <c r="B90" s="65" t="s">
        <v>1652</v>
      </c>
      <c r="C90" s="24" t="s">
        <v>525</v>
      </c>
      <c r="D90" s="242" t="s">
        <v>267</v>
      </c>
      <c r="E90" s="62">
        <v>12</v>
      </c>
      <c r="F90" s="352">
        <v>17</v>
      </c>
      <c r="G90" s="352">
        <v>30</v>
      </c>
    </row>
    <row r="91" spans="1:7" s="49" customFormat="1" ht="11.25" customHeight="1">
      <c r="A91" s="496">
        <v>50</v>
      </c>
      <c r="B91" s="65" t="s">
        <v>1653</v>
      </c>
      <c r="C91" s="24" t="s">
        <v>1083</v>
      </c>
      <c r="D91" s="242" t="s">
        <v>1508</v>
      </c>
      <c r="E91" s="62">
        <v>7</v>
      </c>
      <c r="F91" s="352">
        <v>35</v>
      </c>
      <c r="G91" s="352">
        <v>56</v>
      </c>
    </row>
    <row r="92" spans="1:7" s="49" customFormat="1" ht="11.25">
      <c r="A92" s="496"/>
      <c r="B92" s="65"/>
      <c r="C92" s="38"/>
      <c r="D92" s="38" t="s">
        <v>3032</v>
      </c>
      <c r="E92" s="62"/>
      <c r="F92" s="352"/>
      <c r="G92" s="352"/>
    </row>
    <row r="93" spans="1:7" s="49" customFormat="1" ht="11.25" customHeight="1">
      <c r="A93" s="496">
        <v>51</v>
      </c>
      <c r="B93" s="65" t="s">
        <v>911</v>
      </c>
      <c r="C93" s="38" t="s">
        <v>544</v>
      </c>
      <c r="D93" s="242" t="s">
        <v>1036</v>
      </c>
      <c r="E93" s="62">
        <v>12</v>
      </c>
      <c r="F93" s="352">
        <v>18</v>
      </c>
      <c r="G93" s="352">
        <v>50</v>
      </c>
    </row>
    <row r="94" spans="1:7" s="49" customFormat="1" ht="11.25" customHeight="1">
      <c r="A94" s="496">
        <v>52</v>
      </c>
      <c r="B94" s="65" t="s">
        <v>1654</v>
      </c>
      <c r="C94" s="24" t="s">
        <v>1655</v>
      </c>
      <c r="D94" s="495" t="s">
        <v>1568</v>
      </c>
      <c r="E94" s="62">
        <v>8</v>
      </c>
      <c r="F94" s="352">
        <v>28</v>
      </c>
      <c r="G94" s="352">
        <v>44</v>
      </c>
    </row>
    <row r="95" spans="1:7" s="49" customFormat="1" ht="11.25" customHeight="1">
      <c r="A95" s="496">
        <v>53</v>
      </c>
      <c r="B95" s="65" t="s">
        <v>1656</v>
      </c>
      <c r="C95" s="24" t="s">
        <v>1657</v>
      </c>
      <c r="D95" s="242" t="s">
        <v>1586</v>
      </c>
      <c r="E95" s="62">
        <v>4</v>
      </c>
      <c r="F95" s="352">
        <v>56</v>
      </c>
      <c r="G95" s="352">
        <v>54</v>
      </c>
    </row>
    <row r="96" spans="1:7" s="49" customFormat="1" ht="11.25" customHeight="1">
      <c r="A96" s="496">
        <v>54</v>
      </c>
      <c r="B96" s="65" t="s">
        <v>961</v>
      </c>
      <c r="C96" s="24" t="s">
        <v>543</v>
      </c>
      <c r="D96" s="242" t="s">
        <v>1036</v>
      </c>
      <c r="E96" s="62">
        <v>9</v>
      </c>
      <c r="F96" s="352">
        <v>24</v>
      </c>
      <c r="G96" s="352">
        <v>20</v>
      </c>
    </row>
    <row r="97" spans="1:7" s="49" customFormat="1" ht="11.25" customHeight="1">
      <c r="A97" s="496"/>
      <c r="B97" s="65"/>
      <c r="C97" s="24"/>
      <c r="D97" s="242" t="s">
        <v>165</v>
      </c>
      <c r="E97" s="62"/>
      <c r="F97" s="352"/>
      <c r="G97" s="352"/>
    </row>
    <row r="98" spans="1:7" s="49" customFormat="1" ht="11.25" customHeight="1">
      <c r="A98" s="496">
        <v>55</v>
      </c>
      <c r="B98" s="65" t="s">
        <v>531</v>
      </c>
      <c r="C98" s="24" t="s">
        <v>526</v>
      </c>
      <c r="D98" s="242" t="s">
        <v>165</v>
      </c>
      <c r="E98" s="62">
        <v>3</v>
      </c>
      <c r="F98" s="352">
        <v>66</v>
      </c>
      <c r="G98" s="352">
        <v>39</v>
      </c>
    </row>
    <row r="99" spans="1:7" s="49" customFormat="1" ht="11.25" customHeight="1">
      <c r="A99" s="496">
        <v>56</v>
      </c>
      <c r="B99" s="65" t="s">
        <v>532</v>
      </c>
      <c r="C99" s="24" t="s">
        <v>521</v>
      </c>
      <c r="D99" s="242" t="s">
        <v>1036</v>
      </c>
      <c r="E99" s="62">
        <v>37</v>
      </c>
      <c r="F99" s="352">
        <v>3</v>
      </c>
      <c r="G99" s="352">
        <v>6</v>
      </c>
    </row>
    <row r="100" spans="1:7" s="49" customFormat="1" ht="11.25" customHeight="1">
      <c r="A100" s="496"/>
      <c r="B100" s="65"/>
      <c r="C100" s="24"/>
      <c r="D100" s="242" t="s">
        <v>1039</v>
      </c>
      <c r="E100" s="62"/>
      <c r="F100" s="352"/>
      <c r="G100" s="352"/>
    </row>
    <row r="101" spans="1:7" s="49" customFormat="1" ht="11.25" customHeight="1">
      <c r="A101" s="496"/>
      <c r="B101" s="65"/>
      <c r="C101" s="24"/>
      <c r="D101" s="242" t="s">
        <v>1044</v>
      </c>
      <c r="E101" s="62"/>
      <c r="F101" s="352"/>
      <c r="G101" s="352"/>
    </row>
    <row r="102" spans="1:7" s="49" customFormat="1" ht="11.25" customHeight="1">
      <c r="A102" s="496"/>
      <c r="B102" s="65"/>
      <c r="C102" s="24"/>
      <c r="D102" s="242" t="s">
        <v>165</v>
      </c>
      <c r="E102" s="62"/>
      <c r="F102" s="352"/>
      <c r="G102" s="352"/>
    </row>
    <row r="103" spans="1:7" s="49" customFormat="1" ht="11.25" customHeight="1">
      <c r="A103" s="496"/>
      <c r="B103" s="65"/>
      <c r="C103" s="24"/>
      <c r="D103" s="242" t="s">
        <v>3033</v>
      </c>
      <c r="E103" s="62"/>
      <c r="F103" s="352"/>
      <c r="G103" s="352"/>
    </row>
    <row r="104" spans="1:7" s="49" customFormat="1" ht="11.25" customHeight="1">
      <c r="A104" s="496"/>
      <c r="B104" s="65"/>
      <c r="C104" s="24"/>
      <c r="D104" s="495" t="s">
        <v>1568</v>
      </c>
      <c r="E104" s="62"/>
      <c r="F104" s="352"/>
      <c r="G104" s="352"/>
    </row>
    <row r="105" spans="1:7" s="49" customFormat="1" ht="22.5">
      <c r="A105" s="496"/>
      <c r="B105" s="65"/>
      <c r="C105" s="24"/>
      <c r="D105" s="495" t="s">
        <v>3023</v>
      </c>
      <c r="E105" s="62"/>
      <c r="F105" s="352"/>
      <c r="G105" s="352"/>
    </row>
    <row r="106" spans="1:7" s="49" customFormat="1" ht="11.25" customHeight="1">
      <c r="A106" s="496"/>
      <c r="B106" s="65"/>
      <c r="C106" s="24"/>
      <c r="D106" s="242" t="s">
        <v>1045</v>
      </c>
      <c r="E106" s="62"/>
      <c r="F106" s="352"/>
      <c r="G106" s="352"/>
    </row>
    <row r="107" spans="1:7" s="49" customFormat="1" ht="11.25" customHeight="1">
      <c r="A107" s="496">
        <v>57</v>
      </c>
      <c r="B107" s="65" t="s">
        <v>533</v>
      </c>
      <c r="C107" s="24" t="s">
        <v>495</v>
      </c>
      <c r="D107" s="242" t="s">
        <v>267</v>
      </c>
      <c r="E107" s="62">
        <v>5</v>
      </c>
      <c r="F107" s="352">
        <v>47</v>
      </c>
      <c r="G107" s="352">
        <v>51</v>
      </c>
    </row>
    <row r="108" spans="1:7" s="49" customFormat="1" ht="11.25" customHeight="1">
      <c r="A108" s="496">
        <v>58</v>
      </c>
      <c r="B108" s="65" t="s">
        <v>534</v>
      </c>
      <c r="C108" s="24" t="s">
        <v>527</v>
      </c>
      <c r="D108" s="242" t="s">
        <v>165</v>
      </c>
      <c r="E108" s="62">
        <v>6</v>
      </c>
      <c r="F108" s="352">
        <v>36</v>
      </c>
      <c r="G108" s="352">
        <v>13</v>
      </c>
    </row>
    <row r="109" spans="1:7" s="49" customFormat="1" ht="11.25" customHeight="1">
      <c r="A109" s="496">
        <v>59</v>
      </c>
      <c r="B109" s="65" t="s">
        <v>461</v>
      </c>
      <c r="C109" s="24" t="s">
        <v>545</v>
      </c>
      <c r="D109" s="242" t="s">
        <v>165</v>
      </c>
      <c r="E109" s="62">
        <v>5</v>
      </c>
      <c r="F109" s="352">
        <v>42</v>
      </c>
      <c r="G109" s="352">
        <v>15</v>
      </c>
    </row>
    <row r="110" spans="1:7" s="49" customFormat="1" ht="11.25" customHeight="1">
      <c r="A110" s="496">
        <v>60</v>
      </c>
      <c r="B110" s="65" t="s">
        <v>462</v>
      </c>
      <c r="C110" s="24" t="s">
        <v>521</v>
      </c>
      <c r="D110" s="242" t="s">
        <v>267</v>
      </c>
      <c r="E110" s="62">
        <v>5</v>
      </c>
      <c r="F110" s="352">
        <v>46</v>
      </c>
      <c r="G110" s="352">
        <v>48</v>
      </c>
    </row>
    <row r="111" spans="1:7" s="49" customFormat="1" ht="11.25" customHeight="1">
      <c r="A111" s="496">
        <v>61</v>
      </c>
      <c r="B111" s="65" t="s">
        <v>535</v>
      </c>
      <c r="C111" s="24" t="s">
        <v>543</v>
      </c>
      <c r="D111" s="242" t="s">
        <v>267</v>
      </c>
      <c r="E111" s="62">
        <v>28</v>
      </c>
      <c r="F111" s="352">
        <v>5</v>
      </c>
      <c r="G111" s="352">
        <v>7</v>
      </c>
    </row>
    <row r="112" spans="1:7" s="49" customFormat="1" ht="11.25" customHeight="1">
      <c r="A112" s="496"/>
      <c r="B112" s="65"/>
      <c r="C112" s="24"/>
      <c r="D112" s="243" t="s">
        <v>262</v>
      </c>
      <c r="E112" s="62"/>
      <c r="F112" s="352"/>
      <c r="G112" s="352"/>
    </row>
    <row r="113" spans="1:7" s="49" customFormat="1" ht="11.25" customHeight="1">
      <c r="A113" s="496"/>
      <c r="B113" s="65"/>
      <c r="C113" s="24"/>
      <c r="D113" s="242" t="s">
        <v>1505</v>
      </c>
      <c r="E113" s="62"/>
      <c r="F113" s="352"/>
      <c r="G113" s="352"/>
    </row>
    <row r="114" spans="1:7" s="49" customFormat="1" ht="11.25" customHeight="1">
      <c r="A114" s="496">
        <v>62</v>
      </c>
      <c r="B114" s="65" t="s">
        <v>912</v>
      </c>
      <c r="C114" s="24" t="s">
        <v>543</v>
      </c>
      <c r="D114" s="242" t="s">
        <v>165</v>
      </c>
      <c r="E114" s="62">
        <v>7</v>
      </c>
      <c r="F114" s="352">
        <v>32</v>
      </c>
      <c r="G114" s="352">
        <v>10</v>
      </c>
    </row>
    <row r="115" spans="1:7" s="49" customFormat="1" ht="22.5">
      <c r="A115" s="496">
        <v>63</v>
      </c>
      <c r="B115" s="65" t="s">
        <v>1658</v>
      </c>
      <c r="C115" s="24" t="s">
        <v>1659</v>
      </c>
      <c r="D115" s="495" t="s">
        <v>3026</v>
      </c>
      <c r="E115" s="62">
        <v>5</v>
      </c>
      <c r="F115" s="352">
        <v>48</v>
      </c>
      <c r="G115" s="352">
        <v>58</v>
      </c>
    </row>
    <row r="116" spans="1:7" s="49" customFormat="1" ht="11.25" customHeight="1">
      <c r="A116" s="496"/>
      <c r="B116" s="65"/>
      <c r="C116" s="24"/>
      <c r="D116" s="242" t="s">
        <v>1534</v>
      </c>
      <c r="E116" s="62"/>
      <c r="F116" s="352"/>
      <c r="G116" s="352"/>
    </row>
    <row r="117" spans="1:7" s="49" customFormat="1" ht="11.25">
      <c r="A117" s="496"/>
      <c r="B117" s="65"/>
      <c r="C117" s="24"/>
      <c r="D117" s="495" t="s">
        <v>3035</v>
      </c>
      <c r="E117" s="62"/>
      <c r="F117" s="352"/>
      <c r="G117" s="352"/>
    </row>
    <row r="118" spans="1:7" s="49" customFormat="1" ht="11.25" customHeight="1">
      <c r="A118" s="496">
        <v>64</v>
      </c>
      <c r="B118" s="65" t="s">
        <v>536</v>
      </c>
      <c r="C118" s="24" t="s">
        <v>521</v>
      </c>
      <c r="D118" s="242" t="s">
        <v>165</v>
      </c>
      <c r="E118" s="62">
        <v>9</v>
      </c>
      <c r="F118" s="352">
        <v>23</v>
      </c>
      <c r="G118" s="352">
        <v>3</v>
      </c>
    </row>
    <row r="119" spans="1:7" s="49" customFormat="1" ht="11.25" customHeight="1">
      <c r="A119" s="496"/>
      <c r="B119" s="65"/>
      <c r="C119" s="24"/>
      <c r="D119" s="242" t="s">
        <v>3036</v>
      </c>
      <c r="E119" s="62"/>
      <c r="F119" s="352"/>
      <c r="G119" s="352"/>
    </row>
    <row r="120" spans="1:7" s="49" customFormat="1" ht="11.25" customHeight="1">
      <c r="A120" s="496">
        <v>65</v>
      </c>
      <c r="B120" s="65" t="s">
        <v>913</v>
      </c>
      <c r="C120" s="24" t="s">
        <v>528</v>
      </c>
      <c r="D120" s="242" t="s">
        <v>165</v>
      </c>
      <c r="E120" s="62">
        <v>3</v>
      </c>
      <c r="F120" s="352">
        <v>60</v>
      </c>
      <c r="G120" s="352">
        <v>33</v>
      </c>
    </row>
    <row r="121" spans="1:7" s="49" customFormat="1" ht="11.25" customHeight="1">
      <c r="A121" s="496">
        <v>66</v>
      </c>
      <c r="B121" s="65" t="s">
        <v>1660</v>
      </c>
      <c r="C121" s="24" t="s">
        <v>347</v>
      </c>
      <c r="D121" s="242" t="s">
        <v>1505</v>
      </c>
      <c r="E121" s="62">
        <v>8</v>
      </c>
      <c r="F121" s="352">
        <v>31</v>
      </c>
      <c r="G121" s="352">
        <v>74</v>
      </c>
    </row>
    <row r="122" spans="1:7" s="49" customFormat="1" ht="22.5">
      <c r="A122" s="496">
        <v>67</v>
      </c>
      <c r="B122" s="65" t="s">
        <v>1661</v>
      </c>
      <c r="C122" s="24" t="s">
        <v>541</v>
      </c>
      <c r="D122" s="495" t="s">
        <v>3026</v>
      </c>
      <c r="E122" s="62">
        <v>1</v>
      </c>
      <c r="F122" s="352">
        <v>83</v>
      </c>
      <c r="G122" s="352">
        <v>82</v>
      </c>
    </row>
    <row r="123" spans="1:7" s="49" customFormat="1" ht="11.25" customHeight="1">
      <c r="A123" s="496">
        <v>68</v>
      </c>
      <c r="B123" s="65" t="s">
        <v>1663</v>
      </c>
      <c r="C123" s="24" t="s">
        <v>1662</v>
      </c>
      <c r="D123" s="243" t="s">
        <v>1038</v>
      </c>
      <c r="E123" s="62">
        <v>6</v>
      </c>
      <c r="F123" s="352">
        <v>41</v>
      </c>
      <c r="G123" s="352">
        <v>64</v>
      </c>
    </row>
    <row r="124" spans="1:7" s="49" customFormat="1" ht="11.25" customHeight="1">
      <c r="A124" s="496"/>
      <c r="B124" s="65"/>
      <c r="C124" s="24"/>
      <c r="D124" s="242" t="s">
        <v>1036</v>
      </c>
      <c r="E124" s="62"/>
      <c r="F124" s="352"/>
      <c r="G124" s="352"/>
    </row>
    <row r="125" spans="1:7" s="49" customFormat="1" ht="11.25" customHeight="1">
      <c r="A125" s="496">
        <v>69</v>
      </c>
      <c r="B125" s="65" t="s">
        <v>1664</v>
      </c>
      <c r="C125" s="24" t="s">
        <v>900</v>
      </c>
      <c r="D125" s="242" t="s">
        <v>1037</v>
      </c>
      <c r="E125" s="62">
        <v>6</v>
      </c>
      <c r="F125" s="352">
        <v>38</v>
      </c>
      <c r="G125" s="352">
        <v>46</v>
      </c>
    </row>
    <row r="126" spans="1:7" s="49" customFormat="1" ht="11.25" customHeight="1">
      <c r="A126" s="496">
        <v>70</v>
      </c>
      <c r="B126" s="65" t="s">
        <v>537</v>
      </c>
      <c r="C126" s="24" t="s">
        <v>521</v>
      </c>
      <c r="D126" s="242" t="s">
        <v>165</v>
      </c>
      <c r="E126" s="62">
        <v>20</v>
      </c>
      <c r="F126" s="352">
        <v>9</v>
      </c>
      <c r="G126" s="352">
        <v>11</v>
      </c>
    </row>
    <row r="127" spans="1:7" s="49" customFormat="1" ht="11.25" customHeight="1">
      <c r="A127" s="496"/>
      <c r="B127" s="65"/>
      <c r="C127" s="24"/>
      <c r="D127" s="243" t="s">
        <v>262</v>
      </c>
      <c r="E127" s="62"/>
      <c r="F127" s="352"/>
      <c r="G127" s="352"/>
    </row>
    <row r="128" spans="1:7" s="49" customFormat="1" ht="11.25" customHeight="1">
      <c r="A128" s="496">
        <v>71</v>
      </c>
      <c r="B128" s="65" t="s">
        <v>1665</v>
      </c>
      <c r="C128" s="24" t="s">
        <v>1069</v>
      </c>
      <c r="D128" s="242" t="s">
        <v>1039</v>
      </c>
      <c r="E128" s="62">
        <v>27</v>
      </c>
      <c r="F128" s="352">
        <v>7</v>
      </c>
      <c r="G128" s="352">
        <v>45</v>
      </c>
    </row>
    <row r="129" spans="1:7" s="49" customFormat="1" ht="11.25" customHeight="1">
      <c r="A129" s="496"/>
      <c r="B129" s="65"/>
      <c r="C129" s="24"/>
      <c r="D129" s="495" t="s">
        <v>1568</v>
      </c>
      <c r="E129" s="62"/>
      <c r="F129" s="352"/>
      <c r="G129" s="352"/>
    </row>
    <row r="130" spans="1:7" s="49" customFormat="1" ht="11.25" customHeight="1">
      <c r="A130" s="496">
        <v>72</v>
      </c>
      <c r="B130" s="65" t="s">
        <v>2999</v>
      </c>
      <c r="C130" s="24" t="s">
        <v>544</v>
      </c>
      <c r="D130" s="242" t="s">
        <v>1036</v>
      </c>
      <c r="E130" s="62">
        <v>13</v>
      </c>
      <c r="F130" s="352">
        <v>15</v>
      </c>
      <c r="G130" s="352">
        <v>76</v>
      </c>
    </row>
    <row r="131" spans="1:7" s="49" customFormat="1" ht="11.25" customHeight="1">
      <c r="A131" s="496">
        <v>73</v>
      </c>
      <c r="B131" s="65" t="s">
        <v>1666</v>
      </c>
      <c r="C131" s="24" t="s">
        <v>527</v>
      </c>
      <c r="D131" s="242" t="s">
        <v>165</v>
      </c>
      <c r="E131" s="62">
        <v>3</v>
      </c>
      <c r="F131" s="352">
        <v>59</v>
      </c>
      <c r="G131" s="352">
        <v>32</v>
      </c>
    </row>
    <row r="132" spans="1:7" s="49" customFormat="1" ht="11.25" customHeight="1">
      <c r="A132" s="496">
        <v>74</v>
      </c>
      <c r="B132" s="65" t="s">
        <v>1667</v>
      </c>
      <c r="C132" s="24" t="s">
        <v>522</v>
      </c>
      <c r="D132" s="242" t="s">
        <v>1036</v>
      </c>
      <c r="E132" s="62">
        <v>14</v>
      </c>
      <c r="F132" s="352">
        <v>14</v>
      </c>
      <c r="G132" s="352">
        <v>43</v>
      </c>
    </row>
    <row r="133" spans="2:7" s="49" customFormat="1" ht="11.25" customHeight="1">
      <c r="B133" s="65"/>
      <c r="C133" s="24"/>
      <c r="D133" s="242" t="s">
        <v>1497</v>
      </c>
      <c r="E133" s="62"/>
      <c r="F133" s="352"/>
      <c r="G133" s="352"/>
    </row>
    <row r="134" spans="1:7" s="49" customFormat="1" ht="11.25" customHeight="1">
      <c r="A134" s="496">
        <v>75</v>
      </c>
      <c r="B134" s="65" t="s">
        <v>1668</v>
      </c>
      <c r="C134" s="24" t="s">
        <v>3037</v>
      </c>
      <c r="D134" s="495" t="s">
        <v>3025</v>
      </c>
      <c r="E134" s="62">
        <v>2</v>
      </c>
      <c r="F134" s="352">
        <v>74</v>
      </c>
      <c r="G134" s="352">
        <v>78</v>
      </c>
    </row>
    <row r="135" spans="1:7" s="49" customFormat="1" ht="11.25" customHeight="1">
      <c r="A135" s="496">
        <v>76</v>
      </c>
      <c r="B135" s="65" t="s">
        <v>1033</v>
      </c>
      <c r="C135" s="24" t="s">
        <v>495</v>
      </c>
      <c r="D135" s="242" t="s">
        <v>165</v>
      </c>
      <c r="E135" s="62">
        <v>11</v>
      </c>
      <c r="F135" s="352">
        <v>19</v>
      </c>
      <c r="G135" s="352">
        <v>12</v>
      </c>
    </row>
    <row r="136" spans="1:7" s="49" customFormat="1" ht="11.25" customHeight="1">
      <c r="A136" s="496"/>
      <c r="B136" s="65"/>
      <c r="C136" s="24"/>
      <c r="D136" s="495" t="s">
        <v>1568</v>
      </c>
      <c r="E136" s="62"/>
      <c r="F136" s="352"/>
      <c r="G136" s="352"/>
    </row>
    <row r="137" spans="1:7" ht="11.25" customHeight="1">
      <c r="A137" s="496">
        <v>77</v>
      </c>
      <c r="B137" s="65" t="s">
        <v>1669</v>
      </c>
      <c r="C137" s="24" t="s">
        <v>521</v>
      </c>
      <c r="D137" s="242" t="s">
        <v>165</v>
      </c>
      <c r="E137" s="62">
        <v>3</v>
      </c>
      <c r="F137" s="352">
        <v>68</v>
      </c>
      <c r="G137" s="352">
        <v>41</v>
      </c>
    </row>
    <row r="138" spans="1:7" ht="11.25" customHeight="1">
      <c r="A138" s="496">
        <v>78</v>
      </c>
      <c r="B138" s="65" t="s">
        <v>1670</v>
      </c>
      <c r="C138" s="24" t="s">
        <v>1671</v>
      </c>
      <c r="D138" s="242" t="s">
        <v>1505</v>
      </c>
      <c r="E138" s="62">
        <v>6</v>
      </c>
      <c r="F138" s="352">
        <v>40</v>
      </c>
      <c r="G138" s="352">
        <v>61</v>
      </c>
    </row>
    <row r="139" spans="1:7" ht="11.25" customHeight="1">
      <c r="A139" s="496">
        <v>79</v>
      </c>
      <c r="B139" s="65" t="s">
        <v>1034</v>
      </c>
      <c r="C139" s="24" t="s">
        <v>524</v>
      </c>
      <c r="D139" s="242" t="s">
        <v>165</v>
      </c>
      <c r="E139" s="62">
        <v>3</v>
      </c>
      <c r="F139" s="352">
        <v>64</v>
      </c>
      <c r="G139" s="352">
        <v>37</v>
      </c>
    </row>
    <row r="140" spans="1:7" ht="11.25" customHeight="1">
      <c r="A140" s="496">
        <v>80</v>
      </c>
      <c r="B140" s="65" t="s">
        <v>538</v>
      </c>
      <c r="C140" s="24" t="s">
        <v>543</v>
      </c>
      <c r="D140" s="242" t="s">
        <v>165</v>
      </c>
      <c r="E140" s="62">
        <v>7</v>
      </c>
      <c r="F140" s="352">
        <v>33</v>
      </c>
      <c r="G140" s="352">
        <v>25</v>
      </c>
    </row>
    <row r="141" spans="1:7" ht="11.25" customHeight="1">
      <c r="A141" s="496"/>
      <c r="B141" s="65"/>
      <c r="C141" s="24"/>
      <c r="D141" s="242" t="s">
        <v>1497</v>
      </c>
      <c r="E141" s="62"/>
      <c r="F141" s="352"/>
      <c r="G141" s="352"/>
    </row>
    <row r="142" spans="1:7" ht="11.25" customHeight="1">
      <c r="A142" s="496">
        <v>81</v>
      </c>
      <c r="B142" s="65" t="s">
        <v>914</v>
      </c>
      <c r="C142" s="24" t="s">
        <v>495</v>
      </c>
      <c r="D142" s="495" t="s">
        <v>1568</v>
      </c>
      <c r="E142" s="62">
        <v>18</v>
      </c>
      <c r="F142" s="352">
        <v>10</v>
      </c>
      <c r="G142" s="352">
        <v>21</v>
      </c>
    </row>
    <row r="143" spans="2:7" ht="11.25" customHeight="1">
      <c r="B143" s="65"/>
      <c r="C143" s="24"/>
      <c r="D143" s="243" t="s">
        <v>262</v>
      </c>
      <c r="E143" s="62"/>
      <c r="F143" s="352"/>
      <c r="G143" s="352"/>
    </row>
    <row r="144" spans="1:7" ht="11.25" customHeight="1">
      <c r="A144" s="496">
        <v>82</v>
      </c>
      <c r="B144" s="65" t="s">
        <v>539</v>
      </c>
      <c r="C144" s="24" t="s">
        <v>543</v>
      </c>
      <c r="D144" s="243" t="s">
        <v>1038</v>
      </c>
      <c r="E144" s="62">
        <v>27</v>
      </c>
      <c r="F144" s="352">
        <v>6</v>
      </c>
      <c r="G144" s="352">
        <v>8</v>
      </c>
    </row>
    <row r="145" spans="1:7" ht="11.25" customHeight="1">
      <c r="A145" s="496"/>
      <c r="B145" s="65"/>
      <c r="C145" s="24"/>
      <c r="D145" s="242" t="s">
        <v>265</v>
      </c>
      <c r="E145" s="62"/>
      <c r="F145" s="352"/>
      <c r="G145" s="352"/>
    </row>
    <row r="146" spans="1:7" ht="11.25" customHeight="1">
      <c r="A146" s="496"/>
      <c r="B146" s="65"/>
      <c r="C146" s="24"/>
      <c r="D146" s="495" t="s">
        <v>1568</v>
      </c>
      <c r="E146" s="62"/>
      <c r="F146" s="352"/>
      <c r="G146" s="352"/>
    </row>
    <row r="147" spans="1:7" ht="11.25" customHeight="1">
      <c r="A147" s="496"/>
      <c r="B147" s="65"/>
      <c r="C147" s="24"/>
      <c r="D147" s="242" t="s">
        <v>1498</v>
      </c>
      <c r="E147" s="62"/>
      <c r="F147" s="352"/>
      <c r="G147" s="352"/>
    </row>
    <row r="148" spans="1:7" ht="11.25" customHeight="1">
      <c r="A148" s="496">
        <v>83</v>
      </c>
      <c r="B148" s="65" t="s">
        <v>540</v>
      </c>
      <c r="C148" s="24" t="s">
        <v>545</v>
      </c>
      <c r="D148" s="242" t="s">
        <v>267</v>
      </c>
      <c r="E148" s="62">
        <v>8</v>
      </c>
      <c r="F148" s="352">
        <v>29</v>
      </c>
      <c r="G148" s="352">
        <v>49</v>
      </c>
    </row>
    <row r="149" spans="1:7" ht="11.25" customHeight="1">
      <c r="A149" s="496">
        <v>84</v>
      </c>
      <c r="B149" s="65" t="s">
        <v>1672</v>
      </c>
      <c r="C149" s="24" t="s">
        <v>524</v>
      </c>
      <c r="D149" s="242" t="s">
        <v>267</v>
      </c>
      <c r="E149" s="62">
        <v>2</v>
      </c>
      <c r="F149" s="352">
        <v>75</v>
      </c>
      <c r="G149" s="352">
        <v>79</v>
      </c>
    </row>
    <row r="150" spans="1:7" ht="22.5">
      <c r="A150" s="61">
        <v>85</v>
      </c>
      <c r="B150" s="65" t="s">
        <v>1673</v>
      </c>
      <c r="C150" s="24" t="s">
        <v>904</v>
      </c>
      <c r="D150" s="495" t="s">
        <v>3027</v>
      </c>
      <c r="E150" s="62">
        <v>1</v>
      </c>
      <c r="F150" s="352">
        <v>78</v>
      </c>
      <c r="G150" s="352">
        <v>66</v>
      </c>
    </row>
    <row r="151" spans="1:7" ht="11.25">
      <c r="A151" s="501"/>
      <c r="B151" s="49"/>
      <c r="C151" s="49"/>
      <c r="D151" s="58"/>
      <c r="E151" s="37"/>
      <c r="F151" s="37"/>
      <c r="G151" s="37"/>
    </row>
    <row r="152" spans="1:7" ht="11.25">
      <c r="A152" s="501"/>
      <c r="B152" s="58"/>
      <c r="C152" s="49"/>
      <c r="D152" s="58"/>
      <c r="E152" s="37"/>
      <c r="F152" s="37"/>
      <c r="G152" s="37"/>
    </row>
    <row r="153" spans="1:7" ht="11.25">
      <c r="A153" s="501"/>
      <c r="B153" s="58"/>
      <c r="C153" s="58"/>
      <c r="D153" s="58"/>
      <c r="E153" s="37"/>
      <c r="F153" s="37"/>
      <c r="G153" s="37"/>
    </row>
    <row r="154" spans="1:7" ht="11.25">
      <c r="A154" s="501"/>
      <c r="B154" s="22"/>
      <c r="C154" s="22"/>
      <c r="D154" s="67"/>
      <c r="E154" s="37"/>
      <c r="F154" s="37"/>
      <c r="G154" s="37"/>
    </row>
    <row r="155" spans="1:7" ht="11.25">
      <c r="A155" s="501"/>
      <c r="B155" s="22"/>
      <c r="C155" s="22"/>
      <c r="D155" s="67"/>
      <c r="E155" s="37"/>
      <c r="F155" s="37"/>
      <c r="G155" s="37"/>
    </row>
    <row r="156" spans="1:7" ht="11.25">
      <c r="A156" s="501"/>
      <c r="B156" s="22"/>
      <c r="C156" s="22"/>
      <c r="D156" s="67"/>
      <c r="E156" s="37"/>
      <c r="F156" s="37"/>
      <c r="G156" s="37"/>
    </row>
    <row r="157" spans="1:7" ht="11.25">
      <c r="A157" s="501"/>
      <c r="B157" s="22"/>
      <c r="C157" s="22"/>
      <c r="D157" s="67"/>
      <c r="E157" s="37"/>
      <c r="F157" s="37"/>
      <c r="G157" s="37"/>
    </row>
    <row r="158" spans="1:7" ht="11.25">
      <c r="A158" s="501"/>
      <c r="B158" s="22"/>
      <c r="C158" s="22"/>
      <c r="D158" s="67"/>
      <c r="E158" s="37"/>
      <c r="F158" s="37"/>
      <c r="G158" s="37"/>
    </row>
    <row r="159" spans="1:7" ht="11.25">
      <c r="A159" s="501"/>
      <c r="B159" s="22"/>
      <c r="C159" s="22"/>
      <c r="D159" s="67"/>
      <c r="E159" s="37"/>
      <c r="F159" s="37"/>
      <c r="G159" s="37"/>
    </row>
    <row r="160" spans="1:7" ht="11.25">
      <c r="A160" s="501"/>
      <c r="B160" s="22"/>
      <c r="C160" s="22"/>
      <c r="D160" s="67"/>
      <c r="E160" s="37"/>
      <c r="F160" s="37"/>
      <c r="G160" s="37"/>
    </row>
    <row r="161" spans="1:7" ht="11.25">
      <c r="A161" s="501"/>
      <c r="B161" s="22"/>
      <c r="C161" s="22"/>
      <c r="D161" s="67"/>
      <c r="E161" s="37"/>
      <c r="F161" s="37"/>
      <c r="G161" s="37"/>
    </row>
    <row r="162" spans="1:7" ht="11.25">
      <c r="A162" s="501"/>
      <c r="B162" s="22"/>
      <c r="C162" s="22"/>
      <c r="D162" s="67"/>
      <c r="E162" s="37"/>
      <c r="F162" s="37"/>
      <c r="G162" s="37"/>
    </row>
    <row r="163" spans="1:7" ht="11.25">
      <c r="A163" s="501"/>
      <c r="B163" s="22"/>
      <c r="C163" s="22"/>
      <c r="D163" s="67"/>
      <c r="E163" s="37"/>
      <c r="F163" s="37"/>
      <c r="G163" s="37"/>
    </row>
    <row r="164" spans="1:7" ht="11.25">
      <c r="A164" s="501"/>
      <c r="B164" s="22"/>
      <c r="C164" s="22"/>
      <c r="D164" s="67"/>
      <c r="E164" s="37"/>
      <c r="F164" s="37"/>
      <c r="G164" s="37"/>
    </row>
    <row r="165" spans="1:7" ht="11.25">
      <c r="A165" s="62"/>
      <c r="B165" s="57"/>
      <c r="E165" s="62"/>
      <c r="G165" s="62"/>
    </row>
    <row r="166" spans="2:7" ht="11.25">
      <c r="B166" s="57"/>
      <c r="E166" s="62"/>
      <c r="G166" s="62"/>
    </row>
    <row r="167" spans="2:7" ht="11.25">
      <c r="B167" s="57"/>
      <c r="E167" s="62"/>
      <c r="G167" s="62"/>
    </row>
    <row r="168" spans="2:7" ht="11.25">
      <c r="B168" s="57"/>
      <c r="E168" s="62"/>
      <c r="G168" s="62"/>
    </row>
    <row r="169" spans="2:7" ht="11.25">
      <c r="B169" s="57"/>
      <c r="E169" s="62"/>
      <c r="G169" s="62"/>
    </row>
    <row r="170" spans="2:7" ht="11.25">
      <c r="B170" s="57"/>
      <c r="E170" s="62"/>
      <c r="G170" s="62"/>
    </row>
    <row r="171" spans="2:7" ht="11.25">
      <c r="B171" s="57"/>
      <c r="E171" s="62"/>
      <c r="G171" s="62"/>
    </row>
    <row r="172" spans="2:7" ht="11.25">
      <c r="B172" s="57"/>
      <c r="E172" s="62"/>
      <c r="G172" s="62"/>
    </row>
    <row r="173" spans="2:7" ht="11.25">
      <c r="B173" s="57"/>
      <c r="E173" s="62"/>
      <c r="G173" s="62"/>
    </row>
    <row r="174" spans="2:7" ht="11.25">
      <c r="B174" s="57"/>
      <c r="E174" s="62"/>
      <c r="G174" s="62"/>
    </row>
    <row r="175" spans="2:7" ht="11.25">
      <c r="B175" s="57"/>
      <c r="E175" s="62"/>
      <c r="G175" s="62"/>
    </row>
    <row r="176" spans="2:7" ht="11.25">
      <c r="B176" s="57"/>
      <c r="E176" s="62"/>
      <c r="G176" s="62"/>
    </row>
    <row r="177" spans="1:7" ht="11.25">
      <c r="A177" s="49"/>
      <c r="B177" s="57"/>
      <c r="E177" s="62"/>
      <c r="G177" s="62"/>
    </row>
    <row r="178" spans="1:7" ht="11.25">
      <c r="A178" s="49"/>
      <c r="B178" s="57"/>
      <c r="E178" s="62"/>
      <c r="G178" s="62"/>
    </row>
    <row r="179" spans="1:7" ht="11.25">
      <c r="A179" s="49"/>
      <c r="B179" s="57"/>
      <c r="E179" s="62"/>
      <c r="G179" s="62"/>
    </row>
    <row r="180" spans="1:7" ht="11.25">
      <c r="A180" s="49"/>
      <c r="B180" s="57"/>
      <c r="E180" s="62"/>
      <c r="G180" s="62"/>
    </row>
    <row r="181" spans="1:7" ht="11.25">
      <c r="A181" s="49"/>
      <c r="B181" s="57"/>
      <c r="E181" s="62"/>
      <c r="G181" s="62"/>
    </row>
  </sheetData>
  <sheetProtection/>
  <mergeCells count="15">
    <mergeCell ref="A1:G1"/>
    <mergeCell ref="F3:G3"/>
    <mergeCell ref="C62:C63"/>
    <mergeCell ref="D62:D63"/>
    <mergeCell ref="F62:G62"/>
    <mergeCell ref="A2:D2"/>
    <mergeCell ref="A3:A4"/>
    <mergeCell ref="B3:B4"/>
    <mergeCell ref="E62:E63"/>
    <mergeCell ref="E3:E4"/>
    <mergeCell ref="A60:G60"/>
    <mergeCell ref="A62:A63"/>
    <mergeCell ref="B62:B63"/>
    <mergeCell ref="C3:C4"/>
    <mergeCell ref="D3:D4"/>
  </mergeCells>
  <conditionalFormatting sqref="A144 A148:A149 A142 A131:A132 A151:IV65536 B131:IV133 A134:IV141 B142:IV144 A145:IV147 B148:IV150 A1:IV130">
    <cfRule type="containsText" priority="1" dxfId="0" operator="containsText" stopIfTrue="1" text="falsch">
      <formula>NOT(ISERROR(SEARCH("falsch",A1)))</formula>
    </cfRule>
  </conditionalFormatting>
  <printOptions/>
  <pageMargins left="0.5118110236220472" right="0.5118110236220472" top="0.5905511811023623" bottom="0.7874015748031497" header="0.31496062992125984" footer="0.31496062992125984"/>
  <pageSetup firstPageNumber="50" useFirstPageNumber="1" fitToHeight="0" horizontalDpi="600" verticalDpi="600" orientation="portrait" paperSize="9" scale="90" r:id="rId1"/>
  <headerFooter alignWithMargins="0">
    <oddHeader xml:space="preserve">&amp;C &amp;P </oddHeader>
  </headerFooter>
</worksheet>
</file>

<file path=xl/worksheets/sheet12.xml><?xml version="1.0" encoding="utf-8"?>
<worksheet xmlns="http://schemas.openxmlformats.org/spreadsheetml/2006/main" xmlns:r="http://schemas.openxmlformats.org/officeDocument/2006/relationships">
  <dimension ref="A1:G117"/>
  <sheetViews>
    <sheetView showGridLines="0" zoomScaleSheetLayoutView="100" zoomScalePageLayoutView="0" workbookViewId="0" topLeftCell="A1">
      <selection activeCell="I80" sqref="I80"/>
    </sheetView>
  </sheetViews>
  <sheetFormatPr defaultColWidth="9.140625" defaultRowHeight="12.75"/>
  <cols>
    <col min="1" max="1" width="5.7109375" style="1" customWidth="1"/>
    <col min="2" max="2" width="25.57421875" style="1" customWidth="1"/>
    <col min="3" max="6" width="12.7109375" style="49" customWidth="1"/>
    <col min="7" max="16384" width="9.140625" style="1" customWidth="1"/>
  </cols>
  <sheetData>
    <row r="1" spans="1:6" ht="28.5" customHeight="1">
      <c r="A1" s="568" t="s">
        <v>1062</v>
      </c>
      <c r="B1" s="637"/>
      <c r="C1" s="637"/>
      <c r="D1" s="637"/>
      <c r="E1" s="637"/>
      <c r="F1" s="637"/>
    </row>
    <row r="2" spans="1:6" ht="4.5" customHeight="1">
      <c r="A2" s="89"/>
      <c r="B2" s="89"/>
      <c r="C2" s="92"/>
      <c r="D2" s="92"/>
      <c r="E2" s="92"/>
      <c r="F2" s="92"/>
    </row>
    <row r="3" spans="1:6" ht="27" customHeight="1">
      <c r="A3" s="638" t="s">
        <v>158</v>
      </c>
      <c r="B3" s="611" t="s">
        <v>163</v>
      </c>
      <c r="C3" s="639" t="s">
        <v>11</v>
      </c>
      <c r="D3" s="573" t="s">
        <v>12</v>
      </c>
      <c r="E3" s="595" t="s">
        <v>155</v>
      </c>
      <c r="F3" s="641"/>
    </row>
    <row r="4" spans="1:6" ht="27" customHeight="1">
      <c r="A4" s="590"/>
      <c r="B4" s="613"/>
      <c r="C4" s="640"/>
      <c r="D4" s="585"/>
      <c r="E4" s="90" t="s">
        <v>12</v>
      </c>
      <c r="F4" s="306" t="s">
        <v>13</v>
      </c>
    </row>
    <row r="5" spans="1:6" ht="6" customHeight="1">
      <c r="A5" s="93"/>
      <c r="B5" s="308" t="s">
        <v>65</v>
      </c>
      <c r="C5" s="295"/>
      <c r="D5" s="131"/>
      <c r="E5" s="117"/>
      <c r="F5" s="131"/>
    </row>
    <row r="6" spans="1:7" ht="11.25" customHeight="1">
      <c r="A6" s="95">
        <v>1</v>
      </c>
      <c r="B6" s="309" t="s">
        <v>598</v>
      </c>
      <c r="C6" s="429">
        <v>1</v>
      </c>
      <c r="D6" s="430">
        <v>14</v>
      </c>
      <c r="E6" s="430">
        <v>14</v>
      </c>
      <c r="F6" s="430">
        <v>16</v>
      </c>
      <c r="G6" s="57"/>
    </row>
    <row r="7" spans="1:6" ht="11.25" customHeight="1">
      <c r="A7" s="95">
        <v>2</v>
      </c>
      <c r="B7" s="309" t="s">
        <v>317</v>
      </c>
      <c r="C7" s="429">
        <v>3</v>
      </c>
      <c r="D7" s="430">
        <v>19</v>
      </c>
      <c r="E7" s="430">
        <v>12</v>
      </c>
      <c r="F7" s="430">
        <v>12</v>
      </c>
    </row>
    <row r="8" spans="1:6" ht="11.25">
      <c r="A8" s="95">
        <v>3</v>
      </c>
      <c r="B8" s="322" t="s">
        <v>319</v>
      </c>
      <c r="C8" s="429">
        <v>2</v>
      </c>
      <c r="D8" s="430">
        <v>13</v>
      </c>
      <c r="E8" s="430">
        <v>15</v>
      </c>
      <c r="F8" s="430">
        <v>11</v>
      </c>
    </row>
    <row r="9" spans="1:6" ht="11.25">
      <c r="A9" s="95">
        <v>4</v>
      </c>
      <c r="B9" s="309" t="s">
        <v>321</v>
      </c>
      <c r="C9" s="429">
        <v>1</v>
      </c>
      <c r="D9" s="430">
        <v>36</v>
      </c>
      <c r="E9" s="430">
        <v>6</v>
      </c>
      <c r="F9" s="430">
        <v>7</v>
      </c>
    </row>
    <row r="10" spans="1:7" ht="11.25">
      <c r="A10" s="95">
        <v>5</v>
      </c>
      <c r="B10" s="322" t="s">
        <v>599</v>
      </c>
      <c r="C10" s="429">
        <v>3</v>
      </c>
      <c r="D10" s="430">
        <v>21</v>
      </c>
      <c r="E10" s="430">
        <v>10</v>
      </c>
      <c r="F10" s="430">
        <v>15</v>
      </c>
      <c r="G10" s="57"/>
    </row>
    <row r="11" spans="1:6" ht="11.25">
      <c r="A11" s="95">
        <v>6</v>
      </c>
      <c r="B11" s="309" t="s">
        <v>324</v>
      </c>
      <c r="C11" s="429">
        <v>5</v>
      </c>
      <c r="D11" s="430">
        <v>22</v>
      </c>
      <c r="E11" s="430">
        <v>9</v>
      </c>
      <c r="F11" s="430">
        <v>6</v>
      </c>
    </row>
    <row r="12" spans="1:6" ht="11.25">
      <c r="A12" s="95">
        <v>7</v>
      </c>
      <c r="B12" s="322" t="s">
        <v>600</v>
      </c>
      <c r="C12" s="429">
        <v>1</v>
      </c>
      <c r="D12" s="430">
        <v>10</v>
      </c>
      <c r="E12" s="430">
        <v>17</v>
      </c>
      <c r="F12" s="430">
        <v>35</v>
      </c>
    </row>
    <row r="13" spans="1:6" ht="11.25">
      <c r="A13" s="95">
        <v>8</v>
      </c>
      <c r="B13" s="309" t="s">
        <v>1063</v>
      </c>
      <c r="C13" s="429">
        <v>1</v>
      </c>
      <c r="D13" s="430">
        <v>3</v>
      </c>
      <c r="E13" s="430">
        <v>31</v>
      </c>
      <c r="F13" s="430">
        <v>30</v>
      </c>
    </row>
    <row r="14" spans="1:6" ht="11.25">
      <c r="A14" s="95">
        <v>9</v>
      </c>
      <c r="B14" s="322" t="s">
        <v>1064</v>
      </c>
      <c r="C14" s="429">
        <v>1</v>
      </c>
      <c r="D14" s="430">
        <v>9</v>
      </c>
      <c r="E14" s="430">
        <v>18</v>
      </c>
      <c r="F14" s="430">
        <v>24</v>
      </c>
    </row>
    <row r="15" spans="1:6" ht="11.25">
      <c r="A15" s="95">
        <v>10</v>
      </c>
      <c r="B15" s="309" t="s">
        <v>1065</v>
      </c>
      <c r="C15" s="429">
        <v>1</v>
      </c>
      <c r="D15" s="430">
        <v>6</v>
      </c>
      <c r="E15" s="430">
        <v>23</v>
      </c>
      <c r="F15" s="430">
        <v>29</v>
      </c>
    </row>
    <row r="16" spans="1:6" ht="11.25">
      <c r="A16" s="95">
        <v>11</v>
      </c>
      <c r="B16" s="322" t="s">
        <v>1066</v>
      </c>
      <c r="C16" s="429">
        <v>1</v>
      </c>
      <c r="D16" s="430">
        <v>11</v>
      </c>
      <c r="E16" s="430">
        <v>16</v>
      </c>
      <c r="F16" s="430">
        <v>22</v>
      </c>
    </row>
    <row r="17" spans="1:6" ht="11.25">
      <c r="A17" s="95">
        <v>12</v>
      </c>
      <c r="B17" s="309" t="s">
        <v>1067</v>
      </c>
      <c r="C17" s="429">
        <v>1</v>
      </c>
      <c r="D17" s="430">
        <v>2</v>
      </c>
      <c r="E17" s="430">
        <v>32</v>
      </c>
      <c r="F17" s="430">
        <v>38</v>
      </c>
    </row>
    <row r="18" spans="1:6" ht="11.25">
      <c r="A18" s="95">
        <v>13</v>
      </c>
      <c r="B18" s="322" t="s">
        <v>1068</v>
      </c>
      <c r="C18" s="429">
        <v>1</v>
      </c>
      <c r="D18" s="430">
        <v>2</v>
      </c>
      <c r="E18" s="430">
        <v>33</v>
      </c>
      <c r="F18" s="430">
        <v>34</v>
      </c>
    </row>
    <row r="19" spans="1:6" ht="11.25">
      <c r="A19" s="95">
        <v>14</v>
      </c>
      <c r="B19" s="309" t="s">
        <v>1069</v>
      </c>
      <c r="C19" s="429">
        <v>1</v>
      </c>
      <c r="D19" s="430">
        <v>27</v>
      </c>
      <c r="E19" s="430">
        <v>7</v>
      </c>
      <c r="F19" s="430">
        <v>18</v>
      </c>
    </row>
    <row r="20" spans="1:6" ht="11.25">
      <c r="A20" s="95">
        <v>15</v>
      </c>
      <c r="B20" s="322" t="s">
        <v>327</v>
      </c>
      <c r="C20" s="429">
        <v>1</v>
      </c>
      <c r="D20" s="430">
        <v>47</v>
      </c>
      <c r="E20" s="430">
        <v>4</v>
      </c>
      <c r="F20" s="430">
        <v>5</v>
      </c>
    </row>
    <row r="21" spans="1:6" ht="11.25">
      <c r="A21" s="95">
        <v>16</v>
      </c>
      <c r="B21" s="309" t="s">
        <v>348</v>
      </c>
      <c r="C21" s="429">
        <v>2</v>
      </c>
      <c r="D21" s="430">
        <v>17</v>
      </c>
      <c r="E21" s="430">
        <v>13</v>
      </c>
      <c r="F21" s="430">
        <v>10</v>
      </c>
    </row>
    <row r="22" spans="1:6" ht="11.25">
      <c r="A22" s="95">
        <v>17</v>
      </c>
      <c r="B22" s="322" t="s">
        <v>601</v>
      </c>
      <c r="C22" s="429">
        <v>1</v>
      </c>
      <c r="D22" s="430">
        <v>1</v>
      </c>
      <c r="E22" s="430">
        <v>37</v>
      </c>
      <c r="F22" s="430">
        <v>31</v>
      </c>
    </row>
    <row r="23" spans="1:6" ht="11.25">
      <c r="A23" s="95">
        <v>18</v>
      </c>
      <c r="B23" s="309" t="s">
        <v>1070</v>
      </c>
      <c r="C23" s="429">
        <v>1</v>
      </c>
      <c r="D23" s="430">
        <v>4</v>
      </c>
      <c r="E23" s="430">
        <v>28</v>
      </c>
      <c r="F23" s="430">
        <v>21</v>
      </c>
    </row>
    <row r="24" spans="1:6" ht="11.25">
      <c r="A24" s="95">
        <v>19</v>
      </c>
      <c r="B24" s="322" t="s">
        <v>1071</v>
      </c>
      <c r="C24" s="429">
        <v>1</v>
      </c>
      <c r="D24" s="430">
        <v>5</v>
      </c>
      <c r="E24" s="430">
        <v>26</v>
      </c>
      <c r="F24" s="430">
        <v>25</v>
      </c>
    </row>
    <row r="25" spans="1:6" ht="11.25">
      <c r="A25" s="95">
        <v>20</v>
      </c>
      <c r="B25" s="309" t="s">
        <v>1072</v>
      </c>
      <c r="C25" s="429">
        <v>1</v>
      </c>
      <c r="D25" s="430">
        <v>4</v>
      </c>
      <c r="E25" s="430">
        <v>29</v>
      </c>
      <c r="F25" s="430">
        <v>20</v>
      </c>
    </row>
    <row r="26" spans="1:6" ht="11.25">
      <c r="A26" s="95">
        <v>21</v>
      </c>
      <c r="B26" s="322" t="s">
        <v>1073</v>
      </c>
      <c r="C26" s="429">
        <v>1</v>
      </c>
      <c r="D26" s="430">
        <v>6</v>
      </c>
      <c r="E26" s="430">
        <v>24</v>
      </c>
      <c r="F26" s="430">
        <v>26</v>
      </c>
    </row>
    <row r="27" spans="1:6" ht="11.25">
      <c r="A27" s="95">
        <v>22</v>
      </c>
      <c r="B27" s="309" t="s">
        <v>333</v>
      </c>
      <c r="C27" s="429">
        <v>8</v>
      </c>
      <c r="D27" s="430">
        <v>106</v>
      </c>
      <c r="E27" s="430">
        <v>1</v>
      </c>
      <c r="F27" s="430">
        <v>2</v>
      </c>
    </row>
    <row r="28" spans="1:6" ht="11.25">
      <c r="A28" s="95">
        <v>23</v>
      </c>
      <c r="B28" s="322" t="s">
        <v>602</v>
      </c>
      <c r="C28" s="429">
        <v>1</v>
      </c>
      <c r="D28" s="430">
        <v>1</v>
      </c>
      <c r="E28" s="430">
        <v>38</v>
      </c>
      <c r="F28" s="430">
        <v>37</v>
      </c>
    </row>
    <row r="29" spans="1:6" ht="11.25">
      <c r="A29" s="95">
        <v>24</v>
      </c>
      <c r="B29" s="309" t="s">
        <v>1074</v>
      </c>
      <c r="C29" s="429">
        <v>1</v>
      </c>
      <c r="D29" s="430">
        <v>2</v>
      </c>
      <c r="E29" s="430">
        <v>34</v>
      </c>
      <c r="F29" s="430">
        <v>28</v>
      </c>
    </row>
    <row r="30" spans="1:6" ht="11.25">
      <c r="A30" s="95">
        <v>25</v>
      </c>
      <c r="B30" s="322" t="s">
        <v>335</v>
      </c>
      <c r="C30" s="429">
        <v>1</v>
      </c>
      <c r="D30" s="430">
        <v>1</v>
      </c>
      <c r="E30" s="430">
        <v>39</v>
      </c>
      <c r="F30" s="430">
        <v>39</v>
      </c>
    </row>
    <row r="31" spans="1:6" ht="11.25">
      <c r="A31" s="95">
        <v>26</v>
      </c>
      <c r="B31" s="309" t="s">
        <v>1075</v>
      </c>
      <c r="C31" s="429">
        <v>1</v>
      </c>
      <c r="D31" s="430">
        <v>1</v>
      </c>
      <c r="E31" s="430">
        <v>40</v>
      </c>
      <c r="F31" s="430">
        <v>33</v>
      </c>
    </row>
    <row r="32" spans="1:6" ht="11.25">
      <c r="A32" s="95">
        <v>27</v>
      </c>
      <c r="B32" s="322" t="s">
        <v>1076</v>
      </c>
      <c r="C32" s="429">
        <v>1</v>
      </c>
      <c r="D32" s="430">
        <v>8</v>
      </c>
      <c r="E32" s="430">
        <v>20</v>
      </c>
      <c r="F32" s="430">
        <v>36</v>
      </c>
    </row>
    <row r="33" spans="1:6" ht="11.25">
      <c r="A33" s="95">
        <v>28</v>
      </c>
      <c r="B33" s="309" t="s">
        <v>336</v>
      </c>
      <c r="C33" s="429">
        <v>5</v>
      </c>
      <c r="D33" s="430">
        <v>78</v>
      </c>
      <c r="E33" s="430">
        <v>3</v>
      </c>
      <c r="F33" s="430">
        <v>3</v>
      </c>
    </row>
    <row r="34" spans="1:6" ht="11.25">
      <c r="A34" s="95">
        <v>29</v>
      </c>
      <c r="B34" s="322" t="s">
        <v>337</v>
      </c>
      <c r="C34" s="429">
        <v>2</v>
      </c>
      <c r="D34" s="430">
        <v>25</v>
      </c>
      <c r="E34" s="430">
        <v>8</v>
      </c>
      <c r="F34" s="430">
        <v>19</v>
      </c>
    </row>
    <row r="35" spans="1:6" ht="11.25">
      <c r="A35" s="95">
        <v>30</v>
      </c>
      <c r="B35" s="309" t="s">
        <v>338</v>
      </c>
      <c r="C35" s="429">
        <v>3</v>
      </c>
      <c r="D35" s="430">
        <v>9</v>
      </c>
      <c r="E35" s="430">
        <v>19</v>
      </c>
      <c r="F35" s="430">
        <v>8</v>
      </c>
    </row>
    <row r="36" spans="1:6" ht="11.25">
      <c r="A36" s="95">
        <v>31</v>
      </c>
      <c r="B36" s="322" t="s">
        <v>1077</v>
      </c>
      <c r="C36" s="429">
        <v>1</v>
      </c>
      <c r="D36" s="430">
        <v>2</v>
      </c>
      <c r="E36" s="430">
        <v>35</v>
      </c>
      <c r="F36" s="430">
        <v>40</v>
      </c>
    </row>
    <row r="37" spans="1:6" ht="11.25">
      <c r="A37" s="95">
        <v>32</v>
      </c>
      <c r="B37" s="309" t="s">
        <v>1078</v>
      </c>
      <c r="C37" s="429">
        <v>1</v>
      </c>
      <c r="D37" s="430">
        <v>2</v>
      </c>
      <c r="E37" s="430">
        <v>36</v>
      </c>
      <c r="F37" s="430">
        <v>32</v>
      </c>
    </row>
    <row r="38" spans="1:6" ht="11.25">
      <c r="A38" s="95">
        <v>33</v>
      </c>
      <c r="B38" s="322" t="s">
        <v>340</v>
      </c>
      <c r="C38" s="429">
        <v>3</v>
      </c>
      <c r="D38" s="430">
        <v>20</v>
      </c>
      <c r="E38" s="430">
        <v>11</v>
      </c>
      <c r="F38" s="430">
        <v>9</v>
      </c>
    </row>
    <row r="39" spans="1:6" ht="11.25">
      <c r="A39" s="27">
        <v>34</v>
      </c>
      <c r="B39" s="323" t="s">
        <v>1079</v>
      </c>
      <c r="C39" s="429">
        <v>1</v>
      </c>
      <c r="D39" s="430">
        <v>5</v>
      </c>
      <c r="E39" s="430">
        <v>27</v>
      </c>
      <c r="F39" s="430">
        <v>13</v>
      </c>
    </row>
    <row r="40" spans="1:6" s="57" customFormat="1" ht="11.25">
      <c r="A40" s="27">
        <v>35</v>
      </c>
      <c r="B40" s="307" t="s">
        <v>1080</v>
      </c>
      <c r="C40" s="429">
        <v>1</v>
      </c>
      <c r="D40" s="430">
        <v>6</v>
      </c>
      <c r="E40" s="430">
        <v>25</v>
      </c>
      <c r="F40" s="430">
        <v>27</v>
      </c>
    </row>
    <row r="41" spans="1:6" ht="11.25">
      <c r="A41" s="27">
        <v>36</v>
      </c>
      <c r="B41" s="323" t="s">
        <v>1081</v>
      </c>
      <c r="C41" s="429">
        <v>1</v>
      </c>
      <c r="D41" s="430">
        <v>8</v>
      </c>
      <c r="E41" s="430">
        <v>21</v>
      </c>
      <c r="F41" s="430">
        <v>17</v>
      </c>
    </row>
    <row r="42" spans="1:6" s="57" customFormat="1" ht="11.25">
      <c r="A42" s="27">
        <v>37</v>
      </c>
      <c r="B42" s="307" t="s">
        <v>1082</v>
      </c>
      <c r="C42" s="429">
        <v>1</v>
      </c>
      <c r="D42" s="430">
        <v>4</v>
      </c>
      <c r="E42" s="430">
        <v>30</v>
      </c>
      <c r="F42" s="430">
        <v>14</v>
      </c>
    </row>
    <row r="43" spans="1:6" ht="11.25">
      <c r="A43" s="27">
        <v>38</v>
      </c>
      <c r="B43" s="323" t="s">
        <v>342</v>
      </c>
      <c r="C43" s="429">
        <v>10</v>
      </c>
      <c r="D43" s="430">
        <v>102</v>
      </c>
      <c r="E43" s="430">
        <v>2</v>
      </c>
      <c r="F43" s="430">
        <v>1</v>
      </c>
    </row>
    <row r="44" spans="1:6" ht="11.25">
      <c r="A44" s="27">
        <v>39</v>
      </c>
      <c r="B44" s="307" t="s">
        <v>343</v>
      </c>
      <c r="C44" s="429">
        <v>7</v>
      </c>
      <c r="D44" s="430">
        <v>47</v>
      </c>
      <c r="E44" s="430">
        <v>5</v>
      </c>
      <c r="F44" s="430">
        <v>4</v>
      </c>
    </row>
    <row r="45" spans="1:6" ht="11.25">
      <c r="A45" s="27">
        <v>40</v>
      </c>
      <c r="B45" s="24" t="s">
        <v>1083</v>
      </c>
      <c r="C45" s="429">
        <v>1</v>
      </c>
      <c r="D45" s="430">
        <v>7</v>
      </c>
      <c r="E45" s="430">
        <v>22</v>
      </c>
      <c r="F45" s="430">
        <v>23</v>
      </c>
    </row>
    <row r="46" spans="1:4" ht="11.25">
      <c r="A46" s="96"/>
      <c r="B46" s="22"/>
      <c r="D46" s="58"/>
    </row>
    <row r="47" spans="1:6" ht="11.25">
      <c r="A47" s="96"/>
      <c r="B47" s="22"/>
      <c r="C47" s="97"/>
      <c r="D47" s="97"/>
      <c r="E47" s="97"/>
      <c r="F47" s="31"/>
    </row>
    <row r="48" spans="1:6" ht="11.25">
      <c r="A48" s="96"/>
      <c r="B48" s="22"/>
      <c r="C48" s="97"/>
      <c r="D48" s="97"/>
      <c r="E48" s="97"/>
      <c r="F48" s="31"/>
    </row>
    <row r="49" spans="3:5" ht="11.25">
      <c r="C49" s="58"/>
      <c r="E49" s="58"/>
    </row>
    <row r="50" spans="1:7" ht="11.25">
      <c r="A50" s="145"/>
      <c r="B50" s="145"/>
      <c r="C50" s="15"/>
      <c r="D50" s="15"/>
      <c r="E50" s="153"/>
      <c r="F50" s="15"/>
      <c r="G50" s="145"/>
    </row>
    <row r="51" spans="5:6" ht="11.25">
      <c r="E51" s="58"/>
      <c r="F51" s="58"/>
    </row>
    <row r="52" spans="4:5" ht="11.25">
      <c r="D52" s="58"/>
      <c r="E52" s="58"/>
    </row>
    <row r="53" ht="11.25">
      <c r="E53" s="58"/>
    </row>
    <row r="54" ht="11.25">
      <c r="E54" s="58"/>
    </row>
    <row r="55" ht="11.25">
      <c r="E55" s="58"/>
    </row>
    <row r="56" ht="11.25">
      <c r="E56" s="58"/>
    </row>
    <row r="57" ht="11.25">
      <c r="E57" s="58"/>
    </row>
    <row r="58" ht="11.25">
      <c r="E58" s="58"/>
    </row>
    <row r="59" ht="11.25">
      <c r="E59" s="58"/>
    </row>
    <row r="60" ht="11.25">
      <c r="E60" s="58"/>
    </row>
    <row r="61" ht="11.25">
      <c r="E61" s="58"/>
    </row>
    <row r="62" ht="11.25">
      <c r="E62" s="58"/>
    </row>
    <row r="63" ht="11.25">
      <c r="E63" s="58"/>
    </row>
    <row r="64" ht="11.25">
      <c r="E64" s="58"/>
    </row>
    <row r="65" ht="11.25">
      <c r="E65" s="58"/>
    </row>
    <row r="66" ht="11.25">
      <c r="E66" s="58"/>
    </row>
    <row r="67" ht="11.25">
      <c r="E67" s="58"/>
    </row>
    <row r="68" ht="11.25">
      <c r="E68" s="58"/>
    </row>
    <row r="69" ht="11.25">
      <c r="E69" s="58"/>
    </row>
    <row r="70" ht="11.25">
      <c r="E70" s="58"/>
    </row>
    <row r="71" ht="11.25">
      <c r="E71" s="58"/>
    </row>
    <row r="72" ht="11.25">
      <c r="E72" s="58"/>
    </row>
    <row r="77" spans="1:5" ht="11.25">
      <c r="A77" s="145"/>
      <c r="B77" s="145"/>
      <c r="C77" s="15"/>
      <c r="D77" s="15"/>
      <c r="E77" s="15"/>
    </row>
    <row r="117" ht="11.25">
      <c r="A117" s="157"/>
    </row>
  </sheetData>
  <sheetProtection/>
  <mergeCells count="6">
    <mergeCell ref="A1:F1"/>
    <mergeCell ref="A3:A4"/>
    <mergeCell ref="B3:B4"/>
    <mergeCell ref="C3:C4"/>
    <mergeCell ref="D3:D4"/>
    <mergeCell ref="E3:F3"/>
  </mergeCells>
  <printOptions/>
  <pageMargins left="0.7874015748031497" right="0.5905511811023623" top="0.5905511811023623" bottom="0.7874015748031497" header="0.31496062992125984" footer="0.31496062992125984"/>
  <pageSetup firstPageNumber="53" useFirstPageNumber="1" horizontalDpi="600" verticalDpi="600" orientation="portrait" paperSize="9" r:id="rId1"/>
  <headerFooter alignWithMargins="0">
    <oddHeader>&amp;C&amp;P
</oddHeader>
  </headerFooter>
</worksheet>
</file>

<file path=xl/worksheets/sheet13.xml><?xml version="1.0" encoding="utf-8"?>
<worksheet xmlns="http://schemas.openxmlformats.org/spreadsheetml/2006/main" xmlns:r="http://schemas.openxmlformats.org/officeDocument/2006/relationships">
  <dimension ref="A1:G182"/>
  <sheetViews>
    <sheetView showGridLines="0" zoomScale="120" zoomScaleNormal="120" zoomScaleSheetLayoutView="150" workbookViewId="0" topLeftCell="A1">
      <selection activeCell="B147" sqref="B147"/>
    </sheetView>
  </sheetViews>
  <sheetFormatPr defaultColWidth="9.140625" defaultRowHeight="12.75"/>
  <cols>
    <col min="1" max="1" width="3.7109375" style="435" customWidth="1"/>
    <col min="2" max="2" width="33.140625" style="1" customWidth="1"/>
    <col min="3" max="3" width="13.57421875" style="1" customWidth="1"/>
    <col min="4" max="5" width="6.00390625" style="172" customWidth="1"/>
    <col min="6" max="6" width="6.00390625" style="237" customWidth="1"/>
    <col min="7" max="7" width="34.140625" style="57" customWidth="1"/>
    <col min="8" max="16384" width="9.140625" style="1" customWidth="1"/>
  </cols>
  <sheetData>
    <row r="1" spans="1:7" ht="36.75" customHeight="1">
      <c r="A1" s="568" t="s">
        <v>1492</v>
      </c>
      <c r="B1" s="568"/>
      <c r="C1" s="568"/>
      <c r="D1" s="568"/>
      <c r="E1" s="568"/>
      <c r="F1" s="568"/>
      <c r="G1" s="568"/>
    </row>
    <row r="2" spans="1:7" s="57" customFormat="1" ht="4.5" customHeight="1">
      <c r="A2" s="432"/>
      <c r="B2" s="48"/>
      <c r="C2" s="48"/>
      <c r="D2" s="48"/>
      <c r="E2" s="48"/>
      <c r="F2" s="48"/>
      <c r="G2" s="48"/>
    </row>
    <row r="3" spans="1:7" ht="30" customHeight="1">
      <c r="A3" s="651" t="s">
        <v>151</v>
      </c>
      <c r="B3" s="642" t="s">
        <v>152</v>
      </c>
      <c r="C3" s="649" t="s">
        <v>164</v>
      </c>
      <c r="D3" s="653" t="s">
        <v>154</v>
      </c>
      <c r="E3" s="653" t="s">
        <v>208</v>
      </c>
      <c r="F3" s="655"/>
      <c r="G3" s="647" t="s">
        <v>156</v>
      </c>
    </row>
    <row r="4" spans="1:7" ht="36.75" customHeight="1">
      <c r="A4" s="652"/>
      <c r="B4" s="643"/>
      <c r="C4" s="650"/>
      <c r="D4" s="656"/>
      <c r="E4" s="456" t="s">
        <v>154</v>
      </c>
      <c r="F4" s="396" t="s">
        <v>157</v>
      </c>
      <c r="G4" s="648"/>
    </row>
    <row r="5" spans="1:7" ht="6" customHeight="1">
      <c r="A5" s="433"/>
      <c r="B5" s="52"/>
      <c r="C5" s="328"/>
      <c r="D5" s="100"/>
      <c r="E5" s="287"/>
      <c r="F5" s="328"/>
      <c r="G5" s="52"/>
    </row>
    <row r="6" spans="1:7" s="49" customFormat="1" ht="11.25" customHeight="1">
      <c r="A6" s="431">
        <v>1</v>
      </c>
      <c r="B6" s="244" t="s">
        <v>1493</v>
      </c>
      <c r="C6" s="395" t="s">
        <v>1120</v>
      </c>
      <c r="D6" s="329">
        <v>2</v>
      </c>
      <c r="E6" s="329">
        <v>53</v>
      </c>
      <c r="F6" s="471">
        <v>69</v>
      </c>
      <c r="G6" s="244" t="s">
        <v>1494</v>
      </c>
    </row>
    <row r="7" spans="1:7" s="49" customFormat="1" ht="11.25" customHeight="1">
      <c r="A7" s="431">
        <v>2</v>
      </c>
      <c r="B7" s="244" t="s">
        <v>1495</v>
      </c>
      <c r="C7" s="395" t="s">
        <v>1496</v>
      </c>
      <c r="D7" s="329">
        <v>19</v>
      </c>
      <c r="E7" s="329">
        <v>11</v>
      </c>
      <c r="F7" s="471">
        <v>10</v>
      </c>
      <c r="G7" s="244" t="s">
        <v>1038</v>
      </c>
    </row>
    <row r="8" spans="1:7" s="49" customFormat="1" ht="11.25" customHeight="1">
      <c r="A8" s="431"/>
      <c r="B8" s="244"/>
      <c r="C8" s="395"/>
      <c r="D8" s="329"/>
      <c r="E8" s="330"/>
      <c r="F8" s="502"/>
      <c r="G8" s="244" t="s">
        <v>1039</v>
      </c>
    </row>
    <row r="9" spans="1:7" s="49" customFormat="1" ht="11.25" customHeight="1">
      <c r="A9" s="431"/>
      <c r="B9" s="244"/>
      <c r="C9" s="395"/>
      <c r="D9" s="329"/>
      <c r="E9" s="329"/>
      <c r="F9" s="471"/>
      <c r="G9" s="244" t="s">
        <v>265</v>
      </c>
    </row>
    <row r="10" spans="1:7" s="49" customFormat="1" ht="11.25" customHeight="1">
      <c r="A10" s="431"/>
      <c r="B10" s="244"/>
      <c r="C10" s="395"/>
      <c r="D10" s="329"/>
      <c r="E10" s="399"/>
      <c r="F10" s="471"/>
      <c r="G10" s="244" t="s">
        <v>1497</v>
      </c>
    </row>
    <row r="11" spans="1:7" s="49" customFormat="1" ht="11.25" customHeight="1">
      <c r="A11" s="431"/>
      <c r="B11" s="244"/>
      <c r="C11" s="395"/>
      <c r="D11" s="329"/>
      <c r="E11" s="399"/>
      <c r="F11" s="471"/>
      <c r="G11" s="67" t="s">
        <v>1498</v>
      </c>
    </row>
    <row r="12" spans="1:7" s="49" customFormat="1" ht="11.25">
      <c r="A12" s="431">
        <v>3</v>
      </c>
      <c r="B12" s="244" t="s">
        <v>1499</v>
      </c>
      <c r="C12" s="395" t="s">
        <v>1500</v>
      </c>
      <c r="D12" s="329">
        <v>4</v>
      </c>
      <c r="E12" s="399">
        <v>43</v>
      </c>
      <c r="F12" s="471">
        <v>47</v>
      </c>
      <c r="G12" s="244" t="s">
        <v>1501</v>
      </c>
    </row>
    <row r="13" spans="1:7" s="49" customFormat="1" ht="11.25" customHeight="1">
      <c r="A13" s="434"/>
      <c r="B13" s="244"/>
      <c r="C13" s="395"/>
      <c r="D13" s="329"/>
      <c r="E13" s="399"/>
      <c r="F13" s="471"/>
      <c r="G13" s="244" t="s">
        <v>1498</v>
      </c>
    </row>
    <row r="14" spans="1:7" s="49" customFormat="1" ht="11.25" customHeight="1">
      <c r="A14" s="431">
        <v>4</v>
      </c>
      <c r="B14" s="244" t="s">
        <v>1513</v>
      </c>
      <c r="C14" s="395" t="s">
        <v>1502</v>
      </c>
      <c r="D14" s="329">
        <v>11</v>
      </c>
      <c r="E14" s="329">
        <v>20</v>
      </c>
      <c r="F14" s="471">
        <v>21</v>
      </c>
      <c r="G14" s="244" t="s">
        <v>1037</v>
      </c>
    </row>
    <row r="15" spans="1:7" s="49" customFormat="1" ht="11.25" customHeight="1">
      <c r="A15" s="431">
        <v>5</v>
      </c>
      <c r="B15" s="244" t="s">
        <v>962</v>
      </c>
      <c r="C15" s="395" t="s">
        <v>966</v>
      </c>
      <c r="D15" s="329">
        <v>1</v>
      </c>
      <c r="E15" s="329">
        <v>61</v>
      </c>
      <c r="F15" s="471">
        <v>51</v>
      </c>
      <c r="G15" s="244" t="s">
        <v>1497</v>
      </c>
    </row>
    <row r="16" spans="1:7" s="49" customFormat="1" ht="11.25" customHeight="1">
      <c r="A16" s="431">
        <v>6</v>
      </c>
      <c r="B16" s="244" t="s">
        <v>1503</v>
      </c>
      <c r="C16" s="395" t="s">
        <v>1504</v>
      </c>
      <c r="D16" s="329">
        <v>10</v>
      </c>
      <c r="E16" s="329">
        <v>24</v>
      </c>
      <c r="F16" s="471">
        <v>17</v>
      </c>
      <c r="G16" s="244" t="s">
        <v>1505</v>
      </c>
    </row>
    <row r="17" spans="1:7" s="49" customFormat="1" ht="11.25" customHeight="1">
      <c r="A17" s="431">
        <v>7</v>
      </c>
      <c r="B17" s="244" t="s">
        <v>1464</v>
      </c>
      <c r="C17" s="395" t="s">
        <v>1506</v>
      </c>
      <c r="D17" s="329">
        <v>20</v>
      </c>
      <c r="E17" s="329">
        <v>9</v>
      </c>
      <c r="F17" s="471">
        <v>13</v>
      </c>
      <c r="G17" s="244" t="s">
        <v>1038</v>
      </c>
    </row>
    <row r="18" spans="1:7" s="49" customFormat="1" ht="11.25" customHeight="1">
      <c r="A18" s="431"/>
      <c r="B18" s="244"/>
      <c r="C18" s="395"/>
      <c r="D18" s="329"/>
      <c r="E18" s="399"/>
      <c r="F18" s="471"/>
      <c r="G18" s="244" t="s">
        <v>1037</v>
      </c>
    </row>
    <row r="19" spans="1:7" s="49" customFormat="1" ht="11.25" customHeight="1">
      <c r="A19" s="431"/>
      <c r="B19" s="244"/>
      <c r="C19" s="395" t="s">
        <v>1507</v>
      </c>
      <c r="D19" s="329"/>
      <c r="E19" s="399"/>
      <c r="F19" s="471"/>
      <c r="G19" s="244" t="s">
        <v>1508</v>
      </c>
    </row>
    <row r="20" spans="1:7" s="58" customFormat="1" ht="11.25" customHeight="1">
      <c r="A20" s="431">
        <v>8</v>
      </c>
      <c r="B20" s="244" t="s">
        <v>1509</v>
      </c>
      <c r="C20" s="395" t="s">
        <v>1094</v>
      </c>
      <c r="D20" s="329">
        <v>1</v>
      </c>
      <c r="E20" s="329">
        <v>62</v>
      </c>
      <c r="F20" s="471">
        <v>59</v>
      </c>
      <c r="G20" s="244" t="s">
        <v>1498</v>
      </c>
    </row>
    <row r="21" spans="1:7" s="49" customFormat="1" ht="11.25" customHeight="1">
      <c r="A21" s="431">
        <v>9</v>
      </c>
      <c r="B21" s="244" t="s">
        <v>2933</v>
      </c>
      <c r="C21" s="395" t="s">
        <v>1087</v>
      </c>
      <c r="D21" s="329">
        <v>1</v>
      </c>
      <c r="E21" s="329">
        <v>63</v>
      </c>
      <c r="F21" s="471">
        <v>53</v>
      </c>
      <c r="G21" s="244" t="s">
        <v>1497</v>
      </c>
    </row>
    <row r="22" spans="1:7" s="49" customFormat="1" ht="11.25" customHeight="1">
      <c r="A22" s="431">
        <v>10</v>
      </c>
      <c r="B22" s="244" t="s">
        <v>1047</v>
      </c>
      <c r="C22" s="395" t="s">
        <v>970</v>
      </c>
      <c r="D22" s="329">
        <v>1</v>
      </c>
      <c r="E22" s="329">
        <v>64</v>
      </c>
      <c r="F22" s="471">
        <v>60</v>
      </c>
      <c r="G22" s="244" t="s">
        <v>1038</v>
      </c>
    </row>
    <row r="23" spans="1:7" s="49" customFormat="1" ht="11.25" customHeight="1">
      <c r="A23" s="431">
        <v>11</v>
      </c>
      <c r="B23" s="244" t="s">
        <v>1510</v>
      </c>
      <c r="C23" s="395" t="s">
        <v>1102</v>
      </c>
      <c r="D23" s="329">
        <v>3</v>
      </c>
      <c r="E23" s="329">
        <v>47</v>
      </c>
      <c r="F23" s="471">
        <v>55</v>
      </c>
      <c r="G23" s="244" t="s">
        <v>1046</v>
      </c>
    </row>
    <row r="24" spans="1:7" s="49" customFormat="1" ht="11.25" customHeight="1">
      <c r="A24" s="431">
        <v>12</v>
      </c>
      <c r="B24" s="244" t="s">
        <v>2934</v>
      </c>
      <c r="C24" s="395" t="s">
        <v>1040</v>
      </c>
      <c r="D24" s="329">
        <v>26</v>
      </c>
      <c r="E24" s="329">
        <v>5</v>
      </c>
      <c r="F24" s="471">
        <v>14</v>
      </c>
      <c r="G24" s="244" t="s">
        <v>1044</v>
      </c>
    </row>
    <row r="25" spans="1:7" s="49" customFormat="1" ht="11.25" customHeight="1">
      <c r="A25" s="431"/>
      <c r="B25" s="244"/>
      <c r="C25" s="395"/>
      <c r="D25" s="329"/>
      <c r="E25" s="399"/>
      <c r="F25" s="471"/>
      <c r="G25" s="244" t="s">
        <v>1514</v>
      </c>
    </row>
    <row r="26" spans="1:7" s="49" customFormat="1" ht="11.25" customHeight="1">
      <c r="A26" s="431"/>
      <c r="B26" s="244"/>
      <c r="C26" s="395"/>
      <c r="D26" s="329"/>
      <c r="E26" s="399"/>
      <c r="F26" s="471"/>
      <c r="G26" s="244" t="s">
        <v>1045</v>
      </c>
    </row>
    <row r="27" spans="1:7" s="49" customFormat="1" ht="11.25" customHeight="1">
      <c r="A27" s="431">
        <v>13</v>
      </c>
      <c r="B27" s="244" t="s">
        <v>436</v>
      </c>
      <c r="C27" s="395" t="s">
        <v>1511</v>
      </c>
      <c r="D27" s="329">
        <v>4</v>
      </c>
      <c r="E27" s="329">
        <v>44</v>
      </c>
      <c r="F27" s="471">
        <v>33</v>
      </c>
      <c r="G27" s="244" t="s">
        <v>1041</v>
      </c>
    </row>
    <row r="28" spans="1:7" s="49" customFormat="1" ht="11.25" customHeight="1">
      <c r="A28" s="431">
        <v>14</v>
      </c>
      <c r="B28" s="244" t="s">
        <v>1008</v>
      </c>
      <c r="C28" s="395"/>
      <c r="D28" s="329">
        <v>5</v>
      </c>
      <c r="E28" s="329">
        <v>41</v>
      </c>
      <c r="F28" s="471">
        <v>65</v>
      </c>
      <c r="G28" s="244" t="s">
        <v>1039</v>
      </c>
    </row>
    <row r="29" spans="1:7" s="49" customFormat="1" ht="11.25" customHeight="1">
      <c r="A29" s="431">
        <v>15</v>
      </c>
      <c r="B29" s="244" t="s">
        <v>2935</v>
      </c>
      <c r="C29" s="395" t="s">
        <v>1042</v>
      </c>
      <c r="D29" s="329">
        <v>37</v>
      </c>
      <c r="E29" s="329">
        <v>1</v>
      </c>
      <c r="F29" s="471">
        <v>3</v>
      </c>
      <c r="G29" s="244" t="s">
        <v>1036</v>
      </c>
    </row>
    <row r="30" spans="1:7" s="49" customFormat="1" ht="11.25" customHeight="1">
      <c r="A30" s="431"/>
      <c r="B30" s="244"/>
      <c r="C30" s="395"/>
      <c r="D30" s="329"/>
      <c r="E30" s="329"/>
      <c r="F30" s="471"/>
      <c r="G30" s="244" t="s">
        <v>262</v>
      </c>
    </row>
    <row r="31" spans="1:7" s="49" customFormat="1" ht="11.25" customHeight="1">
      <c r="A31" s="431">
        <v>16</v>
      </c>
      <c r="B31" s="244" t="s">
        <v>631</v>
      </c>
      <c r="C31" s="395" t="s">
        <v>1512</v>
      </c>
      <c r="D31" s="329">
        <v>2</v>
      </c>
      <c r="E31" s="329">
        <v>54</v>
      </c>
      <c r="F31" s="471">
        <v>54</v>
      </c>
      <c r="G31" s="244" t="s">
        <v>2869</v>
      </c>
    </row>
    <row r="32" spans="1:7" s="49" customFormat="1" ht="11.25" customHeight="1">
      <c r="A32" s="431">
        <v>17</v>
      </c>
      <c r="B32" s="22" t="s">
        <v>2936</v>
      </c>
      <c r="C32" s="38" t="s">
        <v>1043</v>
      </c>
      <c r="D32" s="329">
        <v>20</v>
      </c>
      <c r="E32" s="329">
        <v>10</v>
      </c>
      <c r="F32" s="471">
        <v>6</v>
      </c>
      <c r="G32" s="22" t="s">
        <v>1501</v>
      </c>
    </row>
    <row r="33" spans="1:7" s="49" customFormat="1" ht="11.25" customHeight="1">
      <c r="A33" s="431"/>
      <c r="B33" s="244"/>
      <c r="C33" s="395"/>
      <c r="D33" s="329"/>
      <c r="E33" s="329"/>
      <c r="F33" s="471"/>
      <c r="G33" s="244" t="s">
        <v>1505</v>
      </c>
    </row>
    <row r="34" spans="1:7" s="49" customFormat="1" ht="11.25" customHeight="1">
      <c r="A34" s="431">
        <v>18</v>
      </c>
      <c r="B34" s="244" t="s">
        <v>1515</v>
      </c>
      <c r="C34" s="395" t="s">
        <v>2937</v>
      </c>
      <c r="D34" s="329">
        <v>14</v>
      </c>
      <c r="E34" s="329">
        <v>17</v>
      </c>
      <c r="F34" s="471">
        <v>28</v>
      </c>
      <c r="G34" s="244" t="s">
        <v>267</v>
      </c>
    </row>
    <row r="35" spans="1:7" s="49" customFormat="1" ht="11.25" customHeight="1">
      <c r="A35" s="431">
        <v>19</v>
      </c>
      <c r="B35" s="244" t="s">
        <v>1516</v>
      </c>
      <c r="C35" s="395" t="s">
        <v>470</v>
      </c>
      <c r="D35" s="329">
        <v>15</v>
      </c>
      <c r="E35" s="329">
        <v>15</v>
      </c>
      <c r="F35" s="471">
        <v>16</v>
      </c>
      <c r="G35" s="244" t="s">
        <v>1517</v>
      </c>
    </row>
    <row r="36" spans="1:7" s="49" customFormat="1" ht="11.25" customHeight="1">
      <c r="A36" s="431"/>
      <c r="B36" s="244"/>
      <c r="C36" s="395"/>
      <c r="D36" s="329"/>
      <c r="E36" s="329"/>
      <c r="F36" s="471"/>
      <c r="G36" s="244" t="s">
        <v>1518</v>
      </c>
    </row>
    <row r="37" spans="1:7" s="49" customFormat="1" ht="11.25" customHeight="1">
      <c r="A37" s="431">
        <v>20</v>
      </c>
      <c r="B37" s="244" t="s">
        <v>1519</v>
      </c>
      <c r="C37" s="395" t="s">
        <v>541</v>
      </c>
      <c r="D37" s="329">
        <v>9</v>
      </c>
      <c r="E37" s="329">
        <v>27</v>
      </c>
      <c r="F37" s="471">
        <v>27</v>
      </c>
      <c r="G37" s="244" t="s">
        <v>1046</v>
      </c>
    </row>
    <row r="38" spans="1:7" s="49" customFormat="1" ht="11.25" customHeight="1">
      <c r="A38" s="431">
        <v>21</v>
      </c>
      <c r="B38" s="244" t="s">
        <v>1520</v>
      </c>
      <c r="C38" s="395" t="s">
        <v>939</v>
      </c>
      <c r="D38" s="329">
        <v>4</v>
      </c>
      <c r="E38" s="329">
        <v>45</v>
      </c>
      <c r="F38" s="471">
        <v>26</v>
      </c>
      <c r="G38" s="244" t="s">
        <v>1041</v>
      </c>
    </row>
    <row r="39" spans="1:7" s="49" customFormat="1" ht="11.25" customHeight="1">
      <c r="A39" s="431">
        <v>22</v>
      </c>
      <c r="B39" s="244" t="s">
        <v>1595</v>
      </c>
      <c r="C39" s="395" t="s">
        <v>1521</v>
      </c>
      <c r="D39" s="329">
        <v>18</v>
      </c>
      <c r="E39" s="329">
        <v>12</v>
      </c>
      <c r="F39" s="471">
        <v>9</v>
      </c>
      <c r="G39" s="244" t="s">
        <v>1501</v>
      </c>
    </row>
    <row r="40" spans="1:7" s="49" customFormat="1" ht="10.5" customHeight="1">
      <c r="A40" s="431"/>
      <c r="B40" s="244"/>
      <c r="C40" s="395"/>
      <c r="D40" s="329"/>
      <c r="E40" s="330"/>
      <c r="F40" s="502"/>
      <c r="G40" s="244" t="s">
        <v>1038</v>
      </c>
    </row>
    <row r="41" spans="1:7" s="49" customFormat="1" ht="11.25" customHeight="1">
      <c r="A41" s="431"/>
      <c r="B41" s="244"/>
      <c r="C41" s="395"/>
      <c r="D41" s="329"/>
      <c r="E41" s="329"/>
      <c r="F41" s="471"/>
      <c r="G41" s="244" t="s">
        <v>265</v>
      </c>
    </row>
    <row r="42" spans="1:7" s="49" customFormat="1" ht="11.25" customHeight="1">
      <c r="A42" s="431"/>
      <c r="B42" s="244"/>
      <c r="C42" s="395"/>
      <c r="D42" s="329"/>
      <c r="E42" s="329"/>
      <c r="F42" s="471"/>
      <c r="G42" s="244" t="s">
        <v>1498</v>
      </c>
    </row>
    <row r="43" spans="1:7" s="49" customFormat="1" ht="11.25" customHeight="1">
      <c r="A43" s="431">
        <v>23</v>
      </c>
      <c r="B43" s="244" t="s">
        <v>1522</v>
      </c>
      <c r="C43" s="395" t="s">
        <v>524</v>
      </c>
      <c r="D43" s="329">
        <v>6</v>
      </c>
      <c r="E43" s="329">
        <v>35</v>
      </c>
      <c r="F43" s="471">
        <v>43</v>
      </c>
      <c r="G43" s="244" t="s">
        <v>1046</v>
      </c>
    </row>
    <row r="44" spans="1:7" s="49" customFormat="1" ht="11.25" customHeight="1">
      <c r="A44" s="431">
        <v>24</v>
      </c>
      <c r="B44" s="244" t="s">
        <v>2939</v>
      </c>
      <c r="C44" s="395" t="s">
        <v>967</v>
      </c>
      <c r="D44" s="329">
        <v>5</v>
      </c>
      <c r="E44" s="329">
        <v>42</v>
      </c>
      <c r="F44" s="471">
        <v>24</v>
      </c>
      <c r="G44" s="244" t="s">
        <v>1037</v>
      </c>
    </row>
    <row r="45" spans="1:7" s="49" customFormat="1" ht="11.25" customHeight="1">
      <c r="A45" s="431">
        <v>25</v>
      </c>
      <c r="B45" s="244" t="s">
        <v>1523</v>
      </c>
      <c r="C45" s="395" t="s">
        <v>1099</v>
      </c>
      <c r="D45" s="329">
        <v>6</v>
      </c>
      <c r="E45" s="399">
        <v>36</v>
      </c>
      <c r="F45" s="471">
        <v>31</v>
      </c>
      <c r="G45" s="244" t="s">
        <v>1037</v>
      </c>
    </row>
    <row r="46" spans="1:7" s="49" customFormat="1" ht="11.25" customHeight="1">
      <c r="A46" s="431">
        <v>26</v>
      </c>
      <c r="B46" s="244" t="s">
        <v>1524</v>
      </c>
      <c r="C46" s="395" t="s">
        <v>1525</v>
      </c>
      <c r="D46" s="329">
        <v>11</v>
      </c>
      <c r="E46" s="329">
        <v>21</v>
      </c>
      <c r="F46" s="471">
        <v>35</v>
      </c>
      <c r="G46" s="244" t="s">
        <v>1045</v>
      </c>
    </row>
    <row r="47" spans="1:7" s="49" customFormat="1" ht="11.25" customHeight="1">
      <c r="A47" s="431">
        <v>27</v>
      </c>
      <c r="B47" s="244" t="s">
        <v>1526</v>
      </c>
      <c r="C47" s="395" t="s">
        <v>1527</v>
      </c>
      <c r="D47" s="329">
        <v>6</v>
      </c>
      <c r="E47" s="329">
        <v>37</v>
      </c>
      <c r="F47" s="471">
        <v>67</v>
      </c>
      <c r="G47" s="244" t="s">
        <v>1517</v>
      </c>
    </row>
    <row r="48" spans="1:7" s="49" customFormat="1" ht="11.25" customHeight="1">
      <c r="A48" s="431">
        <v>28</v>
      </c>
      <c r="B48" s="244" t="s">
        <v>1528</v>
      </c>
      <c r="C48" s="395" t="s">
        <v>1529</v>
      </c>
      <c r="D48" s="329">
        <v>14</v>
      </c>
      <c r="E48" s="329">
        <v>18</v>
      </c>
      <c r="F48" s="471">
        <v>19</v>
      </c>
      <c r="G48" s="244" t="s">
        <v>1044</v>
      </c>
    </row>
    <row r="49" spans="1:7" s="49" customFormat="1" ht="11.25" customHeight="1">
      <c r="A49" s="431"/>
      <c r="B49" s="244"/>
      <c r="C49" s="395"/>
      <c r="D49" s="329"/>
      <c r="E49" s="399"/>
      <c r="F49" s="471"/>
      <c r="G49" s="244" t="s">
        <v>1514</v>
      </c>
    </row>
    <row r="50" spans="1:7" s="49" customFormat="1" ht="11.25" customHeight="1">
      <c r="A50" s="431"/>
      <c r="B50" s="244"/>
      <c r="C50" s="395"/>
      <c r="D50" s="329"/>
      <c r="E50" s="399"/>
      <c r="F50" s="471"/>
      <c r="G50" s="244" t="s">
        <v>1045</v>
      </c>
    </row>
    <row r="51" spans="1:7" s="49" customFormat="1" ht="11.25" customHeight="1">
      <c r="A51" s="431">
        <v>29</v>
      </c>
      <c r="B51" s="22" t="s">
        <v>2938</v>
      </c>
      <c r="C51" s="38" t="s">
        <v>1043</v>
      </c>
      <c r="D51" s="329">
        <v>3</v>
      </c>
      <c r="E51" s="329">
        <v>48</v>
      </c>
      <c r="F51" s="471">
        <v>41</v>
      </c>
      <c r="G51" s="244" t="s">
        <v>1530</v>
      </c>
    </row>
    <row r="52" spans="1:7" s="49" customFormat="1" ht="11.25" customHeight="1">
      <c r="A52" s="431"/>
      <c r="B52" s="22"/>
      <c r="C52" s="38"/>
      <c r="D52" s="329"/>
      <c r="E52" s="329"/>
      <c r="F52" s="471"/>
      <c r="G52" s="244" t="s">
        <v>1497</v>
      </c>
    </row>
    <row r="53" spans="1:7" s="49" customFormat="1" ht="11.25" customHeight="1">
      <c r="A53" s="431">
        <v>30</v>
      </c>
      <c r="B53" s="22" t="s">
        <v>1531</v>
      </c>
      <c r="C53" s="395" t="s">
        <v>1532</v>
      </c>
      <c r="D53" s="329">
        <v>1</v>
      </c>
      <c r="E53" s="329">
        <v>65</v>
      </c>
      <c r="F53" s="471">
        <v>71</v>
      </c>
      <c r="G53" s="244" t="s">
        <v>1530</v>
      </c>
    </row>
    <row r="54" spans="1:7" s="49" customFormat="1" ht="11.25" customHeight="1">
      <c r="A54" s="431">
        <v>31</v>
      </c>
      <c r="B54" s="22" t="s">
        <v>1533</v>
      </c>
      <c r="C54" s="395" t="s">
        <v>1097</v>
      </c>
      <c r="D54" s="329">
        <v>3</v>
      </c>
      <c r="E54" s="329">
        <v>49</v>
      </c>
      <c r="F54" s="471">
        <v>34</v>
      </c>
      <c r="G54" s="244" t="s">
        <v>1534</v>
      </c>
    </row>
    <row r="55" spans="1:7" s="49" customFormat="1" ht="11.25" customHeight="1">
      <c r="A55" s="431">
        <v>32</v>
      </c>
      <c r="B55" s="244" t="s">
        <v>1535</v>
      </c>
      <c r="C55" s="395" t="s">
        <v>1536</v>
      </c>
      <c r="D55" s="329">
        <v>18</v>
      </c>
      <c r="E55" s="329">
        <v>13</v>
      </c>
      <c r="F55" s="471">
        <v>40</v>
      </c>
      <c r="G55" s="244" t="s">
        <v>1505</v>
      </c>
    </row>
    <row r="56" spans="1:7" s="49" customFormat="1" ht="11.25" customHeight="1">
      <c r="A56" s="431">
        <v>33</v>
      </c>
      <c r="B56" s="244" t="s">
        <v>1024</v>
      </c>
      <c r="C56" s="395" t="s">
        <v>978</v>
      </c>
      <c r="D56" s="329">
        <v>9</v>
      </c>
      <c r="E56" s="329">
        <v>28</v>
      </c>
      <c r="F56" s="471">
        <v>39</v>
      </c>
      <c r="G56" s="244" t="s">
        <v>1046</v>
      </c>
    </row>
    <row r="57" spans="1:7" s="49" customFormat="1" ht="11.25" customHeight="1">
      <c r="A57" s="431">
        <v>34</v>
      </c>
      <c r="B57" s="244" t="s">
        <v>1025</v>
      </c>
      <c r="C57" s="395" t="s">
        <v>1537</v>
      </c>
      <c r="D57" s="329">
        <v>11</v>
      </c>
      <c r="E57" s="329">
        <v>22</v>
      </c>
      <c r="F57" s="471">
        <v>20</v>
      </c>
      <c r="G57" s="244" t="s">
        <v>1037</v>
      </c>
    </row>
    <row r="58" spans="1:7" s="49" customFormat="1" ht="11.25" customHeight="1">
      <c r="A58" s="431">
        <v>35</v>
      </c>
      <c r="B58" s="244" t="s">
        <v>2940</v>
      </c>
      <c r="C58" s="395" t="s">
        <v>1538</v>
      </c>
      <c r="D58" s="329">
        <v>4</v>
      </c>
      <c r="E58" s="329">
        <v>46</v>
      </c>
      <c r="F58" s="471">
        <v>29</v>
      </c>
      <c r="G58" s="244" t="s">
        <v>1041</v>
      </c>
    </row>
    <row r="59" spans="1:7" s="49" customFormat="1" ht="11.25" customHeight="1">
      <c r="A59" s="431">
        <v>36</v>
      </c>
      <c r="B59" s="244" t="s">
        <v>963</v>
      </c>
      <c r="C59" s="395" t="s">
        <v>968</v>
      </c>
      <c r="D59" s="329">
        <v>21</v>
      </c>
      <c r="E59" s="329">
        <v>8</v>
      </c>
      <c r="F59" s="471">
        <v>8</v>
      </c>
      <c r="G59" s="244" t="s">
        <v>1036</v>
      </c>
    </row>
    <row r="60" spans="1:7" s="49" customFormat="1" ht="11.25" customHeight="1">
      <c r="A60" s="431">
        <v>37</v>
      </c>
      <c r="B60" s="244" t="s">
        <v>1539</v>
      </c>
      <c r="C60" s="395" t="s">
        <v>1088</v>
      </c>
      <c r="D60" s="329">
        <v>1</v>
      </c>
      <c r="E60" s="329">
        <v>66</v>
      </c>
      <c r="F60" s="471">
        <v>61</v>
      </c>
      <c r="G60" s="244" t="s">
        <v>1530</v>
      </c>
    </row>
    <row r="61" spans="1:7" s="49" customFormat="1" ht="11.25" customHeight="1">
      <c r="A61" s="431"/>
      <c r="B61" s="22"/>
      <c r="C61" s="38"/>
      <c r="D61" s="329"/>
      <c r="E61" s="471"/>
      <c r="F61" s="503"/>
      <c r="G61" s="22"/>
    </row>
    <row r="62" spans="1:7" s="49" customFormat="1" ht="11.25" customHeight="1">
      <c r="A62" s="431">
        <v>38</v>
      </c>
      <c r="B62" s="244" t="s">
        <v>1540</v>
      </c>
      <c r="C62" s="331" t="s">
        <v>1541</v>
      </c>
      <c r="D62" s="329">
        <v>8</v>
      </c>
      <c r="E62" s="329">
        <v>30</v>
      </c>
      <c r="F62" s="471">
        <v>44</v>
      </c>
      <c r="G62" s="244" t="s">
        <v>1542</v>
      </c>
    </row>
    <row r="63" spans="1:7" s="49" customFormat="1" ht="11.25" customHeight="1">
      <c r="A63" s="431"/>
      <c r="B63" s="244"/>
      <c r="C63" s="331"/>
      <c r="D63" s="329"/>
      <c r="E63" s="329"/>
      <c r="F63" s="471"/>
      <c r="G63" s="244" t="s">
        <v>1543</v>
      </c>
    </row>
    <row r="64" spans="1:7" s="49" customFormat="1" ht="11.25" customHeight="1">
      <c r="A64" s="431"/>
      <c r="B64" s="244"/>
      <c r="C64" s="331"/>
      <c r="D64" s="329"/>
      <c r="E64" s="329"/>
      <c r="F64" s="471"/>
      <c r="G64" s="244" t="s">
        <v>1501</v>
      </c>
    </row>
    <row r="65" spans="1:7" s="49" customFormat="1" ht="11.25" customHeight="1">
      <c r="A65" s="431">
        <v>39</v>
      </c>
      <c r="B65" s="244" t="s">
        <v>1544</v>
      </c>
      <c r="C65" s="331" t="s">
        <v>1545</v>
      </c>
      <c r="D65" s="329">
        <v>2</v>
      </c>
      <c r="E65" s="329">
        <v>55</v>
      </c>
      <c r="F65" s="471">
        <v>57</v>
      </c>
      <c r="G65" s="244" t="s">
        <v>1530</v>
      </c>
    </row>
    <row r="66" spans="1:7" s="49" customFormat="1" ht="11.25" customHeight="1">
      <c r="A66" s="431"/>
      <c r="B66" s="22"/>
      <c r="C66" s="39" t="s">
        <v>1546</v>
      </c>
      <c r="D66" s="329"/>
      <c r="E66" s="329"/>
      <c r="F66" s="471"/>
      <c r="G66" s="22"/>
    </row>
    <row r="67" spans="1:7" s="49" customFormat="1" ht="11.25" customHeight="1">
      <c r="A67" s="434">
        <v>40</v>
      </c>
      <c r="B67" s="22" t="s">
        <v>2941</v>
      </c>
      <c r="C67" s="39" t="s">
        <v>1547</v>
      </c>
      <c r="D67" s="329">
        <v>15</v>
      </c>
      <c r="E67" s="329">
        <v>16</v>
      </c>
      <c r="F67" s="471">
        <v>11</v>
      </c>
      <c r="G67" s="22" t="s">
        <v>1534</v>
      </c>
    </row>
    <row r="68" spans="1:7" s="49" customFormat="1" ht="11.25" customHeight="1">
      <c r="A68" s="434">
        <v>41</v>
      </c>
      <c r="B68" s="22" t="s">
        <v>1548</v>
      </c>
      <c r="C68" s="39" t="s">
        <v>1549</v>
      </c>
      <c r="D68" s="329">
        <v>1</v>
      </c>
      <c r="E68" s="329">
        <v>67</v>
      </c>
      <c r="F68" s="471">
        <v>62</v>
      </c>
      <c r="G68" s="22" t="s">
        <v>1498</v>
      </c>
    </row>
    <row r="69" spans="1:7" s="49" customFormat="1" ht="36.75" customHeight="1">
      <c r="A69" s="568" t="s">
        <v>2851</v>
      </c>
      <c r="B69" s="568"/>
      <c r="C69" s="568"/>
      <c r="D69" s="568"/>
      <c r="E69" s="568"/>
      <c r="F69" s="568"/>
      <c r="G69" s="568"/>
    </row>
    <row r="70" spans="1:7" s="57" customFormat="1" ht="4.5" customHeight="1">
      <c r="A70" s="432"/>
      <c r="B70" s="48"/>
      <c r="C70" s="48"/>
      <c r="D70" s="48"/>
      <c r="E70" s="48"/>
      <c r="F70" s="48"/>
      <c r="G70" s="48"/>
    </row>
    <row r="71" spans="1:7" ht="30" customHeight="1">
      <c r="A71" s="645" t="s">
        <v>151</v>
      </c>
      <c r="B71" s="642" t="s">
        <v>152</v>
      </c>
      <c r="C71" s="649" t="s">
        <v>164</v>
      </c>
      <c r="D71" s="653" t="s">
        <v>154</v>
      </c>
      <c r="E71" s="653" t="s">
        <v>208</v>
      </c>
      <c r="F71" s="649"/>
      <c r="G71" s="647" t="s">
        <v>156</v>
      </c>
    </row>
    <row r="72" spans="1:7" ht="36.75" customHeight="1">
      <c r="A72" s="646"/>
      <c r="B72" s="643"/>
      <c r="C72" s="650"/>
      <c r="D72" s="654"/>
      <c r="E72" s="397" t="s">
        <v>154</v>
      </c>
      <c r="F72" s="394" t="s">
        <v>157</v>
      </c>
      <c r="G72" s="648"/>
    </row>
    <row r="73" spans="1:7" ht="6" customHeight="1">
      <c r="A73" s="433"/>
      <c r="B73" s="52"/>
      <c r="C73" s="287"/>
      <c r="D73" s="287"/>
      <c r="E73" s="287"/>
      <c r="F73" s="328"/>
      <c r="G73" s="52"/>
    </row>
    <row r="74" spans="1:7" s="49" customFormat="1" ht="11.25" customHeight="1">
      <c r="A74" s="434">
        <v>42</v>
      </c>
      <c r="B74" s="22" t="s">
        <v>1550</v>
      </c>
      <c r="C74" s="39" t="s">
        <v>1551</v>
      </c>
      <c r="D74" s="329">
        <v>8</v>
      </c>
      <c r="E74" s="329">
        <v>31</v>
      </c>
      <c r="F74" s="471">
        <v>37</v>
      </c>
      <c r="G74" s="22" t="s">
        <v>1046</v>
      </c>
    </row>
    <row r="75" spans="1:7" s="49" customFormat="1" ht="11.25" customHeight="1">
      <c r="A75" s="434"/>
      <c r="B75" s="22"/>
      <c r="C75" s="39"/>
      <c r="D75" s="329"/>
      <c r="E75" s="329"/>
      <c r="F75" s="471"/>
      <c r="G75" s="22" t="s">
        <v>1552</v>
      </c>
    </row>
    <row r="76" spans="1:7" s="49" customFormat="1" ht="11.25" customHeight="1">
      <c r="A76" s="434">
        <v>43</v>
      </c>
      <c r="B76" s="24" t="s">
        <v>1596</v>
      </c>
      <c r="C76" s="22" t="s">
        <v>970</v>
      </c>
      <c r="D76" s="329">
        <v>22</v>
      </c>
      <c r="E76" s="329">
        <v>6</v>
      </c>
      <c r="F76" s="471">
        <v>5</v>
      </c>
      <c r="G76" s="22" t="s">
        <v>262</v>
      </c>
    </row>
    <row r="77" spans="1:7" s="49" customFormat="1" ht="11.25" customHeight="1">
      <c r="A77" s="434">
        <v>44</v>
      </c>
      <c r="B77" s="24" t="s">
        <v>1553</v>
      </c>
      <c r="C77" s="22" t="s">
        <v>1554</v>
      </c>
      <c r="D77" s="329">
        <v>6</v>
      </c>
      <c r="E77" s="329">
        <v>38</v>
      </c>
      <c r="F77" s="471">
        <v>30</v>
      </c>
      <c r="G77" s="22" t="s">
        <v>1555</v>
      </c>
    </row>
    <row r="78" spans="1:7" s="49" customFormat="1" ht="11.25" customHeight="1">
      <c r="A78" s="434">
        <v>45</v>
      </c>
      <c r="B78" s="24" t="s">
        <v>1556</v>
      </c>
      <c r="C78" s="22" t="s">
        <v>2922</v>
      </c>
      <c r="D78" s="329">
        <v>3</v>
      </c>
      <c r="E78" s="329">
        <v>50</v>
      </c>
      <c r="F78" s="471">
        <v>38</v>
      </c>
      <c r="G78" s="22" t="s">
        <v>1530</v>
      </c>
    </row>
    <row r="79" spans="1:7" s="49" customFormat="1" ht="11.25" customHeight="1">
      <c r="A79" s="434"/>
      <c r="B79" s="24"/>
      <c r="C79" s="22"/>
      <c r="D79" s="329"/>
      <c r="E79" s="329"/>
      <c r="F79" s="471"/>
      <c r="G79" s="22" t="s">
        <v>1497</v>
      </c>
    </row>
    <row r="80" spans="1:7" s="49" customFormat="1" ht="11.25" customHeight="1">
      <c r="A80" s="434">
        <v>46</v>
      </c>
      <c r="B80" s="24" t="s">
        <v>2942</v>
      </c>
      <c r="C80" s="22" t="s">
        <v>1557</v>
      </c>
      <c r="D80" s="329">
        <v>6</v>
      </c>
      <c r="E80" s="329">
        <v>39</v>
      </c>
      <c r="F80" s="471">
        <v>36</v>
      </c>
      <c r="G80" s="22" t="s">
        <v>1558</v>
      </c>
    </row>
    <row r="81" spans="1:7" s="49" customFormat="1" ht="11.25" customHeight="1">
      <c r="A81" s="434"/>
      <c r="B81" s="24"/>
      <c r="C81" s="22"/>
      <c r="D81" s="329"/>
      <c r="E81" s="329"/>
      <c r="F81" s="471"/>
      <c r="G81" s="22" t="s">
        <v>385</v>
      </c>
    </row>
    <row r="82" spans="1:7" s="49" customFormat="1" ht="11.25" customHeight="1">
      <c r="A82" s="434">
        <v>47</v>
      </c>
      <c r="B82" s="24" t="s">
        <v>1559</v>
      </c>
      <c r="C82" s="22"/>
      <c r="D82" s="329">
        <v>1</v>
      </c>
      <c r="E82" s="329">
        <v>68</v>
      </c>
      <c r="F82" s="471">
        <v>64</v>
      </c>
      <c r="G82" s="22" t="s">
        <v>1560</v>
      </c>
    </row>
    <row r="83" spans="1:7" s="49" customFormat="1" ht="11.25" customHeight="1">
      <c r="A83" s="434">
        <v>48</v>
      </c>
      <c r="B83" s="24" t="s">
        <v>1561</v>
      </c>
      <c r="C83" s="22" t="s">
        <v>1085</v>
      </c>
      <c r="D83" s="329">
        <v>1</v>
      </c>
      <c r="E83" s="329">
        <v>69</v>
      </c>
      <c r="F83" s="471">
        <v>73</v>
      </c>
      <c r="G83" s="22" t="s">
        <v>1562</v>
      </c>
    </row>
    <row r="84" spans="1:7" s="49" customFormat="1" ht="11.25" customHeight="1">
      <c r="A84" s="434"/>
      <c r="B84" s="24"/>
      <c r="C84" s="22"/>
      <c r="D84" s="329"/>
      <c r="E84" s="329"/>
      <c r="F84" s="471"/>
      <c r="G84" s="22" t="s">
        <v>1563</v>
      </c>
    </row>
    <row r="85" spans="1:7" s="49" customFormat="1" ht="11.25" customHeight="1">
      <c r="A85" s="434">
        <v>49</v>
      </c>
      <c r="B85" s="24" t="s">
        <v>964</v>
      </c>
      <c r="C85" s="22" t="s">
        <v>969</v>
      </c>
      <c r="D85" s="329">
        <v>11</v>
      </c>
      <c r="E85" s="329">
        <v>23</v>
      </c>
      <c r="F85" s="471">
        <v>23</v>
      </c>
      <c r="G85" s="22" t="s">
        <v>1508</v>
      </c>
    </row>
    <row r="86" spans="1:7" s="49" customFormat="1" ht="11.25" customHeight="1">
      <c r="A86" s="434">
        <v>50</v>
      </c>
      <c r="B86" s="24" t="s">
        <v>1564</v>
      </c>
      <c r="C86" s="22" t="s">
        <v>1565</v>
      </c>
      <c r="D86" s="329">
        <v>2</v>
      </c>
      <c r="E86" s="329">
        <v>56</v>
      </c>
      <c r="F86" s="471">
        <v>42</v>
      </c>
      <c r="G86" s="22" t="s">
        <v>1530</v>
      </c>
    </row>
    <row r="87" spans="1:7" s="49" customFormat="1" ht="11.25" customHeight="1">
      <c r="A87" s="434"/>
      <c r="B87" s="24"/>
      <c r="C87" s="22"/>
      <c r="D87" s="329"/>
      <c r="E87" s="329"/>
      <c r="F87" s="471"/>
      <c r="G87" s="67" t="s">
        <v>1497</v>
      </c>
    </row>
    <row r="88" spans="1:7" s="49" customFormat="1" ht="11.25" customHeight="1">
      <c r="A88" s="434">
        <v>51</v>
      </c>
      <c r="B88" s="24" t="s">
        <v>1566</v>
      </c>
      <c r="C88" s="22" t="s">
        <v>1567</v>
      </c>
      <c r="D88" s="329">
        <v>33</v>
      </c>
      <c r="E88" s="329">
        <v>2</v>
      </c>
      <c r="F88" s="471">
        <v>2</v>
      </c>
      <c r="G88" s="22" t="s">
        <v>1508</v>
      </c>
    </row>
    <row r="89" spans="1:7" s="49" customFormat="1" ht="11.25" customHeight="1">
      <c r="A89" s="434"/>
      <c r="B89" s="24"/>
      <c r="C89" s="22"/>
      <c r="D89" s="329"/>
      <c r="E89" s="329"/>
      <c r="F89" s="471"/>
      <c r="G89" s="22" t="s">
        <v>1036</v>
      </c>
    </row>
    <row r="90" spans="1:7" s="49" customFormat="1" ht="11.25" customHeight="1">
      <c r="A90" s="434"/>
      <c r="B90" s="24"/>
      <c r="C90" s="22"/>
      <c r="D90" s="329"/>
      <c r="E90" s="329"/>
      <c r="F90" s="471"/>
      <c r="G90" s="22" t="s">
        <v>1568</v>
      </c>
    </row>
    <row r="91" spans="1:7" s="49" customFormat="1" ht="11.25" customHeight="1">
      <c r="A91" s="434">
        <v>52</v>
      </c>
      <c r="B91" s="24" t="s">
        <v>1569</v>
      </c>
      <c r="C91" s="22" t="s">
        <v>1570</v>
      </c>
      <c r="D91" s="329">
        <v>7</v>
      </c>
      <c r="E91" s="329">
        <v>32</v>
      </c>
      <c r="F91" s="471">
        <v>22</v>
      </c>
      <c r="G91" s="22" t="s">
        <v>1041</v>
      </c>
    </row>
    <row r="92" spans="1:7" s="49" customFormat="1" ht="11.25" customHeight="1">
      <c r="A92" s="434">
        <v>53</v>
      </c>
      <c r="B92" s="22" t="s">
        <v>1597</v>
      </c>
      <c r="C92" s="39" t="s">
        <v>1571</v>
      </c>
      <c r="D92" s="329">
        <v>3</v>
      </c>
      <c r="E92" s="329">
        <v>52</v>
      </c>
      <c r="F92" s="471">
        <v>50</v>
      </c>
      <c r="G92" s="22" t="s">
        <v>1046</v>
      </c>
    </row>
    <row r="93" spans="1:7" s="49" customFormat="1" ht="11.25" customHeight="1">
      <c r="A93" s="434">
        <v>54</v>
      </c>
      <c r="B93" s="22" t="s">
        <v>1572</v>
      </c>
      <c r="C93" s="39"/>
      <c r="D93" s="329">
        <v>1</v>
      </c>
      <c r="E93" s="329">
        <v>70</v>
      </c>
      <c r="F93" s="471">
        <v>68</v>
      </c>
      <c r="G93" s="22" t="s">
        <v>1498</v>
      </c>
    </row>
    <row r="94" spans="1:7" s="49" customFormat="1" ht="11.25" customHeight="1">
      <c r="A94" s="434">
        <v>55</v>
      </c>
      <c r="B94" s="22" t="s">
        <v>1573</v>
      </c>
      <c r="C94" s="39" t="s">
        <v>491</v>
      </c>
      <c r="D94" s="329">
        <v>9</v>
      </c>
      <c r="E94" s="329">
        <v>29</v>
      </c>
      <c r="F94" s="471">
        <v>32</v>
      </c>
      <c r="G94" s="22" t="s">
        <v>1508</v>
      </c>
    </row>
    <row r="95" spans="1:7" s="49" customFormat="1" ht="11.25" customHeight="1">
      <c r="A95" s="434">
        <v>56</v>
      </c>
      <c r="B95" s="22" t="s">
        <v>2943</v>
      </c>
      <c r="C95" s="39" t="s">
        <v>541</v>
      </c>
      <c r="D95" s="329">
        <v>18</v>
      </c>
      <c r="E95" s="329">
        <v>14</v>
      </c>
      <c r="F95" s="471">
        <v>12</v>
      </c>
      <c r="G95" s="67" t="s">
        <v>1501</v>
      </c>
    </row>
    <row r="96" spans="1:7" s="49" customFormat="1" ht="11.25" customHeight="1">
      <c r="A96" s="434"/>
      <c r="B96" s="22"/>
      <c r="C96" s="39"/>
      <c r="D96" s="329"/>
      <c r="E96" s="329"/>
      <c r="F96" s="471"/>
      <c r="G96" s="22" t="s">
        <v>1038</v>
      </c>
    </row>
    <row r="97" spans="1:7" s="49" customFormat="1" ht="11.25" customHeight="1">
      <c r="A97" s="434"/>
      <c r="B97" s="22"/>
      <c r="C97" s="39"/>
      <c r="D97" s="329"/>
      <c r="E97" s="329"/>
      <c r="F97" s="471"/>
      <c r="G97" s="22" t="s">
        <v>265</v>
      </c>
    </row>
    <row r="98" spans="1:7" s="49" customFormat="1" ht="11.25" customHeight="1">
      <c r="A98" s="434"/>
      <c r="B98" s="22"/>
      <c r="C98" s="39"/>
      <c r="D98" s="329"/>
      <c r="E98" s="329"/>
      <c r="F98" s="471"/>
      <c r="G98" s="22" t="s">
        <v>1497</v>
      </c>
    </row>
    <row r="99" spans="1:7" s="49" customFormat="1" ht="11.25" customHeight="1">
      <c r="A99" s="434"/>
      <c r="B99" s="22"/>
      <c r="C99" s="39"/>
      <c r="D99" s="329"/>
      <c r="E99" s="329"/>
      <c r="F99" s="471"/>
      <c r="G99" s="22" t="s">
        <v>1498</v>
      </c>
    </row>
    <row r="100" spans="1:7" s="49" customFormat="1" ht="11.25" customHeight="1">
      <c r="A100" s="434">
        <v>57</v>
      </c>
      <c r="B100" s="22" t="s">
        <v>1574</v>
      </c>
      <c r="C100" s="39" t="s">
        <v>491</v>
      </c>
      <c r="D100" s="329">
        <v>10</v>
      </c>
      <c r="E100" s="329">
        <v>25</v>
      </c>
      <c r="F100" s="471">
        <v>45</v>
      </c>
      <c r="G100" s="22" t="s">
        <v>1508</v>
      </c>
    </row>
    <row r="101" spans="1:7" s="49" customFormat="1" ht="11.25" customHeight="1">
      <c r="A101" s="434"/>
      <c r="B101" s="22"/>
      <c r="C101" s="39"/>
      <c r="D101" s="329"/>
      <c r="E101" s="329"/>
      <c r="F101" s="471"/>
      <c r="G101" s="22" t="s">
        <v>265</v>
      </c>
    </row>
    <row r="102" spans="1:7" s="49" customFormat="1" ht="11.25" customHeight="1">
      <c r="A102" s="434"/>
      <c r="B102" s="22"/>
      <c r="C102" s="39"/>
      <c r="D102" s="329"/>
      <c r="E102" s="329"/>
      <c r="F102" s="471"/>
      <c r="G102" s="22" t="s">
        <v>1498</v>
      </c>
    </row>
    <row r="103" spans="1:7" s="49" customFormat="1" ht="11.25" customHeight="1">
      <c r="A103" s="434">
        <v>58</v>
      </c>
      <c r="B103" s="22" t="s">
        <v>1474</v>
      </c>
      <c r="C103" s="39" t="s">
        <v>1115</v>
      </c>
      <c r="D103" s="329">
        <v>1</v>
      </c>
      <c r="E103" s="329">
        <v>71</v>
      </c>
      <c r="F103" s="471">
        <v>48</v>
      </c>
      <c r="G103" s="22" t="s">
        <v>1038</v>
      </c>
    </row>
    <row r="104" spans="1:7" s="49" customFormat="1" ht="11.25" customHeight="1">
      <c r="A104" s="434">
        <v>59</v>
      </c>
      <c r="B104" s="22" t="s">
        <v>1032</v>
      </c>
      <c r="C104" s="39" t="s">
        <v>326</v>
      </c>
      <c r="D104" s="329">
        <v>2</v>
      </c>
      <c r="E104" s="329">
        <v>57</v>
      </c>
      <c r="F104" s="471">
        <v>56</v>
      </c>
      <c r="G104" s="22" t="s">
        <v>1045</v>
      </c>
    </row>
    <row r="105" spans="1:7" s="49" customFormat="1" ht="11.25" customHeight="1">
      <c r="A105" s="434">
        <v>60</v>
      </c>
      <c r="B105" s="22" t="s">
        <v>1575</v>
      </c>
      <c r="C105" s="39" t="s">
        <v>1576</v>
      </c>
      <c r="D105" s="329">
        <v>33</v>
      </c>
      <c r="E105" s="329">
        <v>3</v>
      </c>
      <c r="F105" s="471">
        <v>1</v>
      </c>
      <c r="G105" s="22" t="s">
        <v>1037</v>
      </c>
    </row>
    <row r="106" spans="1:7" s="49" customFormat="1" ht="11.25" customHeight="1">
      <c r="A106" s="434"/>
      <c r="B106" s="22"/>
      <c r="C106" s="39"/>
      <c r="D106" s="329"/>
      <c r="E106" s="329"/>
      <c r="F106" s="471"/>
      <c r="G106" s="22" t="s">
        <v>1568</v>
      </c>
    </row>
    <row r="107" spans="1:7" s="49" customFormat="1" ht="11.25" customHeight="1">
      <c r="A107" s="434">
        <v>61</v>
      </c>
      <c r="B107" s="22" t="s">
        <v>1577</v>
      </c>
      <c r="C107" s="39"/>
      <c r="D107" s="329">
        <v>3</v>
      </c>
      <c r="E107" s="329">
        <v>51</v>
      </c>
      <c r="F107" s="471">
        <v>46</v>
      </c>
      <c r="G107" s="22" t="s">
        <v>2869</v>
      </c>
    </row>
    <row r="108" spans="1:7" s="49" customFormat="1" ht="11.25" customHeight="1">
      <c r="A108" s="434"/>
      <c r="B108" s="22"/>
      <c r="C108" s="39"/>
      <c r="D108" s="329"/>
      <c r="E108" s="329"/>
      <c r="F108" s="471"/>
      <c r="G108" s="22" t="s">
        <v>1560</v>
      </c>
    </row>
    <row r="109" spans="1:7" s="49" customFormat="1" ht="11.25" customHeight="1">
      <c r="A109" s="434">
        <v>62</v>
      </c>
      <c r="B109" s="22" t="s">
        <v>965</v>
      </c>
      <c r="C109" s="39" t="s">
        <v>970</v>
      </c>
      <c r="D109" s="329">
        <v>30</v>
      </c>
      <c r="E109" s="329">
        <v>4</v>
      </c>
      <c r="F109" s="471">
        <v>4</v>
      </c>
      <c r="G109" s="22" t="s">
        <v>1530</v>
      </c>
    </row>
    <row r="110" spans="1:7" s="49" customFormat="1" ht="11.25" customHeight="1">
      <c r="A110" s="434"/>
      <c r="B110" s="22"/>
      <c r="C110" s="39"/>
      <c r="D110" s="329"/>
      <c r="E110" s="329"/>
      <c r="F110" s="471"/>
      <c r="G110" s="22" t="s">
        <v>1041</v>
      </c>
    </row>
    <row r="111" spans="1:7" s="49" customFormat="1" ht="11.25" customHeight="1">
      <c r="A111" s="434"/>
      <c r="B111" s="22"/>
      <c r="C111" s="39"/>
      <c r="D111" s="329"/>
      <c r="E111" s="329"/>
      <c r="F111" s="471"/>
      <c r="G111" s="22" t="s">
        <v>1497</v>
      </c>
    </row>
    <row r="112" spans="1:7" s="49" customFormat="1" ht="11.25" customHeight="1">
      <c r="A112" s="434"/>
      <c r="B112" s="22"/>
      <c r="C112" s="39"/>
      <c r="D112" s="329"/>
      <c r="E112" s="329"/>
      <c r="F112" s="471"/>
      <c r="G112" s="22" t="s">
        <v>1045</v>
      </c>
    </row>
    <row r="113" spans="1:7" s="49" customFormat="1" ht="11.25" customHeight="1">
      <c r="A113" s="434">
        <v>63</v>
      </c>
      <c r="B113" s="22" t="s">
        <v>1578</v>
      </c>
      <c r="C113" s="39" t="s">
        <v>1579</v>
      </c>
      <c r="D113" s="329">
        <v>2</v>
      </c>
      <c r="E113" s="329">
        <v>58</v>
      </c>
      <c r="F113" s="471">
        <v>66</v>
      </c>
      <c r="G113" s="22" t="s">
        <v>1494</v>
      </c>
    </row>
    <row r="114" spans="1:7" ht="11.25" customHeight="1">
      <c r="A114" s="434">
        <v>64</v>
      </c>
      <c r="B114" s="58" t="s">
        <v>1580</v>
      </c>
      <c r="C114" s="39" t="s">
        <v>1581</v>
      </c>
      <c r="D114" s="329">
        <v>10</v>
      </c>
      <c r="E114" s="329">
        <v>26</v>
      </c>
      <c r="F114" s="471">
        <v>52</v>
      </c>
      <c r="G114" s="22" t="s">
        <v>1036</v>
      </c>
    </row>
    <row r="115" spans="1:7" s="57" customFormat="1" ht="12" customHeight="1">
      <c r="A115" s="434">
        <v>65</v>
      </c>
      <c r="B115" s="277" t="s">
        <v>2931</v>
      </c>
      <c r="C115" s="39" t="s">
        <v>2932</v>
      </c>
      <c r="D115" s="329">
        <v>6</v>
      </c>
      <c r="E115" s="329">
        <v>40</v>
      </c>
      <c r="F115" s="471">
        <v>49</v>
      </c>
      <c r="G115" s="22" t="s">
        <v>1046</v>
      </c>
    </row>
    <row r="116" spans="1:7" ht="11.25" customHeight="1">
      <c r="A116" s="434">
        <v>66</v>
      </c>
      <c r="B116" s="301" t="s">
        <v>1582</v>
      </c>
      <c r="C116" s="22" t="s">
        <v>649</v>
      </c>
      <c r="D116" s="329">
        <v>7</v>
      </c>
      <c r="E116" s="329">
        <v>33</v>
      </c>
      <c r="F116" s="471">
        <v>15</v>
      </c>
      <c r="G116" s="22" t="s">
        <v>1037</v>
      </c>
    </row>
    <row r="117" spans="1:7" ht="11.25" customHeight="1">
      <c r="A117" s="434">
        <v>67</v>
      </c>
      <c r="B117" s="301" t="s">
        <v>1583</v>
      </c>
      <c r="C117" s="22" t="s">
        <v>1584</v>
      </c>
      <c r="D117" s="329">
        <v>2</v>
      </c>
      <c r="E117" s="329">
        <v>59</v>
      </c>
      <c r="F117" s="471">
        <v>63</v>
      </c>
      <c r="G117" s="22" t="s">
        <v>1530</v>
      </c>
    </row>
    <row r="118" spans="1:7" ht="11.25" customHeight="1">
      <c r="A118" s="434">
        <v>68</v>
      </c>
      <c r="B118" s="301" t="s">
        <v>1585</v>
      </c>
      <c r="C118" s="22" t="s">
        <v>1105</v>
      </c>
      <c r="D118" s="329">
        <v>7</v>
      </c>
      <c r="E118" s="329">
        <v>34</v>
      </c>
      <c r="F118" s="471">
        <v>25</v>
      </c>
      <c r="G118" s="22" t="s">
        <v>1586</v>
      </c>
    </row>
    <row r="119" spans="1:7" ht="11.25" customHeight="1">
      <c r="A119" s="434">
        <v>69</v>
      </c>
      <c r="B119" s="301" t="s">
        <v>1587</v>
      </c>
      <c r="C119" s="22" t="s">
        <v>491</v>
      </c>
      <c r="D119" s="329">
        <v>2</v>
      </c>
      <c r="E119" s="329">
        <v>60</v>
      </c>
      <c r="F119" s="471">
        <v>58</v>
      </c>
      <c r="G119" s="22" t="s">
        <v>1508</v>
      </c>
    </row>
    <row r="120" spans="1:7" ht="11.25" customHeight="1">
      <c r="A120" s="434">
        <v>70</v>
      </c>
      <c r="B120" s="301" t="s">
        <v>1588</v>
      </c>
      <c r="C120" s="22" t="s">
        <v>1589</v>
      </c>
      <c r="D120" s="329">
        <v>1</v>
      </c>
      <c r="E120" s="329">
        <v>72</v>
      </c>
      <c r="F120" s="471">
        <v>70</v>
      </c>
      <c r="G120" s="22" t="s">
        <v>1045</v>
      </c>
    </row>
    <row r="121" spans="1:7" ht="11.25" customHeight="1">
      <c r="A121" s="434">
        <v>71</v>
      </c>
      <c r="B121" s="301" t="s">
        <v>1590</v>
      </c>
      <c r="C121" s="22" t="s">
        <v>1591</v>
      </c>
      <c r="D121" s="329">
        <v>22</v>
      </c>
      <c r="E121" s="329">
        <v>7</v>
      </c>
      <c r="F121" s="471">
        <v>7</v>
      </c>
      <c r="G121" s="22" t="s">
        <v>1044</v>
      </c>
    </row>
    <row r="122" spans="1:7" ht="11.25">
      <c r="A122" s="434"/>
      <c r="B122" s="301"/>
      <c r="C122" s="57"/>
      <c r="D122" s="329"/>
      <c r="E122" s="329"/>
      <c r="F122" s="471"/>
      <c r="G122" s="57" t="s">
        <v>1592</v>
      </c>
    </row>
    <row r="123" spans="1:7" ht="11.25">
      <c r="A123" s="434"/>
      <c r="B123" s="301"/>
      <c r="C123" s="57"/>
      <c r="D123" s="329"/>
      <c r="E123" s="329"/>
      <c r="F123" s="471"/>
      <c r="G123" s="57" t="s">
        <v>1593</v>
      </c>
    </row>
    <row r="124" spans="1:7" ht="11.25">
      <c r="A124" s="434"/>
      <c r="B124" s="301"/>
      <c r="C124" s="57"/>
      <c r="D124" s="329"/>
      <c r="E124" s="329"/>
      <c r="F124" s="471"/>
      <c r="G124" s="57" t="s">
        <v>1045</v>
      </c>
    </row>
    <row r="125" spans="1:7" ht="11.25">
      <c r="A125" s="434">
        <v>72</v>
      </c>
      <c r="B125" s="301" t="s">
        <v>2944</v>
      </c>
      <c r="C125" s="57" t="s">
        <v>1043</v>
      </c>
      <c r="D125" s="329">
        <v>12</v>
      </c>
      <c r="E125" s="329">
        <v>19</v>
      </c>
      <c r="F125" s="471">
        <v>18</v>
      </c>
      <c r="G125" s="57" t="s">
        <v>1037</v>
      </c>
    </row>
    <row r="126" spans="1:7" ht="11.25">
      <c r="A126" s="434">
        <v>73</v>
      </c>
      <c r="B126" s="301" t="s">
        <v>1594</v>
      </c>
      <c r="C126" s="57" t="s">
        <v>2921</v>
      </c>
      <c r="D126" s="329">
        <v>1</v>
      </c>
      <c r="E126" s="329">
        <v>73</v>
      </c>
      <c r="F126" s="471">
        <v>72</v>
      </c>
      <c r="G126" s="57" t="s">
        <v>1494</v>
      </c>
    </row>
    <row r="127" spans="1:2" ht="11.25">
      <c r="A127" s="436" t="s">
        <v>31</v>
      </c>
      <c r="B127" s="45"/>
    </row>
    <row r="128" spans="1:2" ht="11.25">
      <c r="A128" s="644" t="s">
        <v>2849</v>
      </c>
      <c r="B128" s="644"/>
    </row>
    <row r="182" ht="11.25">
      <c r="B182" s="57"/>
    </row>
  </sheetData>
  <sheetProtection/>
  <mergeCells count="15">
    <mergeCell ref="E71:F71"/>
    <mergeCell ref="D71:D72"/>
    <mergeCell ref="E3:F3"/>
    <mergeCell ref="D3:D4"/>
    <mergeCell ref="C3:C4"/>
    <mergeCell ref="B71:B72"/>
    <mergeCell ref="B3:B4"/>
    <mergeCell ref="A128:B128"/>
    <mergeCell ref="A69:G69"/>
    <mergeCell ref="A71:A72"/>
    <mergeCell ref="A1:G1"/>
    <mergeCell ref="G3:G4"/>
    <mergeCell ref="C71:C72"/>
    <mergeCell ref="G71:G72"/>
    <mergeCell ref="A3:A4"/>
  </mergeCells>
  <conditionalFormatting sqref="A1:IV65536">
    <cfRule type="containsText" priority="1" dxfId="0" operator="containsText" stopIfTrue="1" text="falsch">
      <formula>NOT(ISERROR(SEARCH("falsch",A1)))</formula>
    </cfRule>
  </conditionalFormatting>
  <printOptions/>
  <pageMargins left="0.5905511811023623" right="0.4330708661417323" top="0.5905511811023623" bottom="0.7874015748031497" header="0.31496062992125984" footer="0.31496062992125984"/>
  <pageSetup firstPageNumber="54" useFirstPageNumber="1" fitToHeight="0" horizontalDpi="600" verticalDpi="600" orientation="portrait" paperSize="9" scale="90" r:id="rId1"/>
  <headerFooter alignWithMargins="0">
    <oddHeader xml:space="preserve">&amp;C &amp;P </oddHeader>
  </headerFooter>
  <rowBreaks count="1" manualBreakCount="1">
    <brk id="68" max="255" man="1"/>
  </rowBreaks>
</worksheet>
</file>

<file path=xl/worksheets/sheet14.xml><?xml version="1.0" encoding="utf-8"?>
<worksheet xmlns="http://schemas.openxmlformats.org/spreadsheetml/2006/main" xmlns:r="http://schemas.openxmlformats.org/officeDocument/2006/relationships">
  <dimension ref="A1:G81"/>
  <sheetViews>
    <sheetView zoomScaleSheetLayoutView="100" workbookViewId="0" topLeftCell="A1">
      <selection activeCell="D68" sqref="D68"/>
    </sheetView>
  </sheetViews>
  <sheetFormatPr defaultColWidth="9.140625" defaultRowHeight="11.25" customHeight="1"/>
  <cols>
    <col min="1" max="1" width="6.00390625" style="57" customWidth="1"/>
    <col min="2" max="2" width="36.57421875" style="49" customWidth="1"/>
    <col min="3" max="3" width="8.57421875" style="1" customWidth="1"/>
    <col min="4" max="4" width="12.00390625" style="61" customWidth="1"/>
    <col min="5" max="5" width="8.00390625" style="106" customWidth="1"/>
    <col min="6" max="6" width="12.00390625" style="61" customWidth="1"/>
    <col min="7" max="16384" width="9.140625" style="1" customWidth="1"/>
  </cols>
  <sheetData>
    <row r="1" spans="1:6" ht="39.75" customHeight="1">
      <c r="A1" s="568" t="s">
        <v>1084</v>
      </c>
      <c r="B1" s="568"/>
      <c r="C1" s="568"/>
      <c r="D1" s="568"/>
      <c r="E1" s="568"/>
      <c r="F1" s="568"/>
    </row>
    <row r="2" spans="1:7" ht="4.5" customHeight="1">
      <c r="A2" s="120"/>
      <c r="B2" s="120"/>
      <c r="C2" s="120"/>
      <c r="D2" s="48"/>
      <c r="E2" s="178"/>
      <c r="F2" s="48"/>
      <c r="G2" s="57"/>
    </row>
    <row r="3" spans="1:7" ht="28.5" customHeight="1">
      <c r="A3" s="571" t="s">
        <v>151</v>
      </c>
      <c r="B3" s="620" t="s">
        <v>167</v>
      </c>
      <c r="C3" s="657" t="s">
        <v>11</v>
      </c>
      <c r="D3" s="605" t="s">
        <v>12</v>
      </c>
      <c r="E3" s="614" t="s">
        <v>304</v>
      </c>
      <c r="F3" s="615"/>
      <c r="G3" s="141"/>
    </row>
    <row r="4" spans="1:7" ht="31.5" customHeight="1">
      <c r="A4" s="577"/>
      <c r="B4" s="621"/>
      <c r="C4" s="658"/>
      <c r="D4" s="607"/>
      <c r="E4" s="130" t="s">
        <v>154</v>
      </c>
      <c r="F4" s="130" t="s">
        <v>13</v>
      </c>
      <c r="G4" s="52"/>
    </row>
    <row r="5" spans="1:6" ht="6.75" customHeight="1">
      <c r="A5" s="104"/>
      <c r="B5" s="94" t="s">
        <v>65</v>
      </c>
      <c r="C5" s="292"/>
      <c r="D5" s="457"/>
      <c r="E5" s="291"/>
      <c r="F5" s="62"/>
    </row>
    <row r="6" spans="1:6" ht="11.25" customHeight="1">
      <c r="A6" s="95">
        <v>1</v>
      </c>
      <c r="B6" s="275" t="s">
        <v>1085</v>
      </c>
      <c r="C6" s="274">
        <v>1</v>
      </c>
      <c r="D6" s="458">
        <v>1</v>
      </c>
      <c r="E6" s="274">
        <v>48</v>
      </c>
      <c r="F6" s="458">
        <v>58</v>
      </c>
    </row>
    <row r="7" spans="1:6" ht="11.25" customHeight="1">
      <c r="A7" s="95">
        <v>2</v>
      </c>
      <c r="B7" s="275" t="s">
        <v>1086</v>
      </c>
      <c r="C7" s="274">
        <v>1</v>
      </c>
      <c r="D7" s="458">
        <v>3</v>
      </c>
      <c r="E7" s="274">
        <v>40</v>
      </c>
      <c r="F7" s="458">
        <v>41</v>
      </c>
    </row>
    <row r="8" spans="1:6" ht="11.25" customHeight="1">
      <c r="A8" s="95">
        <v>3</v>
      </c>
      <c r="B8" s="275" t="s">
        <v>318</v>
      </c>
      <c r="C8" s="274">
        <v>1</v>
      </c>
      <c r="D8" s="458">
        <v>15</v>
      </c>
      <c r="E8" s="274">
        <v>15</v>
      </c>
      <c r="F8" s="458">
        <v>11</v>
      </c>
    </row>
    <row r="9" spans="1:6" ht="11.25" customHeight="1">
      <c r="A9" s="95">
        <v>4</v>
      </c>
      <c r="B9" s="275" t="s">
        <v>320</v>
      </c>
      <c r="C9" s="274">
        <v>1</v>
      </c>
      <c r="D9" s="458">
        <v>22</v>
      </c>
      <c r="E9" s="274">
        <v>9</v>
      </c>
      <c r="F9" s="458">
        <v>7</v>
      </c>
    </row>
    <row r="10" spans="1:6" ht="11.25" customHeight="1">
      <c r="A10" s="95">
        <v>5</v>
      </c>
      <c r="B10" s="275" t="s">
        <v>1087</v>
      </c>
      <c r="C10" s="274">
        <v>1</v>
      </c>
      <c r="D10" s="458">
        <v>1</v>
      </c>
      <c r="E10" s="274">
        <v>49</v>
      </c>
      <c r="F10" s="458">
        <v>44</v>
      </c>
    </row>
    <row r="11" spans="1:6" ht="11.25" customHeight="1">
      <c r="A11" s="95">
        <v>6</v>
      </c>
      <c r="B11" s="275" t="s">
        <v>1088</v>
      </c>
      <c r="C11" s="274">
        <v>1</v>
      </c>
      <c r="D11" s="458">
        <v>1</v>
      </c>
      <c r="E11" s="274">
        <v>50</v>
      </c>
      <c r="F11" s="458">
        <v>49</v>
      </c>
    </row>
    <row r="12" spans="1:6" ht="11.25" customHeight="1">
      <c r="A12" s="95">
        <v>7</v>
      </c>
      <c r="B12" s="275" t="s">
        <v>644</v>
      </c>
      <c r="C12" s="274">
        <v>1</v>
      </c>
      <c r="D12" s="458">
        <v>2</v>
      </c>
      <c r="E12" s="274">
        <v>43</v>
      </c>
      <c r="F12" s="458">
        <v>47</v>
      </c>
    </row>
    <row r="13" spans="1:6" ht="11.25" customHeight="1">
      <c r="A13" s="95">
        <v>8</v>
      </c>
      <c r="B13" s="273" t="s">
        <v>1089</v>
      </c>
      <c r="C13" s="274">
        <v>1</v>
      </c>
      <c r="D13" s="458">
        <v>19</v>
      </c>
      <c r="E13" s="274">
        <v>12</v>
      </c>
      <c r="F13" s="458">
        <v>10</v>
      </c>
    </row>
    <row r="14" spans="1:6" ht="11.25" customHeight="1">
      <c r="A14" s="95">
        <v>9</v>
      </c>
      <c r="B14" s="275" t="s">
        <v>322</v>
      </c>
      <c r="C14" s="274">
        <v>1</v>
      </c>
      <c r="D14" s="458">
        <v>15</v>
      </c>
      <c r="E14" s="274">
        <v>16</v>
      </c>
      <c r="F14" s="458">
        <v>15</v>
      </c>
    </row>
    <row r="15" spans="1:6" ht="11.25" customHeight="1">
      <c r="A15" s="95">
        <v>10</v>
      </c>
      <c r="B15" s="275" t="s">
        <v>645</v>
      </c>
      <c r="C15" s="274">
        <v>1</v>
      </c>
      <c r="D15" s="458">
        <v>33</v>
      </c>
      <c r="E15" s="274">
        <v>4</v>
      </c>
      <c r="F15" s="458">
        <v>1</v>
      </c>
    </row>
    <row r="16" spans="1:6" ht="11.25" customHeight="1">
      <c r="A16" s="95">
        <v>11</v>
      </c>
      <c r="B16" s="275" t="s">
        <v>1090</v>
      </c>
      <c r="C16" s="274">
        <v>1</v>
      </c>
      <c r="D16" s="458">
        <v>20</v>
      </c>
      <c r="E16" s="274">
        <v>11</v>
      </c>
      <c r="F16" s="458">
        <v>12</v>
      </c>
    </row>
    <row r="17" spans="1:6" ht="11.25" customHeight="1">
      <c r="A17" s="95">
        <v>12</v>
      </c>
      <c r="B17" s="275" t="s">
        <v>3039</v>
      </c>
      <c r="C17" s="274">
        <v>1</v>
      </c>
      <c r="D17" s="458">
        <v>1</v>
      </c>
      <c r="E17" s="274">
        <v>51</v>
      </c>
      <c r="F17" s="458">
        <v>57</v>
      </c>
    </row>
    <row r="18" spans="1:6" ht="11.25" customHeight="1">
      <c r="A18" s="95">
        <v>13</v>
      </c>
      <c r="B18" s="275" t="s">
        <v>1091</v>
      </c>
      <c r="C18" s="274">
        <v>1</v>
      </c>
      <c r="D18" s="458">
        <v>10</v>
      </c>
      <c r="E18" s="274">
        <v>22</v>
      </c>
      <c r="F18" s="458">
        <v>43</v>
      </c>
    </row>
    <row r="19" spans="1:6" ht="11.25" customHeight="1">
      <c r="A19" s="95">
        <v>14</v>
      </c>
      <c r="B19" s="275" t="s">
        <v>1092</v>
      </c>
      <c r="C19" s="274">
        <v>1</v>
      </c>
      <c r="D19" s="458">
        <v>14</v>
      </c>
      <c r="E19" s="274">
        <v>17</v>
      </c>
      <c r="F19" s="458">
        <v>17</v>
      </c>
    </row>
    <row r="20" spans="1:6" ht="11.25" customHeight="1">
      <c r="A20" s="95">
        <v>15</v>
      </c>
      <c r="B20" s="275" t="s">
        <v>1093</v>
      </c>
      <c r="C20" s="274">
        <v>1</v>
      </c>
      <c r="D20" s="458">
        <v>1</v>
      </c>
      <c r="E20" s="274">
        <v>52</v>
      </c>
      <c r="F20" s="458">
        <v>55</v>
      </c>
    </row>
    <row r="21" spans="1:6" ht="11.25" customHeight="1">
      <c r="A21" s="95">
        <v>16</v>
      </c>
      <c r="B21" s="273" t="s">
        <v>646</v>
      </c>
      <c r="C21" s="274">
        <v>1</v>
      </c>
      <c r="D21" s="458">
        <v>1</v>
      </c>
      <c r="E21" s="274">
        <v>53</v>
      </c>
      <c r="F21" s="458">
        <v>56</v>
      </c>
    </row>
    <row r="22" spans="1:6" ht="11.25" customHeight="1">
      <c r="A22" s="95">
        <v>17</v>
      </c>
      <c r="B22" s="275" t="s">
        <v>1094</v>
      </c>
      <c r="C22" s="274">
        <v>1</v>
      </c>
      <c r="D22" s="458">
        <v>1</v>
      </c>
      <c r="E22" s="274">
        <v>54</v>
      </c>
      <c r="F22" s="458">
        <v>48</v>
      </c>
    </row>
    <row r="23" spans="1:6" ht="11.25" customHeight="1">
      <c r="A23" s="95">
        <v>18</v>
      </c>
      <c r="B23" s="275" t="s">
        <v>1095</v>
      </c>
      <c r="C23" s="274">
        <v>1</v>
      </c>
      <c r="D23" s="458">
        <v>2</v>
      </c>
      <c r="E23" s="274">
        <v>44</v>
      </c>
      <c r="F23" s="458">
        <v>45</v>
      </c>
    </row>
    <row r="24" spans="1:6" ht="11.25" customHeight="1">
      <c r="A24" s="95">
        <v>19</v>
      </c>
      <c r="B24" s="275" t="s">
        <v>1096</v>
      </c>
      <c r="C24" s="274">
        <v>1</v>
      </c>
      <c r="D24" s="458">
        <v>2</v>
      </c>
      <c r="E24" s="274">
        <v>45</v>
      </c>
      <c r="F24" s="458">
        <v>51</v>
      </c>
    </row>
    <row r="25" spans="1:6" ht="11.25" customHeight="1">
      <c r="A25" s="95">
        <v>20</v>
      </c>
      <c r="B25" s="275" t="s">
        <v>1097</v>
      </c>
      <c r="C25" s="274">
        <v>1</v>
      </c>
      <c r="D25" s="458">
        <v>3</v>
      </c>
      <c r="E25" s="274">
        <v>41</v>
      </c>
      <c r="F25" s="458">
        <v>31</v>
      </c>
    </row>
    <row r="26" spans="1:6" ht="11.25" customHeight="1">
      <c r="A26" s="95">
        <v>21</v>
      </c>
      <c r="B26" s="275" t="s">
        <v>1098</v>
      </c>
      <c r="C26" s="274">
        <v>1</v>
      </c>
      <c r="D26" s="458">
        <v>11</v>
      </c>
      <c r="E26" s="274">
        <v>18</v>
      </c>
      <c r="F26" s="458">
        <v>20</v>
      </c>
    </row>
    <row r="27" spans="1:6" ht="11.25" customHeight="1">
      <c r="A27" s="95">
        <v>22</v>
      </c>
      <c r="B27" s="275" t="s">
        <v>1099</v>
      </c>
      <c r="C27" s="274">
        <v>1</v>
      </c>
      <c r="D27" s="458">
        <v>6</v>
      </c>
      <c r="E27" s="274">
        <v>29</v>
      </c>
      <c r="F27" s="458">
        <v>29</v>
      </c>
    </row>
    <row r="28" spans="1:6" ht="11.25" customHeight="1">
      <c r="A28" s="95">
        <v>23</v>
      </c>
      <c r="B28" s="275" t="s">
        <v>1100</v>
      </c>
      <c r="C28" s="274">
        <v>1</v>
      </c>
      <c r="D28" s="458">
        <v>6</v>
      </c>
      <c r="E28" s="274">
        <v>30</v>
      </c>
      <c r="F28" s="458">
        <v>53</v>
      </c>
    </row>
    <row r="29" spans="1:6" ht="11.25" customHeight="1">
      <c r="A29" s="95">
        <v>24</v>
      </c>
      <c r="B29" s="253" t="s">
        <v>330</v>
      </c>
      <c r="C29" s="274">
        <v>1</v>
      </c>
      <c r="D29" s="458">
        <v>5</v>
      </c>
      <c r="E29" s="274">
        <v>35</v>
      </c>
      <c r="F29" s="458">
        <v>24</v>
      </c>
    </row>
    <row r="30" spans="1:6" ht="11.25" customHeight="1">
      <c r="A30" s="95">
        <v>25</v>
      </c>
      <c r="B30" s="253" t="s">
        <v>1101</v>
      </c>
      <c r="C30" s="274">
        <v>1</v>
      </c>
      <c r="D30" s="458">
        <v>1</v>
      </c>
      <c r="E30" s="274">
        <v>55</v>
      </c>
      <c r="F30" s="458">
        <v>42</v>
      </c>
    </row>
    <row r="31" spans="1:6" ht="11.25" customHeight="1">
      <c r="A31" s="95">
        <v>26</v>
      </c>
      <c r="B31" s="253" t="s">
        <v>329</v>
      </c>
      <c r="C31" s="274">
        <v>1</v>
      </c>
      <c r="D31" s="458">
        <v>7</v>
      </c>
      <c r="E31" s="274">
        <v>26</v>
      </c>
      <c r="F31" s="458">
        <v>21</v>
      </c>
    </row>
    <row r="32" spans="1:6" ht="11.25" customHeight="1">
      <c r="A32" s="95">
        <v>27</v>
      </c>
      <c r="B32" s="253" t="s">
        <v>1102</v>
      </c>
      <c r="C32" s="274">
        <v>1</v>
      </c>
      <c r="D32" s="458">
        <v>3</v>
      </c>
      <c r="E32" s="274">
        <v>42</v>
      </c>
      <c r="F32" s="458">
        <v>46</v>
      </c>
    </row>
    <row r="33" spans="1:6" ht="11.25" customHeight="1">
      <c r="A33" s="95">
        <v>28</v>
      </c>
      <c r="B33" s="253" t="s">
        <v>1103</v>
      </c>
      <c r="C33" s="274">
        <v>1</v>
      </c>
      <c r="D33" s="458">
        <v>6</v>
      </c>
      <c r="E33" s="274">
        <v>31</v>
      </c>
      <c r="F33" s="458">
        <v>40</v>
      </c>
    </row>
    <row r="34" spans="1:6" ht="11.25" customHeight="1">
      <c r="A34" s="95">
        <v>29</v>
      </c>
      <c r="B34" s="253" t="s">
        <v>647</v>
      </c>
      <c r="C34" s="274">
        <v>1</v>
      </c>
      <c r="D34" s="458">
        <v>8</v>
      </c>
      <c r="E34" s="274">
        <v>24</v>
      </c>
      <c r="F34" s="458">
        <v>37</v>
      </c>
    </row>
    <row r="35" spans="1:6" ht="11.25" customHeight="1">
      <c r="A35" s="95">
        <v>30</v>
      </c>
      <c r="B35" s="253" t="s">
        <v>1104</v>
      </c>
      <c r="C35" s="274">
        <v>1</v>
      </c>
      <c r="D35" s="458">
        <v>6</v>
      </c>
      <c r="E35" s="274">
        <v>32</v>
      </c>
      <c r="F35" s="458">
        <v>28</v>
      </c>
    </row>
    <row r="36" spans="1:6" ht="11.25" customHeight="1">
      <c r="A36" s="95">
        <v>31</v>
      </c>
      <c r="B36" s="253" t="s">
        <v>1105</v>
      </c>
      <c r="C36" s="274">
        <v>1</v>
      </c>
      <c r="D36" s="458">
        <v>7</v>
      </c>
      <c r="E36" s="274">
        <v>27</v>
      </c>
      <c r="F36" s="458">
        <v>25</v>
      </c>
    </row>
    <row r="37" spans="1:6" ht="11.25" customHeight="1">
      <c r="A37" s="95">
        <v>32</v>
      </c>
      <c r="B37" s="253" t="s">
        <v>331</v>
      </c>
      <c r="C37" s="274">
        <v>1</v>
      </c>
      <c r="D37" s="458">
        <v>4</v>
      </c>
      <c r="E37" s="274">
        <v>36</v>
      </c>
      <c r="F37" s="458">
        <v>27</v>
      </c>
    </row>
    <row r="38" spans="1:6" ht="11.25" customHeight="1">
      <c r="A38" s="95">
        <v>33</v>
      </c>
      <c r="B38" s="253" t="s">
        <v>1106</v>
      </c>
      <c r="C38" s="274">
        <v>3</v>
      </c>
      <c r="D38" s="458">
        <v>24</v>
      </c>
      <c r="E38" s="274">
        <v>8</v>
      </c>
      <c r="F38" s="458">
        <v>22</v>
      </c>
    </row>
    <row r="39" spans="1:6" ht="11.25" customHeight="1">
      <c r="A39" s="95">
        <v>34</v>
      </c>
      <c r="B39" s="253" t="s">
        <v>332</v>
      </c>
      <c r="C39" s="274">
        <v>1</v>
      </c>
      <c r="D39" s="458">
        <v>33</v>
      </c>
      <c r="E39" s="274">
        <v>5</v>
      </c>
      <c r="F39" s="458">
        <v>4</v>
      </c>
    </row>
    <row r="40" spans="1:6" ht="11.25" customHeight="1">
      <c r="A40" s="95">
        <v>35</v>
      </c>
      <c r="B40" s="253" t="s">
        <v>648</v>
      </c>
      <c r="C40" s="274">
        <v>1</v>
      </c>
      <c r="D40" s="458">
        <v>21</v>
      </c>
      <c r="E40" s="274">
        <v>10</v>
      </c>
      <c r="F40" s="458">
        <v>8</v>
      </c>
    </row>
    <row r="41" spans="1:6" ht="11.25" customHeight="1">
      <c r="A41" s="95">
        <v>36</v>
      </c>
      <c r="B41" s="253" t="s">
        <v>1107</v>
      </c>
      <c r="C41" s="274">
        <v>1</v>
      </c>
      <c r="D41" s="458">
        <v>4</v>
      </c>
      <c r="E41" s="274">
        <v>37</v>
      </c>
      <c r="F41" s="458">
        <v>30</v>
      </c>
    </row>
    <row r="42" spans="1:6" ht="11.25" customHeight="1">
      <c r="A42" s="95">
        <v>37</v>
      </c>
      <c r="B42" s="253" t="s">
        <v>1108</v>
      </c>
      <c r="C42" s="274">
        <v>1</v>
      </c>
      <c r="D42" s="458">
        <v>2</v>
      </c>
      <c r="E42" s="274">
        <v>46</v>
      </c>
      <c r="F42" s="458">
        <v>36</v>
      </c>
    </row>
    <row r="43" spans="1:6" ht="11.25" customHeight="1">
      <c r="A43" s="95">
        <v>38</v>
      </c>
      <c r="B43" s="253" t="s">
        <v>349</v>
      </c>
      <c r="C43" s="274">
        <v>1</v>
      </c>
      <c r="D43" s="458">
        <v>27</v>
      </c>
      <c r="E43" s="274">
        <v>7</v>
      </c>
      <c r="F43" s="458">
        <v>13</v>
      </c>
    </row>
    <row r="44" spans="1:6" ht="11.25" customHeight="1">
      <c r="A44" s="95">
        <v>39</v>
      </c>
      <c r="B44" s="253" t="s">
        <v>334</v>
      </c>
      <c r="C44" s="274">
        <v>1</v>
      </c>
      <c r="D44" s="458">
        <v>18</v>
      </c>
      <c r="E44" s="274">
        <v>13</v>
      </c>
      <c r="F44" s="458">
        <v>9</v>
      </c>
    </row>
    <row r="45" spans="1:6" ht="11.25" customHeight="1">
      <c r="A45" s="95">
        <v>40</v>
      </c>
      <c r="B45" s="253" t="s">
        <v>335</v>
      </c>
      <c r="C45" s="274">
        <v>2</v>
      </c>
      <c r="D45" s="458">
        <v>29</v>
      </c>
      <c r="E45" s="274">
        <v>6</v>
      </c>
      <c r="F45" s="458">
        <v>6</v>
      </c>
    </row>
    <row r="46" spans="1:6" ht="11.25" customHeight="1">
      <c r="A46" s="95">
        <v>41</v>
      </c>
      <c r="B46" s="253" t="s">
        <v>1109</v>
      </c>
      <c r="C46" s="274">
        <v>1</v>
      </c>
      <c r="D46" s="458">
        <v>1</v>
      </c>
      <c r="E46" s="274">
        <v>56</v>
      </c>
      <c r="F46" s="458">
        <v>52</v>
      </c>
    </row>
    <row r="47" spans="1:6" ht="11.25" customHeight="1">
      <c r="A47" s="95">
        <v>42</v>
      </c>
      <c r="B47" s="253" t="s">
        <v>1110</v>
      </c>
      <c r="C47" s="274">
        <v>1</v>
      </c>
      <c r="D47" s="458">
        <v>1</v>
      </c>
      <c r="E47" s="274">
        <v>57</v>
      </c>
      <c r="F47" s="458">
        <v>50</v>
      </c>
    </row>
    <row r="48" spans="1:6" ht="11.25" customHeight="1">
      <c r="A48" s="95">
        <v>43</v>
      </c>
      <c r="B48" s="253" t="s">
        <v>969</v>
      </c>
      <c r="C48" s="274">
        <v>1</v>
      </c>
      <c r="D48" s="458">
        <v>11</v>
      </c>
      <c r="E48" s="274">
        <v>19</v>
      </c>
      <c r="F48" s="458">
        <v>23</v>
      </c>
    </row>
    <row r="49" spans="1:6" ht="11.25" customHeight="1">
      <c r="A49" s="95">
        <v>44</v>
      </c>
      <c r="B49" s="253" t="s">
        <v>1111</v>
      </c>
      <c r="C49" s="274">
        <v>1</v>
      </c>
      <c r="D49" s="458">
        <v>6</v>
      </c>
      <c r="E49" s="274">
        <v>33</v>
      </c>
      <c r="F49" s="458">
        <v>33</v>
      </c>
    </row>
    <row r="50" spans="1:6" ht="11.25" customHeight="1">
      <c r="A50" s="96">
        <v>45</v>
      </c>
      <c r="B50" s="253" t="s">
        <v>1112</v>
      </c>
      <c r="C50" s="274">
        <v>1</v>
      </c>
      <c r="D50" s="458">
        <v>11</v>
      </c>
      <c r="E50" s="274">
        <v>20</v>
      </c>
      <c r="F50" s="458">
        <v>19</v>
      </c>
    </row>
    <row r="51" spans="1:6" ht="11.25" customHeight="1">
      <c r="A51" s="163">
        <v>46</v>
      </c>
      <c r="B51" s="253" t="s">
        <v>1113</v>
      </c>
      <c r="C51" s="274">
        <v>1</v>
      </c>
      <c r="D51" s="458">
        <v>11</v>
      </c>
      <c r="E51" s="274">
        <v>21</v>
      </c>
      <c r="F51" s="458">
        <v>32</v>
      </c>
    </row>
    <row r="52" spans="1:6" ht="11.25" customHeight="1">
      <c r="A52" s="324">
        <v>47</v>
      </c>
      <c r="B52" s="253" t="s">
        <v>649</v>
      </c>
      <c r="C52" s="274">
        <v>1</v>
      </c>
      <c r="D52" s="458">
        <v>7</v>
      </c>
      <c r="E52" s="274">
        <v>28</v>
      </c>
      <c r="F52" s="458">
        <v>14</v>
      </c>
    </row>
    <row r="53" spans="1:6" ht="11.25" customHeight="1">
      <c r="A53" s="324">
        <v>48</v>
      </c>
      <c r="B53" s="253" t="s">
        <v>341</v>
      </c>
      <c r="C53" s="274">
        <v>3</v>
      </c>
      <c r="D53" s="458">
        <v>36</v>
      </c>
      <c r="E53" s="274">
        <v>3</v>
      </c>
      <c r="F53" s="458">
        <v>3</v>
      </c>
    </row>
    <row r="54" spans="1:6" ht="11.25" customHeight="1">
      <c r="A54" s="324">
        <v>49</v>
      </c>
      <c r="B54" s="253" t="s">
        <v>1114</v>
      </c>
      <c r="C54" s="274">
        <v>1</v>
      </c>
      <c r="D54" s="458">
        <v>4</v>
      </c>
      <c r="E54" s="274">
        <v>38</v>
      </c>
      <c r="F54" s="458">
        <v>38</v>
      </c>
    </row>
    <row r="55" spans="1:7" ht="11.25" customHeight="1">
      <c r="A55" s="324">
        <v>50</v>
      </c>
      <c r="B55" s="253" t="s">
        <v>1115</v>
      </c>
      <c r="C55" s="274">
        <v>1</v>
      </c>
      <c r="D55" s="458">
        <v>1</v>
      </c>
      <c r="E55" s="274">
        <v>58</v>
      </c>
      <c r="F55" s="458">
        <v>39</v>
      </c>
      <c r="G55" s="145"/>
    </row>
    <row r="56" spans="1:6" ht="11.25" customHeight="1">
      <c r="A56" s="324">
        <v>51</v>
      </c>
      <c r="B56" s="253" t="s">
        <v>1116</v>
      </c>
      <c r="C56" s="274">
        <v>1</v>
      </c>
      <c r="D56" s="458">
        <v>10</v>
      </c>
      <c r="E56" s="274">
        <v>23</v>
      </c>
      <c r="F56" s="458">
        <v>16</v>
      </c>
    </row>
    <row r="57" spans="1:6" ht="11.25" customHeight="1">
      <c r="A57" s="324">
        <v>52</v>
      </c>
      <c r="B57" s="253" t="s">
        <v>1117</v>
      </c>
      <c r="C57" s="274">
        <v>1</v>
      </c>
      <c r="D57" s="458">
        <v>4</v>
      </c>
      <c r="E57" s="274">
        <v>39</v>
      </c>
      <c r="F57" s="458">
        <v>26</v>
      </c>
    </row>
    <row r="58" spans="1:6" ht="11.25" customHeight="1">
      <c r="A58" s="324">
        <v>53</v>
      </c>
      <c r="B58" s="253" t="s">
        <v>344</v>
      </c>
      <c r="C58" s="274">
        <v>1</v>
      </c>
      <c r="D58" s="458">
        <v>6</v>
      </c>
      <c r="E58" s="274">
        <v>34</v>
      </c>
      <c r="F58" s="458">
        <v>18</v>
      </c>
    </row>
    <row r="59" spans="1:6" ht="11.25" customHeight="1">
      <c r="A59" s="324">
        <v>54</v>
      </c>
      <c r="B59" s="253" t="s">
        <v>345</v>
      </c>
      <c r="C59" s="274">
        <v>3</v>
      </c>
      <c r="D59" s="458">
        <v>53</v>
      </c>
      <c r="E59" s="274">
        <v>1</v>
      </c>
      <c r="F59" s="458">
        <v>2</v>
      </c>
    </row>
    <row r="60" spans="1:6" ht="11.25" customHeight="1">
      <c r="A60" s="324">
        <v>55</v>
      </c>
      <c r="B60" s="253" t="s">
        <v>1118</v>
      </c>
      <c r="C60" s="274">
        <v>1</v>
      </c>
      <c r="D60" s="458">
        <v>18</v>
      </c>
      <c r="E60" s="274">
        <v>14</v>
      </c>
      <c r="F60" s="458">
        <v>35</v>
      </c>
    </row>
    <row r="61" spans="1:6" ht="11.25" customHeight="1">
      <c r="A61" s="324">
        <v>56</v>
      </c>
      <c r="B61" s="253" t="s">
        <v>1119</v>
      </c>
      <c r="C61" s="274">
        <v>1</v>
      </c>
      <c r="D61" s="458">
        <v>8</v>
      </c>
      <c r="E61" s="274">
        <v>25</v>
      </c>
      <c r="F61" s="458">
        <v>34</v>
      </c>
    </row>
    <row r="62" spans="1:6" ht="11.25" customHeight="1">
      <c r="A62" s="324">
        <v>57</v>
      </c>
      <c r="B62" s="253" t="s">
        <v>1120</v>
      </c>
      <c r="C62" s="274">
        <v>1</v>
      </c>
      <c r="D62" s="458">
        <v>2</v>
      </c>
      <c r="E62" s="274">
        <v>47</v>
      </c>
      <c r="F62" s="458">
        <v>54</v>
      </c>
    </row>
    <row r="63" spans="1:6" ht="11.25" customHeight="1">
      <c r="A63" s="324">
        <v>58</v>
      </c>
      <c r="B63" s="253" t="s">
        <v>350</v>
      </c>
      <c r="C63" s="274">
        <v>1</v>
      </c>
      <c r="D63" s="458">
        <v>37</v>
      </c>
      <c r="E63" s="274">
        <v>2</v>
      </c>
      <c r="F63" s="458">
        <v>5</v>
      </c>
    </row>
    <row r="65" ht="11.25" customHeight="1">
      <c r="A65" s="158"/>
    </row>
    <row r="66" spans="4:6" s="49" customFormat="1" ht="11.25" customHeight="1">
      <c r="D66" s="61"/>
      <c r="F66" s="61"/>
    </row>
    <row r="81" spans="1:4" ht="11.25" customHeight="1">
      <c r="A81" s="144"/>
      <c r="B81" s="15"/>
      <c r="C81" s="145"/>
      <c r="D81" s="459"/>
    </row>
  </sheetData>
  <sheetProtection/>
  <mergeCells count="6">
    <mergeCell ref="A1:F1"/>
    <mergeCell ref="E3:F3"/>
    <mergeCell ref="A3:A4"/>
    <mergeCell ref="B3:B4"/>
    <mergeCell ref="C3:C4"/>
    <mergeCell ref="D3:D4"/>
  </mergeCells>
  <printOptions/>
  <pageMargins left="0.7874015748031497" right="0.5905511811023623" top="0.5905511811023623" bottom="0.7874015748031497" header="0.31496062992125984" footer="0.31496062992125984"/>
  <pageSetup firstPageNumber="56" useFirstPageNumber="1" fitToHeight="0" horizontalDpi="600" verticalDpi="600" orientation="portrait" paperSize="9" r:id="rId1"/>
  <headerFooter alignWithMargins="0">
    <oddHeader xml:space="preserve">&amp;C &amp;P </oddHeader>
  </headerFooter>
</worksheet>
</file>

<file path=xl/worksheets/sheet15.xml><?xml version="1.0" encoding="utf-8"?>
<worksheet xmlns="http://schemas.openxmlformats.org/spreadsheetml/2006/main" xmlns:r="http://schemas.openxmlformats.org/officeDocument/2006/relationships">
  <dimension ref="A1:BF99"/>
  <sheetViews>
    <sheetView zoomScale="120" zoomScaleNormal="120" zoomScaleSheetLayoutView="100" workbookViewId="0" topLeftCell="A1">
      <selection activeCell="B131" sqref="B131"/>
    </sheetView>
  </sheetViews>
  <sheetFormatPr defaultColWidth="9.140625" defaultRowHeight="12.75"/>
  <cols>
    <col min="1" max="1" width="33.421875" style="1" customWidth="1"/>
    <col min="2" max="2" width="19.421875" style="1" customWidth="1"/>
    <col min="3" max="3" width="27.140625" style="1" customWidth="1"/>
    <col min="4" max="4" width="6.421875" style="61" customWidth="1"/>
    <col min="5" max="16384" width="9.140625" style="1" customWidth="1"/>
  </cols>
  <sheetData>
    <row r="1" spans="1:4" ht="28.5" customHeight="1">
      <c r="A1" s="568" t="s">
        <v>1388</v>
      </c>
      <c r="B1" s="568"/>
      <c r="C1" s="568"/>
      <c r="D1" s="568"/>
    </row>
    <row r="2" spans="1:4" ht="4.5" customHeight="1">
      <c r="A2" s="48"/>
      <c r="B2" s="48"/>
      <c r="C2" s="48"/>
      <c r="D2" s="48"/>
    </row>
    <row r="3" spans="1:4" ht="33.75" customHeight="1">
      <c r="A3" s="103" t="s">
        <v>168</v>
      </c>
      <c r="B3" s="90" t="s">
        <v>169</v>
      </c>
      <c r="C3" s="90" t="s">
        <v>2868</v>
      </c>
      <c r="D3" s="40" t="s">
        <v>36</v>
      </c>
    </row>
    <row r="4" spans="1:4" ht="6" customHeight="1">
      <c r="A4" s="294" t="s">
        <v>65</v>
      </c>
      <c r="B4" s="293"/>
      <c r="C4" s="293"/>
      <c r="D4" s="99"/>
    </row>
    <row r="5" spans="1:4" ht="12" customHeight="1">
      <c r="A5" s="105" t="s">
        <v>1431</v>
      </c>
      <c r="B5" s="120"/>
      <c r="C5" s="250"/>
      <c r="D5" s="460" t="s">
        <v>65</v>
      </c>
    </row>
    <row r="6" spans="1:4" ht="12" customHeight="1">
      <c r="A6" s="248" t="s">
        <v>1430</v>
      </c>
      <c r="B6" s="36" t="s">
        <v>1389</v>
      </c>
      <c r="C6" s="251" t="s">
        <v>1390</v>
      </c>
      <c r="D6" s="398">
        <v>1</v>
      </c>
    </row>
    <row r="7" spans="1:6" s="59" customFormat="1" ht="12" customHeight="1">
      <c r="A7" s="249" t="s">
        <v>1429</v>
      </c>
      <c r="B7" s="36"/>
      <c r="C7" s="252"/>
      <c r="D7" s="460" t="s">
        <v>65</v>
      </c>
      <c r="F7" s="1"/>
    </row>
    <row r="8" spans="1:6" s="59" customFormat="1" ht="12" customHeight="1">
      <c r="A8" s="247" t="s">
        <v>1428</v>
      </c>
      <c r="B8" s="36" t="s">
        <v>611</v>
      </c>
      <c r="C8" s="251" t="s">
        <v>1395</v>
      </c>
      <c r="D8" s="398">
        <v>1</v>
      </c>
      <c r="F8" s="1"/>
    </row>
    <row r="9" spans="1:4" ht="12" customHeight="1">
      <c r="A9" s="247" t="s">
        <v>1428</v>
      </c>
      <c r="B9" s="36" t="s">
        <v>611</v>
      </c>
      <c r="C9" s="251" t="s">
        <v>1395</v>
      </c>
      <c r="D9" s="398">
        <v>5</v>
      </c>
    </row>
    <row r="10" spans="1:6" s="59" customFormat="1" ht="12" customHeight="1">
      <c r="A10" s="247" t="s">
        <v>1428</v>
      </c>
      <c r="B10" s="36" t="s">
        <v>1391</v>
      </c>
      <c r="C10" s="251" t="s">
        <v>1395</v>
      </c>
      <c r="D10" s="398">
        <v>13</v>
      </c>
      <c r="F10" s="1"/>
    </row>
    <row r="11" spans="1:6" s="59" customFormat="1" ht="12" customHeight="1">
      <c r="A11" s="247" t="s">
        <v>1428</v>
      </c>
      <c r="B11" s="36" t="s">
        <v>1392</v>
      </c>
      <c r="C11" s="251" t="s">
        <v>1395</v>
      </c>
      <c r="D11" s="398">
        <v>3</v>
      </c>
      <c r="F11" s="1"/>
    </row>
    <row r="12" spans="1:6" s="59" customFormat="1" ht="12" customHeight="1">
      <c r="A12" s="247" t="s">
        <v>1427</v>
      </c>
      <c r="B12" s="36" t="s">
        <v>605</v>
      </c>
      <c r="C12" s="251" t="s">
        <v>1395</v>
      </c>
      <c r="D12" s="398">
        <v>1</v>
      </c>
      <c r="F12" s="1"/>
    </row>
    <row r="13" spans="1:4" ht="12" customHeight="1">
      <c r="A13" s="247" t="s">
        <v>1427</v>
      </c>
      <c r="B13" s="36" t="s">
        <v>611</v>
      </c>
      <c r="C13" s="251" t="s">
        <v>1393</v>
      </c>
      <c r="D13" s="398">
        <v>10</v>
      </c>
    </row>
    <row r="14" spans="1:4" ht="12" customHeight="1">
      <c r="A14" s="247" t="s">
        <v>1427</v>
      </c>
      <c r="B14" s="36" t="s">
        <v>611</v>
      </c>
      <c r="C14" s="310" t="s">
        <v>1395</v>
      </c>
      <c r="D14" s="398">
        <v>1</v>
      </c>
    </row>
    <row r="15" spans="1:4" ht="12" customHeight="1">
      <c r="A15" s="247" t="s">
        <v>1427</v>
      </c>
      <c r="B15" s="36" t="s">
        <v>466</v>
      </c>
      <c r="C15" s="310" t="s">
        <v>1394</v>
      </c>
      <c r="D15" s="398">
        <v>16</v>
      </c>
    </row>
    <row r="16" spans="1:4" ht="12" customHeight="1">
      <c r="A16" s="272" t="s">
        <v>297</v>
      </c>
      <c r="B16" s="36"/>
      <c r="C16" s="310"/>
      <c r="D16" s="398"/>
    </row>
    <row r="17" spans="1:4" ht="12" customHeight="1">
      <c r="A17" s="247" t="s">
        <v>1489</v>
      </c>
      <c r="B17" s="36" t="s">
        <v>1396</v>
      </c>
      <c r="C17" s="310" t="s">
        <v>1397</v>
      </c>
      <c r="D17" s="398">
        <v>1</v>
      </c>
    </row>
    <row r="18" spans="1:4" ht="12" customHeight="1">
      <c r="A18" s="247" t="s">
        <v>1489</v>
      </c>
      <c r="B18" s="36" t="s">
        <v>1398</v>
      </c>
      <c r="C18" s="310" t="s">
        <v>1399</v>
      </c>
      <c r="D18" s="398">
        <v>1</v>
      </c>
    </row>
    <row r="19" spans="1:4" ht="12" customHeight="1">
      <c r="A19" s="272" t="s">
        <v>299</v>
      </c>
      <c r="B19" s="36"/>
      <c r="C19" s="251"/>
      <c r="D19" s="398"/>
    </row>
    <row r="20" spans="1:4" ht="12" customHeight="1">
      <c r="A20" s="247" t="s">
        <v>1426</v>
      </c>
      <c r="B20" s="36" t="s">
        <v>604</v>
      </c>
      <c r="C20" s="251" t="s">
        <v>1400</v>
      </c>
      <c r="D20" s="398">
        <v>1</v>
      </c>
    </row>
    <row r="21" spans="1:4" ht="12" customHeight="1">
      <c r="A21" s="247"/>
      <c r="B21" s="36"/>
      <c r="C21" s="251" t="s">
        <v>1401</v>
      </c>
      <c r="D21" s="398"/>
    </row>
    <row r="22" spans="1:4" ht="12" customHeight="1">
      <c r="A22" s="247" t="s">
        <v>1426</v>
      </c>
      <c r="B22" s="36" t="s">
        <v>1403</v>
      </c>
      <c r="C22" s="251" t="s">
        <v>1402</v>
      </c>
      <c r="D22" s="398">
        <v>2</v>
      </c>
    </row>
    <row r="23" spans="1:58" s="59" customFormat="1" ht="12" customHeight="1">
      <c r="A23" s="272" t="s">
        <v>1425</v>
      </c>
      <c r="B23" s="36"/>
      <c r="C23" s="251"/>
      <c r="D23" s="398"/>
      <c r="E23" s="107"/>
      <c r="F23" s="1"/>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7"/>
      <c r="AZ23" s="107"/>
      <c r="BA23" s="107"/>
      <c r="BB23" s="107"/>
      <c r="BC23" s="107"/>
      <c r="BD23" s="107"/>
      <c r="BE23" s="107"/>
      <c r="BF23" s="107"/>
    </row>
    <row r="24" spans="1:58" s="59" customFormat="1" ht="12" customHeight="1">
      <c r="A24" s="247" t="s">
        <v>1424</v>
      </c>
      <c r="B24" s="36" t="s">
        <v>605</v>
      </c>
      <c r="C24" s="251" t="s">
        <v>1404</v>
      </c>
      <c r="D24" s="398">
        <v>1</v>
      </c>
      <c r="E24" s="107"/>
      <c r="F24" s="1"/>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7"/>
      <c r="AZ24" s="107"/>
      <c r="BA24" s="107"/>
      <c r="BB24" s="107"/>
      <c r="BC24" s="107"/>
      <c r="BD24" s="107"/>
      <c r="BE24" s="107"/>
      <c r="BF24" s="107"/>
    </row>
    <row r="25" spans="1:58" s="59" customFormat="1" ht="12" customHeight="1">
      <c r="A25" s="247" t="s">
        <v>1424</v>
      </c>
      <c r="B25" s="36" t="s">
        <v>604</v>
      </c>
      <c r="C25" s="251" t="s">
        <v>1400</v>
      </c>
      <c r="D25" s="398">
        <v>9</v>
      </c>
      <c r="E25" s="107"/>
      <c r="F25" s="1"/>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F25" s="107"/>
    </row>
    <row r="26" spans="1:58" s="59" customFormat="1" ht="12" customHeight="1">
      <c r="A26" s="247"/>
      <c r="B26" s="36"/>
      <c r="C26" s="251" t="s">
        <v>675</v>
      </c>
      <c r="D26" s="398"/>
      <c r="E26" s="107"/>
      <c r="F26" s="1"/>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row>
    <row r="27" spans="1:58" s="59" customFormat="1" ht="12" customHeight="1">
      <c r="A27" s="247" t="s">
        <v>1424</v>
      </c>
      <c r="B27" s="36" t="s">
        <v>1031</v>
      </c>
      <c r="C27" s="251" t="s">
        <v>1405</v>
      </c>
      <c r="D27" s="398">
        <v>8</v>
      </c>
      <c r="E27" s="107"/>
      <c r="F27" s="1"/>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107"/>
      <c r="BE27" s="107"/>
      <c r="BF27" s="107"/>
    </row>
    <row r="28" spans="1:58" s="59" customFormat="1" ht="12" customHeight="1">
      <c r="A28" s="247" t="s">
        <v>1422</v>
      </c>
      <c r="B28" s="36" t="s">
        <v>611</v>
      </c>
      <c r="C28" s="251" t="s">
        <v>1404</v>
      </c>
      <c r="D28" s="461">
        <v>2</v>
      </c>
      <c r="E28" s="107"/>
      <c r="F28" s="1"/>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7"/>
      <c r="BC28" s="107"/>
      <c r="BD28" s="107"/>
      <c r="BE28" s="107"/>
      <c r="BF28" s="107"/>
    </row>
    <row r="29" spans="1:58" s="59" customFormat="1" ht="12" customHeight="1">
      <c r="A29" s="272" t="s">
        <v>1421</v>
      </c>
      <c r="B29" s="36"/>
      <c r="C29" s="251"/>
      <c r="D29" s="398"/>
      <c r="E29" s="107"/>
      <c r="F29" s="1"/>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row>
    <row r="30" spans="1:58" s="59" customFormat="1" ht="12" customHeight="1">
      <c r="A30" s="247" t="s">
        <v>351</v>
      </c>
      <c r="B30" s="36" t="s">
        <v>511</v>
      </c>
      <c r="C30" s="251" t="s">
        <v>1406</v>
      </c>
      <c r="D30" s="398">
        <v>6</v>
      </c>
      <c r="E30" s="107"/>
      <c r="F30" s="1"/>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7"/>
      <c r="BA30" s="107"/>
      <c r="BB30" s="107"/>
      <c r="BC30" s="107"/>
      <c r="BD30" s="107"/>
      <c r="BE30" s="107"/>
      <c r="BF30" s="107"/>
    </row>
    <row r="31" spans="1:58" s="59" customFormat="1" ht="11.25">
      <c r="A31" s="272" t="s">
        <v>1420</v>
      </c>
      <c r="B31" s="36"/>
      <c r="C31" s="251"/>
      <c r="D31" s="398"/>
      <c r="E31" s="107"/>
      <c r="F31" s="1"/>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c r="BF31" s="107"/>
    </row>
    <row r="32" spans="1:58" s="59" customFormat="1" ht="11.25">
      <c r="A32" s="247" t="s">
        <v>1423</v>
      </c>
      <c r="B32" s="36" t="s">
        <v>611</v>
      </c>
      <c r="C32" s="251" t="s">
        <v>674</v>
      </c>
      <c r="D32" s="398">
        <v>1</v>
      </c>
      <c r="E32" s="107"/>
      <c r="F32" s="1"/>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c r="BE32" s="107"/>
      <c r="BF32" s="107"/>
    </row>
    <row r="33" spans="1:58" ht="12" customHeight="1">
      <c r="A33" s="272" t="s">
        <v>1419</v>
      </c>
      <c r="B33" s="36"/>
      <c r="C33" s="251"/>
      <c r="D33" s="398"/>
      <c r="E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row>
    <row r="34" spans="1:58" s="59" customFormat="1" ht="12" customHeight="1">
      <c r="A34" s="247" t="s">
        <v>1418</v>
      </c>
      <c r="B34" s="36" t="s">
        <v>1403</v>
      </c>
      <c r="C34" s="251" t="s">
        <v>1407</v>
      </c>
      <c r="D34" s="461">
        <v>9</v>
      </c>
      <c r="E34" s="107"/>
      <c r="F34" s="1"/>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row>
    <row r="35" spans="1:58" s="59" customFormat="1" ht="12" customHeight="1">
      <c r="A35" s="247" t="s">
        <v>1417</v>
      </c>
      <c r="B35" s="36" t="s">
        <v>1023</v>
      </c>
      <c r="C35" s="251" t="s">
        <v>1408</v>
      </c>
      <c r="D35" s="398">
        <v>5</v>
      </c>
      <c r="E35" s="107"/>
      <c r="F35" s="1"/>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c r="BA35" s="107"/>
      <c r="BB35" s="107"/>
      <c r="BC35" s="107"/>
      <c r="BD35" s="107"/>
      <c r="BE35" s="107"/>
      <c r="BF35" s="107"/>
    </row>
    <row r="36" spans="1:58" s="59" customFormat="1" ht="12" customHeight="1">
      <c r="A36" s="272" t="s">
        <v>1416</v>
      </c>
      <c r="B36" s="36"/>
      <c r="C36" s="251"/>
      <c r="D36" s="398"/>
      <c r="E36" s="107"/>
      <c r="F36" s="1"/>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7"/>
      <c r="BB36" s="107"/>
      <c r="BC36" s="107"/>
      <c r="BD36" s="107"/>
      <c r="BE36" s="107"/>
      <c r="BF36" s="107"/>
    </row>
    <row r="37" spans="1:58" s="59" customFormat="1" ht="12" customHeight="1">
      <c r="A37" s="247" t="s">
        <v>1415</v>
      </c>
      <c r="B37" s="659" t="s">
        <v>1409</v>
      </c>
      <c r="C37" s="251" t="s">
        <v>1412</v>
      </c>
      <c r="D37" s="398" t="s">
        <v>3000</v>
      </c>
      <c r="E37" s="107"/>
      <c r="F37" s="1"/>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107"/>
      <c r="AY37" s="107"/>
      <c r="AZ37" s="107"/>
      <c r="BA37" s="107"/>
      <c r="BB37" s="107"/>
      <c r="BC37" s="107"/>
      <c r="BD37" s="107"/>
      <c r="BE37" s="107"/>
      <c r="BF37" s="107"/>
    </row>
    <row r="38" spans="1:58" s="59" customFormat="1" ht="12" customHeight="1">
      <c r="A38" s="272"/>
      <c r="B38" s="659"/>
      <c r="C38" s="251" t="s">
        <v>1432</v>
      </c>
      <c r="D38" s="461"/>
      <c r="E38" s="107"/>
      <c r="F38" s="1"/>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7"/>
      <c r="AY38" s="107"/>
      <c r="AZ38" s="107"/>
      <c r="BA38" s="107"/>
      <c r="BB38" s="107"/>
      <c r="BC38" s="107"/>
      <c r="BD38" s="107"/>
      <c r="BE38" s="107"/>
      <c r="BF38" s="107"/>
    </row>
    <row r="39" spans="1:58" s="109" customFormat="1" ht="12" customHeight="1">
      <c r="A39" s="247" t="s">
        <v>1415</v>
      </c>
      <c r="B39" s="36" t="s">
        <v>1410</v>
      </c>
      <c r="C39" s="251" t="s">
        <v>1435</v>
      </c>
      <c r="D39" s="398" t="s">
        <v>3000</v>
      </c>
      <c r="E39" s="110"/>
      <c r="F39" s="1"/>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row>
    <row r="40" spans="1:58" ht="12" customHeight="1">
      <c r="A40" s="247"/>
      <c r="B40" s="36"/>
      <c r="C40" s="251" t="s">
        <v>1432</v>
      </c>
      <c r="D40" s="398"/>
      <c r="E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row>
    <row r="41" spans="1:58" s="59" customFormat="1" ht="12" customHeight="1">
      <c r="A41" s="247" t="s">
        <v>1415</v>
      </c>
      <c r="B41" s="36" t="s">
        <v>1411</v>
      </c>
      <c r="C41" s="251" t="s">
        <v>1435</v>
      </c>
      <c r="D41" s="398" t="s">
        <v>3000</v>
      </c>
      <c r="E41" s="107"/>
      <c r="F41" s="1"/>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7"/>
      <c r="BC41" s="107"/>
      <c r="BD41" s="107"/>
      <c r="BE41" s="107"/>
      <c r="BF41" s="107"/>
    </row>
    <row r="42" spans="1:58" s="43" customFormat="1" ht="12" customHeight="1">
      <c r="A42" s="247"/>
      <c r="B42" s="36"/>
      <c r="C42" s="251" t="s">
        <v>1432</v>
      </c>
      <c r="D42" s="398"/>
      <c r="E42" s="124"/>
      <c r="F42" s="1"/>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c r="AT42" s="124"/>
      <c r="AU42" s="124"/>
      <c r="AV42" s="124"/>
      <c r="AW42" s="124"/>
      <c r="AX42" s="124"/>
      <c r="AY42" s="124"/>
      <c r="AZ42" s="124"/>
      <c r="BA42" s="124"/>
      <c r="BB42" s="124"/>
      <c r="BC42" s="124"/>
      <c r="BD42" s="124"/>
      <c r="BE42" s="124"/>
      <c r="BF42" s="124"/>
    </row>
    <row r="43" spans="1:6" s="59" customFormat="1" ht="12" customHeight="1">
      <c r="A43" s="272" t="s">
        <v>1414</v>
      </c>
      <c r="B43" s="36"/>
      <c r="C43" s="251"/>
      <c r="D43" s="398"/>
      <c r="F43" s="1"/>
    </row>
    <row r="44" spans="1:4" ht="12" customHeight="1">
      <c r="A44" s="247" t="s">
        <v>1413</v>
      </c>
      <c r="B44" s="36" t="s">
        <v>611</v>
      </c>
      <c r="C44" s="251" t="s">
        <v>674</v>
      </c>
      <c r="D44" s="398">
        <v>1</v>
      </c>
    </row>
    <row r="45" spans="1:4" ht="12" customHeight="1">
      <c r="A45" s="272" t="s">
        <v>660</v>
      </c>
      <c r="B45" s="311"/>
      <c r="C45" s="251"/>
      <c r="D45" s="398"/>
    </row>
    <row r="46" spans="1:4" ht="12" customHeight="1">
      <c r="A46" s="247" t="s">
        <v>610</v>
      </c>
      <c r="B46" s="36" t="s">
        <v>1433</v>
      </c>
      <c r="C46" s="251" t="s">
        <v>1434</v>
      </c>
      <c r="D46" s="398">
        <v>5</v>
      </c>
    </row>
    <row r="47" spans="1:4" ht="12" customHeight="1">
      <c r="A47" s="247" t="s">
        <v>610</v>
      </c>
      <c r="B47" s="36" t="s">
        <v>608</v>
      </c>
      <c r="C47" s="251" t="s">
        <v>1436</v>
      </c>
      <c r="D47" s="398">
        <v>5</v>
      </c>
    </row>
    <row r="48" spans="1:4" ht="12" customHeight="1">
      <c r="A48" s="247" t="s">
        <v>610</v>
      </c>
      <c r="B48" s="36" t="s">
        <v>608</v>
      </c>
      <c r="C48" s="251" t="s">
        <v>1437</v>
      </c>
      <c r="D48" s="398">
        <v>2</v>
      </c>
    </row>
    <row r="49" spans="1:4" ht="12" customHeight="1">
      <c r="A49" s="247" t="s">
        <v>610</v>
      </c>
      <c r="B49" s="36" t="s">
        <v>608</v>
      </c>
      <c r="C49" s="251" t="s">
        <v>1438</v>
      </c>
      <c r="D49" s="398">
        <v>4</v>
      </c>
    </row>
    <row r="50" spans="1:4" ht="12" customHeight="1">
      <c r="A50" s="247" t="s">
        <v>610</v>
      </c>
      <c r="B50" s="36" t="s">
        <v>608</v>
      </c>
      <c r="C50" s="251" t="s">
        <v>1439</v>
      </c>
      <c r="D50" s="398">
        <v>6</v>
      </c>
    </row>
    <row r="51" spans="1:4" ht="12" customHeight="1">
      <c r="A51" s="247" t="s">
        <v>610</v>
      </c>
      <c r="B51" s="36" t="s">
        <v>1440</v>
      </c>
      <c r="C51" s="251" t="s">
        <v>1441</v>
      </c>
      <c r="D51" s="398">
        <v>10</v>
      </c>
    </row>
    <row r="52" spans="1:4" ht="12" customHeight="1">
      <c r="A52" s="247" t="s">
        <v>610</v>
      </c>
      <c r="B52" s="36" t="s">
        <v>456</v>
      </c>
      <c r="C52" s="251" t="s">
        <v>1442</v>
      </c>
      <c r="D52" s="398">
        <v>7</v>
      </c>
    </row>
    <row r="53" spans="1:4" ht="12" customHeight="1">
      <c r="A53" s="247"/>
      <c r="B53" s="36"/>
      <c r="C53" s="251" t="s">
        <v>1443</v>
      </c>
      <c r="D53" s="398"/>
    </row>
    <row r="54" spans="1:4" ht="12" customHeight="1">
      <c r="A54" s="247" t="s">
        <v>610</v>
      </c>
      <c r="B54" s="36" t="s">
        <v>1444</v>
      </c>
      <c r="C54" s="251" t="s">
        <v>1445</v>
      </c>
      <c r="D54" s="398">
        <v>3</v>
      </c>
    </row>
    <row r="55" spans="1:4" ht="12" customHeight="1">
      <c r="A55" s="247" t="s">
        <v>610</v>
      </c>
      <c r="B55" s="36" t="s">
        <v>1446</v>
      </c>
      <c r="C55" s="251" t="s">
        <v>1447</v>
      </c>
      <c r="D55" s="398">
        <v>6</v>
      </c>
    </row>
    <row r="56" spans="1:4" ht="12" customHeight="1">
      <c r="A56" s="247" t="s">
        <v>610</v>
      </c>
      <c r="B56" s="36" t="s">
        <v>1448</v>
      </c>
      <c r="C56" s="251" t="s">
        <v>1449</v>
      </c>
      <c r="D56" s="398">
        <v>11</v>
      </c>
    </row>
    <row r="57" spans="1:4" ht="12" customHeight="1">
      <c r="A57" s="247" t="s">
        <v>610</v>
      </c>
      <c r="B57" s="36" t="s">
        <v>466</v>
      </c>
      <c r="C57" s="251" t="s">
        <v>1451</v>
      </c>
      <c r="D57" s="398">
        <v>9</v>
      </c>
    </row>
    <row r="58" spans="1:4" ht="12" customHeight="1">
      <c r="A58" s="247" t="s">
        <v>610</v>
      </c>
      <c r="B58" s="36" t="s">
        <v>1450</v>
      </c>
      <c r="C58" s="36" t="s">
        <v>1490</v>
      </c>
      <c r="D58" s="398" t="s">
        <v>3001</v>
      </c>
    </row>
    <row r="59" spans="1:4" ht="12" customHeight="1">
      <c r="A59" s="247" t="s">
        <v>610</v>
      </c>
      <c r="B59" s="38" t="s">
        <v>1452</v>
      </c>
      <c r="C59" s="36" t="s">
        <v>1490</v>
      </c>
      <c r="D59" s="398" t="s">
        <v>3001</v>
      </c>
    </row>
    <row r="60" spans="1:4" ht="28.5" customHeight="1">
      <c r="A60" s="568" t="s">
        <v>2850</v>
      </c>
      <c r="B60" s="568"/>
      <c r="C60" s="568"/>
      <c r="D60" s="568"/>
    </row>
    <row r="61" spans="1:4" ht="4.5" customHeight="1">
      <c r="A61" s="52"/>
      <c r="B61" s="52"/>
      <c r="C61" s="52"/>
      <c r="D61" s="52"/>
    </row>
    <row r="62" spans="1:4" ht="33.75" customHeight="1">
      <c r="A62" s="103" t="s">
        <v>168</v>
      </c>
      <c r="B62" s="91" t="s">
        <v>169</v>
      </c>
      <c r="C62" s="90" t="s">
        <v>2868</v>
      </c>
      <c r="D62" s="40" t="s">
        <v>150</v>
      </c>
    </row>
    <row r="63" spans="1:4" ht="6" customHeight="1">
      <c r="A63" s="117" t="s">
        <v>65</v>
      </c>
      <c r="B63" s="283"/>
      <c r="C63" s="295"/>
      <c r="D63" s="462"/>
    </row>
    <row r="64" spans="1:4" ht="12" customHeight="1">
      <c r="A64" s="247" t="s">
        <v>1476</v>
      </c>
      <c r="B64" s="38" t="s">
        <v>1453</v>
      </c>
      <c r="C64" s="36" t="s">
        <v>1454</v>
      </c>
      <c r="D64" s="37">
        <v>1</v>
      </c>
    </row>
    <row r="65" spans="1:6" s="59" customFormat="1" ht="12" customHeight="1">
      <c r="A65" s="247" t="s">
        <v>555</v>
      </c>
      <c r="B65" s="36" t="s">
        <v>608</v>
      </c>
      <c r="C65" s="251" t="s">
        <v>1491</v>
      </c>
      <c r="D65" s="398">
        <v>8</v>
      </c>
      <c r="F65" s="1"/>
    </row>
    <row r="66" spans="1:6" s="59" customFormat="1" ht="12" customHeight="1">
      <c r="A66" s="247" t="s">
        <v>555</v>
      </c>
      <c r="B66" s="36" t="s">
        <v>608</v>
      </c>
      <c r="C66" s="251" t="s">
        <v>674</v>
      </c>
      <c r="D66" s="398">
        <v>4</v>
      </c>
      <c r="F66" s="1"/>
    </row>
    <row r="67" spans="1:4" ht="12" customHeight="1">
      <c r="A67" s="247" t="s">
        <v>555</v>
      </c>
      <c r="B67" s="36" t="s">
        <v>1455</v>
      </c>
      <c r="C67" s="251" t="s">
        <v>1457</v>
      </c>
      <c r="D67" s="398">
        <v>1</v>
      </c>
    </row>
    <row r="68" spans="1:4" ht="12" customHeight="1">
      <c r="A68" s="247" t="s">
        <v>555</v>
      </c>
      <c r="B68" s="36" t="s">
        <v>1456</v>
      </c>
      <c r="C68" s="251" t="s">
        <v>1458</v>
      </c>
      <c r="D68" s="398">
        <v>7</v>
      </c>
    </row>
    <row r="69" spans="1:4" ht="12" customHeight="1">
      <c r="A69" s="247"/>
      <c r="B69" s="36"/>
      <c r="C69" s="248" t="s">
        <v>1459</v>
      </c>
      <c r="D69" s="398"/>
    </row>
    <row r="70" spans="1:4" ht="12" customHeight="1">
      <c r="A70" s="272" t="s">
        <v>1060</v>
      </c>
      <c r="B70" s="36"/>
      <c r="C70" s="248"/>
      <c r="D70" s="398"/>
    </row>
    <row r="71" spans="1:4" ht="12" customHeight="1">
      <c r="A71" s="247" t="s">
        <v>1061</v>
      </c>
      <c r="B71" s="36" t="s">
        <v>456</v>
      </c>
      <c r="C71" s="248" t="s">
        <v>1460</v>
      </c>
      <c r="D71" s="398">
        <v>4</v>
      </c>
    </row>
    <row r="72" spans="1:4" ht="12" customHeight="1">
      <c r="A72" s="269" t="s">
        <v>1477</v>
      </c>
      <c r="B72" s="36"/>
      <c r="C72" s="248"/>
      <c r="D72" s="398"/>
    </row>
    <row r="73" spans="1:4" ht="12" customHeight="1">
      <c r="A73" s="134" t="s">
        <v>1478</v>
      </c>
      <c r="B73" s="313" t="s">
        <v>608</v>
      </c>
      <c r="C73" s="314" t="s">
        <v>1461</v>
      </c>
      <c r="D73" s="61">
        <v>9</v>
      </c>
    </row>
    <row r="74" spans="1:3" ht="12" customHeight="1">
      <c r="A74" s="134"/>
      <c r="B74" s="313"/>
      <c r="C74" s="314" t="s">
        <v>1462</v>
      </c>
    </row>
    <row r="75" spans="1:4" ht="12" customHeight="1">
      <c r="A75" s="134" t="s">
        <v>1478</v>
      </c>
      <c r="B75" s="313" t="s">
        <v>608</v>
      </c>
      <c r="C75" s="134" t="s">
        <v>1463</v>
      </c>
      <c r="D75" s="61">
        <v>7</v>
      </c>
    </row>
    <row r="76" spans="1:4" ht="12" customHeight="1">
      <c r="A76" s="134" t="s">
        <v>1478</v>
      </c>
      <c r="B76" s="313" t="s">
        <v>1464</v>
      </c>
      <c r="C76" s="134" t="s">
        <v>1465</v>
      </c>
      <c r="D76" s="61">
        <v>7</v>
      </c>
    </row>
    <row r="77" spans="1:4" ht="12" customHeight="1">
      <c r="A77" s="134" t="s">
        <v>1478</v>
      </c>
      <c r="B77" s="313" t="s">
        <v>1466</v>
      </c>
      <c r="C77" s="314" t="s">
        <v>1467</v>
      </c>
      <c r="D77" s="61">
        <v>16</v>
      </c>
    </row>
    <row r="78" spans="1:4" ht="12" customHeight="1">
      <c r="A78" s="134" t="s">
        <v>1479</v>
      </c>
      <c r="B78" s="313" t="s">
        <v>608</v>
      </c>
      <c r="C78" s="134" t="s">
        <v>1468</v>
      </c>
      <c r="D78" s="61">
        <v>4</v>
      </c>
    </row>
    <row r="79" spans="1:3" ht="12" customHeight="1">
      <c r="A79" s="312" t="s">
        <v>92</v>
      </c>
      <c r="B79" s="313"/>
      <c r="C79" s="134"/>
    </row>
    <row r="80" spans="1:4" ht="12" customHeight="1">
      <c r="A80" s="134" t="s">
        <v>1480</v>
      </c>
      <c r="B80" s="313" t="s">
        <v>455</v>
      </c>
      <c r="C80" s="134" t="s">
        <v>1469</v>
      </c>
      <c r="D80" s="61">
        <v>15</v>
      </c>
    </row>
    <row r="81" spans="1:6" s="55" customFormat="1" ht="12" customHeight="1">
      <c r="A81" s="312" t="s">
        <v>1481</v>
      </c>
      <c r="B81" s="325"/>
      <c r="C81" s="312"/>
      <c r="D81" s="463"/>
      <c r="F81" s="1"/>
    </row>
    <row r="82" spans="1:4" ht="12" customHeight="1">
      <c r="A82" s="134" t="s">
        <v>1482</v>
      </c>
      <c r="B82" s="313" t="s">
        <v>1047</v>
      </c>
      <c r="C82" s="134" t="s">
        <v>1470</v>
      </c>
      <c r="D82" s="61">
        <v>4</v>
      </c>
    </row>
    <row r="83" spans="1:4" ht="12" customHeight="1">
      <c r="A83" s="134" t="s">
        <v>1482</v>
      </c>
      <c r="B83" s="313" t="s">
        <v>1471</v>
      </c>
      <c r="C83" s="134" t="s">
        <v>1472</v>
      </c>
      <c r="D83" s="61">
        <v>1</v>
      </c>
    </row>
    <row r="84" spans="1:3" ht="12" customHeight="1">
      <c r="A84" s="312" t="s">
        <v>1483</v>
      </c>
      <c r="B84" s="313"/>
      <c r="C84" s="134"/>
    </row>
    <row r="85" spans="1:4" ht="12" customHeight="1">
      <c r="A85" s="134" t="s">
        <v>1484</v>
      </c>
      <c r="B85" s="313" t="s">
        <v>1403</v>
      </c>
      <c r="C85" s="134" t="s">
        <v>676</v>
      </c>
      <c r="D85" s="61">
        <v>1</v>
      </c>
    </row>
    <row r="86" spans="1:4" ht="12" customHeight="1">
      <c r="A86" s="134" t="s">
        <v>1484</v>
      </c>
      <c r="B86" s="313" t="s">
        <v>1471</v>
      </c>
      <c r="C86" s="134" t="s">
        <v>1473</v>
      </c>
      <c r="D86" s="61">
        <v>1</v>
      </c>
    </row>
    <row r="87" spans="1:3" ht="12" customHeight="1">
      <c r="A87" s="269" t="s">
        <v>366</v>
      </c>
      <c r="B87" s="313"/>
      <c r="C87" s="134"/>
    </row>
    <row r="88" spans="1:4" ht="12" customHeight="1">
      <c r="A88" s="134" t="s">
        <v>357</v>
      </c>
      <c r="B88" s="313" t="s">
        <v>608</v>
      </c>
      <c r="C88" s="134" t="s">
        <v>1395</v>
      </c>
      <c r="D88" s="61">
        <v>1</v>
      </c>
    </row>
    <row r="89" spans="1:6" s="55" customFormat="1" ht="12" customHeight="1">
      <c r="A89" s="312" t="s">
        <v>1485</v>
      </c>
      <c r="B89" s="325"/>
      <c r="C89" s="312"/>
      <c r="D89" s="463"/>
      <c r="F89" s="1"/>
    </row>
    <row r="90" spans="1:4" ht="12" customHeight="1">
      <c r="A90" s="134" t="s">
        <v>1486</v>
      </c>
      <c r="B90" s="313" t="s">
        <v>608</v>
      </c>
      <c r="C90" s="134" t="s">
        <v>674</v>
      </c>
      <c r="D90" s="61">
        <v>3</v>
      </c>
    </row>
    <row r="91" spans="1:3" ht="12" customHeight="1">
      <c r="A91" s="134" t="s">
        <v>1487</v>
      </c>
      <c r="B91" s="313"/>
      <c r="C91" s="134"/>
    </row>
    <row r="92" spans="1:4" ht="12" customHeight="1">
      <c r="A92" s="134" t="s">
        <v>1486</v>
      </c>
      <c r="B92" s="313" t="s">
        <v>612</v>
      </c>
      <c r="C92" s="134" t="s">
        <v>676</v>
      </c>
      <c r="D92" s="61">
        <v>10</v>
      </c>
    </row>
    <row r="93" spans="1:3" ht="12" customHeight="1">
      <c r="A93" s="134" t="s">
        <v>1487</v>
      </c>
      <c r="B93" s="313"/>
      <c r="C93" s="134"/>
    </row>
    <row r="94" spans="1:4" ht="12" customHeight="1">
      <c r="A94" s="134" t="s">
        <v>1486</v>
      </c>
      <c r="B94" s="313" t="s">
        <v>1474</v>
      </c>
      <c r="C94" s="313" t="s">
        <v>674</v>
      </c>
      <c r="D94" s="61">
        <v>22</v>
      </c>
    </row>
    <row r="95" spans="1:3" ht="12" customHeight="1">
      <c r="A95" s="134" t="s">
        <v>1487</v>
      </c>
      <c r="B95" s="313"/>
      <c r="C95" s="313"/>
    </row>
    <row r="96" spans="1:4" ht="12" customHeight="1">
      <c r="A96" s="134" t="s">
        <v>1486</v>
      </c>
      <c r="B96" s="313" t="s">
        <v>608</v>
      </c>
      <c r="C96" s="313" t="s">
        <v>1475</v>
      </c>
      <c r="D96" s="61">
        <v>7</v>
      </c>
    </row>
    <row r="97" spans="1:4" ht="12" customHeight="1">
      <c r="A97" s="326" t="s">
        <v>1488</v>
      </c>
      <c r="B97" s="327"/>
      <c r="C97" s="327"/>
      <c r="D97" s="464"/>
    </row>
    <row r="98" spans="1:4" ht="12" customHeight="1">
      <c r="A98" s="249" t="s">
        <v>3002</v>
      </c>
      <c r="B98" s="124"/>
      <c r="C98" s="124"/>
      <c r="D98" s="464"/>
    </row>
    <row r="99" ht="12" customHeight="1">
      <c r="A99" s="247" t="s">
        <v>3003</v>
      </c>
    </row>
  </sheetData>
  <sheetProtection/>
  <mergeCells count="3">
    <mergeCell ref="A1:D1"/>
    <mergeCell ref="A60:D60"/>
    <mergeCell ref="B37:B38"/>
  </mergeCells>
  <conditionalFormatting sqref="A1:IV37 A38 C38:IV38 A39:IV65536">
    <cfRule type="containsText" priority="1" dxfId="0" operator="containsText" stopIfTrue="1" text="falsch">
      <formula>NOT(ISERROR(SEARCH("falsch",A1)))</formula>
    </cfRule>
  </conditionalFormatting>
  <printOptions/>
  <pageMargins left="0.7874015748031497" right="0.3937007874015748" top="0.5905511811023623" bottom="0.7874015748031497" header="0.31496062992125984" footer="0.31496062992125984"/>
  <pageSetup firstPageNumber="57" useFirstPageNumber="1" fitToHeight="0" horizontalDpi="600" verticalDpi="600" orientation="portrait" paperSize="9" r:id="rId1"/>
  <headerFooter alignWithMargins="0">
    <oddHeader xml:space="preserve">&amp;C&amp;P </oddHeader>
  </headerFooter>
</worksheet>
</file>

<file path=xl/worksheets/sheet16.xml><?xml version="1.0" encoding="utf-8"?>
<worksheet xmlns="http://schemas.openxmlformats.org/spreadsheetml/2006/main" xmlns:r="http://schemas.openxmlformats.org/officeDocument/2006/relationships">
  <dimension ref="A1:L119"/>
  <sheetViews>
    <sheetView zoomScaleSheetLayoutView="100" zoomScalePageLayoutView="0" workbookViewId="0" topLeftCell="A1">
      <selection activeCell="D105" sqref="D105"/>
    </sheetView>
  </sheetViews>
  <sheetFormatPr defaultColWidth="9.140625" defaultRowHeight="12.75"/>
  <cols>
    <col min="1" max="1" width="35.28125" style="1" customWidth="1"/>
    <col min="2" max="2" width="6.421875" style="115" customWidth="1"/>
    <col min="3" max="3" width="6.7109375" style="115" customWidth="1"/>
    <col min="4" max="4" width="6.421875" style="115" customWidth="1"/>
    <col min="5" max="5" width="6.57421875" style="115" bestFit="1" customWidth="1"/>
    <col min="6" max="7" width="7.57421875" style="115" customWidth="1"/>
    <col min="8" max="8" width="6.57421875" style="115" customWidth="1"/>
    <col min="9" max="9" width="6.57421875" style="116" customWidth="1"/>
    <col min="10" max="16384" width="9.140625" style="1" customWidth="1"/>
  </cols>
  <sheetData>
    <row r="1" spans="1:9" ht="28.5" customHeight="1">
      <c r="A1" s="568" t="s">
        <v>1366</v>
      </c>
      <c r="B1" s="568"/>
      <c r="C1" s="568"/>
      <c r="D1" s="568"/>
      <c r="E1" s="568"/>
      <c r="F1" s="568"/>
      <c r="G1" s="568"/>
      <c r="H1" s="568"/>
      <c r="I1" s="568"/>
    </row>
    <row r="2" spans="1:9" ht="4.5" customHeight="1">
      <c r="A2" s="25"/>
      <c r="B2" s="112"/>
      <c r="C2" s="112"/>
      <c r="D2" s="112"/>
      <c r="E2" s="112"/>
      <c r="F2" s="112"/>
      <c r="G2" s="112"/>
      <c r="H2" s="112"/>
      <c r="I2" s="113"/>
    </row>
    <row r="3" spans="1:9" ht="33" customHeight="1">
      <c r="A3" s="571" t="s">
        <v>170</v>
      </c>
      <c r="B3" s="573" t="s">
        <v>61</v>
      </c>
      <c r="C3" s="573"/>
      <c r="D3" s="573" t="s">
        <v>15</v>
      </c>
      <c r="E3" s="573"/>
      <c r="F3" s="595" t="s">
        <v>209</v>
      </c>
      <c r="G3" s="660"/>
      <c r="H3" s="90" t="s">
        <v>20</v>
      </c>
      <c r="I3" s="40" t="s">
        <v>172</v>
      </c>
    </row>
    <row r="4" spans="1:9" ht="33" customHeight="1">
      <c r="A4" s="577"/>
      <c r="B4" s="90" t="s">
        <v>11</v>
      </c>
      <c r="C4" s="90" t="s">
        <v>150</v>
      </c>
      <c r="D4" s="90" t="s">
        <v>11</v>
      </c>
      <c r="E4" s="90" t="s">
        <v>150</v>
      </c>
      <c r="F4" s="90" t="s">
        <v>11</v>
      </c>
      <c r="G4" s="90" t="s">
        <v>150</v>
      </c>
      <c r="H4" s="90" t="s">
        <v>150</v>
      </c>
      <c r="I4" s="40" t="s">
        <v>150</v>
      </c>
    </row>
    <row r="5" spans="1:9" ht="6" customHeight="1">
      <c r="A5" s="104" t="s">
        <v>65</v>
      </c>
      <c r="B5" s="114"/>
      <c r="C5" s="114"/>
      <c r="D5" s="114"/>
      <c r="E5" s="114"/>
      <c r="F5" s="114"/>
      <c r="G5" s="114"/>
      <c r="H5" s="114"/>
      <c r="I5" s="114"/>
    </row>
    <row r="6" spans="1:9" ht="19.5" customHeight="1">
      <c r="A6" s="51" t="s">
        <v>301</v>
      </c>
      <c r="B6" s="246" t="s">
        <v>65</v>
      </c>
      <c r="C6" s="246" t="s">
        <v>65</v>
      </c>
      <c r="D6" s="246" t="s">
        <v>65</v>
      </c>
      <c r="E6" s="246" t="s">
        <v>65</v>
      </c>
      <c r="F6" s="246" t="s">
        <v>65</v>
      </c>
      <c r="G6" s="246" t="s">
        <v>65</v>
      </c>
      <c r="H6" s="246" t="s">
        <v>65</v>
      </c>
      <c r="I6" s="246" t="s">
        <v>65</v>
      </c>
    </row>
    <row r="7" spans="1:9" s="59" customFormat="1" ht="11.25" customHeight="1">
      <c r="A7" s="29" t="s">
        <v>302</v>
      </c>
      <c r="B7" s="408">
        <v>0</v>
      </c>
      <c r="C7" s="408">
        <v>0</v>
      </c>
      <c r="D7" s="408">
        <v>0</v>
      </c>
      <c r="E7" s="408">
        <v>0</v>
      </c>
      <c r="F7" s="245">
        <v>1</v>
      </c>
      <c r="G7" s="245">
        <v>12</v>
      </c>
      <c r="H7" s="408">
        <v>0</v>
      </c>
      <c r="I7" s="245">
        <v>2</v>
      </c>
    </row>
    <row r="8" spans="1:9" ht="19.5" customHeight="1">
      <c r="A8" s="51" t="s">
        <v>1367</v>
      </c>
      <c r="B8" s="246"/>
      <c r="C8" s="246"/>
      <c r="D8" s="246"/>
      <c r="E8" s="246"/>
      <c r="F8" s="246"/>
      <c r="G8" s="246"/>
      <c r="H8" s="246"/>
      <c r="I8" s="246"/>
    </row>
    <row r="9" spans="1:9" s="59" customFormat="1" ht="11.25" customHeight="1">
      <c r="A9" s="29" t="s">
        <v>1368</v>
      </c>
      <c r="B9" s="245">
        <v>1</v>
      </c>
      <c r="C9" s="245">
        <v>6</v>
      </c>
      <c r="D9" s="245">
        <v>1</v>
      </c>
      <c r="E9" s="245">
        <v>6</v>
      </c>
      <c r="F9" s="408">
        <v>0</v>
      </c>
      <c r="G9" s="408">
        <v>0</v>
      </c>
      <c r="H9" s="408">
        <v>0</v>
      </c>
      <c r="I9" s="408">
        <v>0</v>
      </c>
    </row>
    <row r="10" spans="1:9" ht="19.5" customHeight="1">
      <c r="A10" s="51" t="s">
        <v>173</v>
      </c>
      <c r="B10" s="246" t="s">
        <v>65</v>
      </c>
      <c r="C10" s="246" t="s">
        <v>65</v>
      </c>
      <c r="D10" s="246" t="s">
        <v>65</v>
      </c>
      <c r="E10" s="246" t="s">
        <v>65</v>
      </c>
      <c r="F10" s="246" t="s">
        <v>65</v>
      </c>
      <c r="G10" s="246" t="s">
        <v>65</v>
      </c>
      <c r="H10" s="246" t="s">
        <v>65</v>
      </c>
      <c r="I10" s="246" t="s">
        <v>65</v>
      </c>
    </row>
    <row r="11" spans="1:9" s="59" customFormat="1" ht="11.25" customHeight="1">
      <c r="A11" s="29" t="s">
        <v>174</v>
      </c>
      <c r="B11" s="408">
        <v>0</v>
      </c>
      <c r="C11" s="408">
        <v>0</v>
      </c>
      <c r="D11" s="408">
        <v>0</v>
      </c>
      <c r="E11" s="408">
        <v>0</v>
      </c>
      <c r="F11" s="245">
        <v>1</v>
      </c>
      <c r="G11" s="245">
        <v>23</v>
      </c>
      <c r="H11" s="408">
        <v>0</v>
      </c>
      <c r="I11" s="408">
        <v>0</v>
      </c>
    </row>
    <row r="12" spans="1:9" ht="19.5" customHeight="1">
      <c r="A12" s="51" t="s">
        <v>175</v>
      </c>
      <c r="B12" s="246" t="s">
        <v>65</v>
      </c>
      <c r="C12" s="246" t="s">
        <v>65</v>
      </c>
      <c r="D12" s="246" t="s">
        <v>65</v>
      </c>
      <c r="E12" s="246" t="s">
        <v>65</v>
      </c>
      <c r="F12" s="246" t="s">
        <v>65</v>
      </c>
      <c r="G12" s="246" t="s">
        <v>65</v>
      </c>
      <c r="H12" s="246" t="s">
        <v>65</v>
      </c>
      <c r="I12" s="246" t="s">
        <v>65</v>
      </c>
    </row>
    <row r="13" spans="1:9" s="59" customFormat="1" ht="11.25" customHeight="1">
      <c r="A13" s="29" t="s">
        <v>673</v>
      </c>
      <c r="B13" s="245">
        <v>2</v>
      </c>
      <c r="C13" s="245">
        <v>14</v>
      </c>
      <c r="D13" s="408">
        <v>0</v>
      </c>
      <c r="E13" s="408">
        <v>0</v>
      </c>
      <c r="F13" s="408">
        <v>0</v>
      </c>
      <c r="G13" s="408">
        <v>0</v>
      </c>
      <c r="H13" s="408">
        <v>0</v>
      </c>
      <c r="I13" s="408">
        <v>0</v>
      </c>
    </row>
    <row r="14" spans="1:9" ht="19.5" customHeight="1">
      <c r="A14" s="51" t="s">
        <v>176</v>
      </c>
      <c r="B14" s="246" t="s">
        <v>65</v>
      </c>
      <c r="C14" s="246" t="s">
        <v>65</v>
      </c>
      <c r="D14" s="246" t="s">
        <v>65</v>
      </c>
      <c r="E14" s="246" t="s">
        <v>65</v>
      </c>
      <c r="F14" s="246" t="s">
        <v>65</v>
      </c>
      <c r="G14" s="246" t="s">
        <v>65</v>
      </c>
      <c r="H14" s="246" t="s">
        <v>65</v>
      </c>
      <c r="I14" s="246" t="s">
        <v>65</v>
      </c>
    </row>
    <row r="15" spans="1:9" s="59" customFormat="1" ht="11.25" customHeight="1">
      <c r="A15" s="29" t="s">
        <v>650</v>
      </c>
      <c r="B15" s="245">
        <v>2</v>
      </c>
      <c r="C15" s="245">
        <v>31</v>
      </c>
      <c r="D15" s="408">
        <v>0</v>
      </c>
      <c r="E15" s="408">
        <v>0</v>
      </c>
      <c r="F15" s="408">
        <v>0</v>
      </c>
      <c r="G15" s="408">
        <v>0</v>
      </c>
      <c r="H15" s="408">
        <v>0</v>
      </c>
      <c r="I15" s="408">
        <v>0</v>
      </c>
    </row>
    <row r="16" spans="1:9" ht="19.5" customHeight="1">
      <c r="A16" s="51" t="s">
        <v>177</v>
      </c>
      <c r="B16" s="246" t="s">
        <v>65</v>
      </c>
      <c r="C16" s="246" t="s">
        <v>65</v>
      </c>
      <c r="D16" s="246" t="s">
        <v>65</v>
      </c>
      <c r="E16" s="246" t="s">
        <v>65</v>
      </c>
      <c r="F16" s="246" t="s">
        <v>65</v>
      </c>
      <c r="G16" s="246" t="s">
        <v>65</v>
      </c>
      <c r="H16" s="246" t="s">
        <v>65</v>
      </c>
      <c r="I16" s="246" t="s">
        <v>65</v>
      </c>
    </row>
    <row r="17" spans="1:9" s="59" customFormat="1" ht="11.25" customHeight="1">
      <c r="A17" s="29" t="s">
        <v>178</v>
      </c>
      <c r="B17" s="245">
        <v>1</v>
      </c>
      <c r="C17" s="245">
        <v>14</v>
      </c>
      <c r="D17" s="408">
        <v>0</v>
      </c>
      <c r="E17" s="408">
        <v>0</v>
      </c>
      <c r="F17" s="408">
        <v>0</v>
      </c>
      <c r="G17" s="408">
        <v>0</v>
      </c>
      <c r="H17" s="408">
        <v>0</v>
      </c>
      <c r="I17" s="408">
        <v>0</v>
      </c>
    </row>
    <row r="18" spans="1:9" ht="19.5" customHeight="1">
      <c r="A18" s="51" t="s">
        <v>179</v>
      </c>
      <c r="B18" s="246" t="s">
        <v>65</v>
      </c>
      <c r="C18" s="246" t="s">
        <v>65</v>
      </c>
      <c r="D18" s="246" t="s">
        <v>65</v>
      </c>
      <c r="E18" s="246" t="s">
        <v>65</v>
      </c>
      <c r="F18" s="246" t="s">
        <v>65</v>
      </c>
      <c r="G18" s="246" t="s">
        <v>65</v>
      </c>
      <c r="H18" s="246" t="s">
        <v>65</v>
      </c>
      <c r="I18" s="246" t="s">
        <v>65</v>
      </c>
    </row>
    <row r="19" spans="1:9" ht="11.25" customHeight="1">
      <c r="A19" s="29" t="s">
        <v>180</v>
      </c>
      <c r="B19" s="408">
        <v>0</v>
      </c>
      <c r="C19" s="408">
        <v>0</v>
      </c>
      <c r="D19" s="245">
        <v>5</v>
      </c>
      <c r="E19" s="245">
        <v>21</v>
      </c>
      <c r="F19" s="408">
        <v>0</v>
      </c>
      <c r="G19" s="408">
        <v>0</v>
      </c>
      <c r="H19" s="408">
        <v>0</v>
      </c>
      <c r="I19" s="408">
        <v>0</v>
      </c>
    </row>
    <row r="20" spans="1:9" s="59" customFormat="1" ht="19.5" customHeight="1">
      <c r="A20" s="51" t="s">
        <v>181</v>
      </c>
      <c r="B20" s="246" t="s">
        <v>65</v>
      </c>
      <c r="C20" s="246" t="s">
        <v>65</v>
      </c>
      <c r="D20" s="246" t="s">
        <v>65</v>
      </c>
      <c r="E20" s="246" t="s">
        <v>65</v>
      </c>
      <c r="F20" s="246" t="s">
        <v>65</v>
      </c>
      <c r="G20" s="246" t="s">
        <v>65</v>
      </c>
      <c r="H20" s="246" t="s">
        <v>65</v>
      </c>
      <c r="I20" s="246" t="s">
        <v>65</v>
      </c>
    </row>
    <row r="21" spans="1:9" ht="11.25" customHeight="1">
      <c r="A21" s="29" t="s">
        <v>303</v>
      </c>
      <c r="B21" s="245">
        <v>3</v>
      </c>
      <c r="C21" s="245">
        <v>85</v>
      </c>
      <c r="D21" s="408">
        <v>0</v>
      </c>
      <c r="E21" s="408">
        <v>0</v>
      </c>
      <c r="F21" s="245">
        <v>1</v>
      </c>
      <c r="G21" s="245">
        <v>25</v>
      </c>
      <c r="H21" s="408">
        <v>0</v>
      </c>
      <c r="I21" s="245">
        <v>9</v>
      </c>
    </row>
    <row r="22" spans="1:9" ht="11.25" customHeight="1">
      <c r="A22" s="29" t="s">
        <v>665</v>
      </c>
      <c r="B22" s="245"/>
      <c r="C22" s="245"/>
      <c r="D22" s="245"/>
      <c r="E22" s="245"/>
      <c r="F22" s="245"/>
      <c r="G22" s="245"/>
      <c r="H22" s="245"/>
      <c r="I22" s="245"/>
    </row>
    <row r="23" spans="1:9" ht="11.25" customHeight="1">
      <c r="A23" s="29" t="s">
        <v>182</v>
      </c>
      <c r="B23" s="245">
        <v>1</v>
      </c>
      <c r="C23" s="245">
        <v>7</v>
      </c>
      <c r="D23" s="408">
        <v>0</v>
      </c>
      <c r="E23" s="408">
        <v>0</v>
      </c>
      <c r="F23" s="408">
        <v>0</v>
      </c>
      <c r="G23" s="408">
        <v>0</v>
      </c>
      <c r="H23" s="408">
        <v>0</v>
      </c>
      <c r="I23" s="408">
        <v>0</v>
      </c>
    </row>
    <row r="24" spans="1:9" ht="19.5" customHeight="1">
      <c r="A24" s="51" t="s">
        <v>183</v>
      </c>
      <c r="B24" s="246" t="s">
        <v>65</v>
      </c>
      <c r="C24" s="246" t="s">
        <v>65</v>
      </c>
      <c r="D24" s="408"/>
      <c r="E24" s="408"/>
      <c r="F24" s="408"/>
      <c r="G24" s="408"/>
      <c r="H24" s="408"/>
      <c r="I24" s="408"/>
    </row>
    <row r="25" spans="1:9" s="49" customFormat="1" ht="12" customHeight="1">
      <c r="A25" s="29" t="s">
        <v>672</v>
      </c>
      <c r="B25" s="245">
        <v>5</v>
      </c>
      <c r="C25" s="245">
        <v>148</v>
      </c>
      <c r="D25" s="408">
        <v>0</v>
      </c>
      <c r="E25" s="408">
        <v>0</v>
      </c>
      <c r="F25" s="408">
        <v>0</v>
      </c>
      <c r="G25" s="408">
        <v>0</v>
      </c>
      <c r="H25" s="408">
        <v>0</v>
      </c>
      <c r="I25" s="408">
        <v>0</v>
      </c>
    </row>
    <row r="26" spans="1:9" s="59" customFormat="1" ht="19.5" customHeight="1">
      <c r="A26" s="51" t="s">
        <v>184</v>
      </c>
      <c r="B26" s="246" t="s">
        <v>65</v>
      </c>
      <c r="C26" s="246" t="s">
        <v>65</v>
      </c>
      <c r="D26" s="408"/>
      <c r="E26" s="408"/>
      <c r="F26" s="408"/>
      <c r="G26" s="408"/>
      <c r="H26" s="408"/>
      <c r="I26" s="408"/>
    </row>
    <row r="27" spans="1:9" s="59" customFormat="1" ht="11.25" customHeight="1">
      <c r="A27" s="29" t="s">
        <v>651</v>
      </c>
      <c r="B27" s="245">
        <v>2</v>
      </c>
      <c r="C27" s="245">
        <v>10</v>
      </c>
      <c r="D27" s="408">
        <v>0</v>
      </c>
      <c r="E27" s="408">
        <v>0</v>
      </c>
      <c r="F27" s="408">
        <v>0</v>
      </c>
      <c r="G27" s="408">
        <v>0</v>
      </c>
      <c r="H27" s="408">
        <v>0</v>
      </c>
      <c r="I27" s="408">
        <v>0</v>
      </c>
    </row>
    <row r="28" spans="1:9" ht="19.5" customHeight="1">
      <c r="A28" s="51" t="s">
        <v>185</v>
      </c>
      <c r="B28" s="246" t="s">
        <v>65</v>
      </c>
      <c r="C28" s="246" t="s">
        <v>65</v>
      </c>
      <c r="D28" s="408"/>
      <c r="E28" s="408"/>
      <c r="F28" s="408"/>
      <c r="G28" s="408"/>
      <c r="H28" s="408"/>
      <c r="I28" s="408"/>
    </row>
    <row r="29" spans="1:9" s="59" customFormat="1" ht="11.25" customHeight="1">
      <c r="A29" s="29" t="s">
        <v>186</v>
      </c>
      <c r="B29" s="245">
        <v>1</v>
      </c>
      <c r="C29" s="245">
        <v>9</v>
      </c>
      <c r="D29" s="408">
        <v>0</v>
      </c>
      <c r="E29" s="408">
        <v>0</v>
      </c>
      <c r="F29" s="408">
        <v>0</v>
      </c>
      <c r="G29" s="408">
        <v>0</v>
      </c>
      <c r="H29" s="408">
        <v>0</v>
      </c>
      <c r="I29" s="408">
        <v>0</v>
      </c>
    </row>
    <row r="30" spans="1:9" ht="19.5" customHeight="1">
      <c r="A30" s="51" t="s">
        <v>187</v>
      </c>
      <c r="B30" s="246" t="s">
        <v>65</v>
      </c>
      <c r="C30" s="246" t="s">
        <v>65</v>
      </c>
      <c r="D30" s="408"/>
      <c r="E30" s="408"/>
      <c r="F30" s="408"/>
      <c r="G30" s="408"/>
      <c r="H30" s="408"/>
      <c r="I30" s="408"/>
    </row>
    <row r="31" spans="1:9" s="49" customFormat="1" ht="12" customHeight="1">
      <c r="A31" s="29" t="s">
        <v>188</v>
      </c>
      <c r="B31" s="245">
        <v>3</v>
      </c>
      <c r="C31" s="245">
        <v>41</v>
      </c>
      <c r="D31" s="408">
        <v>0</v>
      </c>
      <c r="E31" s="408">
        <v>0</v>
      </c>
      <c r="F31" s="408">
        <v>0</v>
      </c>
      <c r="G31" s="408">
        <v>0</v>
      </c>
      <c r="H31" s="408">
        <v>0</v>
      </c>
      <c r="I31" s="408">
        <v>0</v>
      </c>
    </row>
    <row r="32" spans="1:9" ht="19.5" customHeight="1">
      <c r="A32" s="51" t="s">
        <v>652</v>
      </c>
      <c r="B32" s="246"/>
      <c r="C32" s="246"/>
      <c r="D32" s="408"/>
      <c r="E32" s="408"/>
      <c r="F32" s="408"/>
      <c r="G32" s="408"/>
      <c r="H32" s="408"/>
      <c r="I32" s="408"/>
    </row>
    <row r="33" spans="1:9" ht="12" customHeight="1">
      <c r="A33" s="29" t="s">
        <v>671</v>
      </c>
      <c r="B33" s="245">
        <v>16</v>
      </c>
      <c r="C33" s="245">
        <v>128</v>
      </c>
      <c r="D33" s="245">
        <v>1</v>
      </c>
      <c r="E33" s="245">
        <v>9</v>
      </c>
      <c r="F33" s="245">
        <v>4</v>
      </c>
      <c r="G33" s="245">
        <v>38</v>
      </c>
      <c r="H33" s="408">
        <v>0</v>
      </c>
      <c r="I33" s="245">
        <v>13</v>
      </c>
    </row>
    <row r="34" spans="1:9" ht="19.5" customHeight="1">
      <c r="A34" s="51" t="s">
        <v>189</v>
      </c>
      <c r="B34" s="246"/>
      <c r="C34" s="246" t="s">
        <v>65</v>
      </c>
      <c r="D34" s="246" t="s">
        <v>65</v>
      </c>
      <c r="E34" s="246" t="s">
        <v>65</v>
      </c>
      <c r="F34" s="246" t="s">
        <v>65</v>
      </c>
      <c r="G34" s="246" t="s">
        <v>65</v>
      </c>
      <c r="H34" s="246" t="s">
        <v>65</v>
      </c>
      <c r="I34" s="246" t="s">
        <v>65</v>
      </c>
    </row>
    <row r="35" spans="1:9" s="49" customFormat="1" ht="12" customHeight="1">
      <c r="A35" s="29" t="s">
        <v>1372</v>
      </c>
      <c r="B35" s="408">
        <v>0</v>
      </c>
      <c r="C35" s="408">
        <v>0</v>
      </c>
      <c r="D35" s="408">
        <v>0</v>
      </c>
      <c r="E35" s="408">
        <v>0</v>
      </c>
      <c r="F35" s="408">
        <v>0</v>
      </c>
      <c r="G35" s="408">
        <v>0</v>
      </c>
      <c r="H35" s="408">
        <v>0</v>
      </c>
      <c r="I35" s="245">
        <v>17</v>
      </c>
    </row>
    <row r="36" spans="1:9" ht="19.5" customHeight="1">
      <c r="A36" s="51" t="s">
        <v>190</v>
      </c>
      <c r="B36" s="246" t="s">
        <v>65</v>
      </c>
      <c r="C36" s="246" t="s">
        <v>65</v>
      </c>
      <c r="D36" s="246" t="s">
        <v>65</v>
      </c>
      <c r="E36" s="246" t="s">
        <v>65</v>
      </c>
      <c r="F36" s="246" t="s">
        <v>65</v>
      </c>
      <c r="G36" s="246" t="s">
        <v>65</v>
      </c>
      <c r="H36" s="246" t="s">
        <v>65</v>
      </c>
      <c r="I36" s="246" t="s">
        <v>65</v>
      </c>
    </row>
    <row r="37" spans="1:9" s="49" customFormat="1" ht="12" customHeight="1">
      <c r="A37" s="29" t="s">
        <v>653</v>
      </c>
      <c r="B37" s="245">
        <v>1</v>
      </c>
      <c r="C37" s="245">
        <v>10</v>
      </c>
      <c r="D37" s="408">
        <v>0</v>
      </c>
      <c r="E37" s="408">
        <v>0</v>
      </c>
      <c r="F37" s="408">
        <v>0</v>
      </c>
      <c r="G37" s="408">
        <v>0</v>
      </c>
      <c r="H37" s="408">
        <v>0</v>
      </c>
      <c r="I37" s="408">
        <v>0</v>
      </c>
    </row>
    <row r="38" spans="1:9" ht="19.5" customHeight="1">
      <c r="A38" s="51" t="s">
        <v>191</v>
      </c>
      <c r="B38" s="246" t="s">
        <v>65</v>
      </c>
      <c r="C38" s="246" t="s">
        <v>65</v>
      </c>
      <c r="D38" s="246" t="s">
        <v>65</v>
      </c>
      <c r="E38" s="246" t="s">
        <v>65</v>
      </c>
      <c r="F38" s="246" t="s">
        <v>65</v>
      </c>
      <c r="G38" s="246" t="s">
        <v>65</v>
      </c>
      <c r="H38" s="246" t="s">
        <v>65</v>
      </c>
      <c r="I38" s="246" t="s">
        <v>65</v>
      </c>
    </row>
    <row r="39" spans="1:9" s="49" customFormat="1" ht="12" customHeight="1">
      <c r="A39" s="29" t="s">
        <v>192</v>
      </c>
      <c r="B39" s="245">
        <v>3</v>
      </c>
      <c r="C39" s="245">
        <v>39</v>
      </c>
      <c r="D39" s="408">
        <v>0</v>
      </c>
      <c r="E39" s="408">
        <v>0</v>
      </c>
      <c r="F39" s="245">
        <v>1</v>
      </c>
      <c r="G39" s="245">
        <v>22</v>
      </c>
      <c r="H39" s="408">
        <v>0</v>
      </c>
      <c r="I39" s="245">
        <v>1</v>
      </c>
    </row>
    <row r="40" spans="1:9" s="49" customFormat="1" ht="19.5" customHeight="1">
      <c r="A40" s="51" t="s">
        <v>193</v>
      </c>
      <c r="B40" s="245"/>
      <c r="C40" s="245"/>
      <c r="D40" s="245"/>
      <c r="E40" s="245"/>
      <c r="F40" s="245"/>
      <c r="G40" s="245"/>
      <c r="H40" s="245"/>
      <c r="I40" s="245"/>
    </row>
    <row r="41" spans="1:9" s="49" customFormat="1" ht="12" customHeight="1">
      <c r="A41" s="29" t="s">
        <v>1369</v>
      </c>
      <c r="B41" s="245">
        <v>3</v>
      </c>
      <c r="C41" s="245">
        <v>29</v>
      </c>
      <c r="D41" s="408">
        <v>0</v>
      </c>
      <c r="E41" s="408">
        <v>0</v>
      </c>
      <c r="F41" s="408">
        <v>0</v>
      </c>
      <c r="G41" s="408">
        <v>0</v>
      </c>
      <c r="H41" s="408">
        <v>0</v>
      </c>
      <c r="I41" s="408">
        <v>0</v>
      </c>
    </row>
    <row r="42" spans="1:9" s="49" customFormat="1" ht="19.5" customHeight="1">
      <c r="A42" s="51" t="s">
        <v>654</v>
      </c>
      <c r="B42" s="245"/>
      <c r="C42" s="245"/>
      <c r="D42" s="408"/>
      <c r="E42" s="408"/>
      <c r="F42" s="408"/>
      <c r="G42" s="408"/>
      <c r="H42" s="408"/>
      <c r="I42" s="408"/>
    </row>
    <row r="43" spans="1:9" s="49" customFormat="1" ht="12" customHeight="1">
      <c r="A43" s="29" t="s">
        <v>655</v>
      </c>
      <c r="B43" s="245">
        <v>1</v>
      </c>
      <c r="C43" s="245">
        <v>10</v>
      </c>
      <c r="D43" s="408">
        <v>0</v>
      </c>
      <c r="E43" s="408">
        <v>0</v>
      </c>
      <c r="F43" s="408">
        <v>0</v>
      </c>
      <c r="G43" s="408">
        <v>0</v>
      </c>
      <c r="H43" s="408">
        <v>0</v>
      </c>
      <c r="I43" s="408">
        <v>0</v>
      </c>
    </row>
    <row r="44" spans="1:9" ht="19.5" customHeight="1">
      <c r="A44" s="51" t="s">
        <v>1370</v>
      </c>
      <c r="B44" s="245"/>
      <c r="C44" s="245"/>
      <c r="D44" s="245"/>
      <c r="E44" s="245"/>
      <c r="F44" s="245"/>
      <c r="G44" s="245"/>
      <c r="H44" s="245"/>
      <c r="I44" s="245"/>
    </row>
    <row r="45" spans="1:10" ht="12" customHeight="1">
      <c r="A45" s="29" t="s">
        <v>1371</v>
      </c>
      <c r="B45" s="245">
        <v>3</v>
      </c>
      <c r="C45" s="245">
        <v>31</v>
      </c>
      <c r="D45" s="408">
        <v>0</v>
      </c>
      <c r="E45" s="408">
        <v>0</v>
      </c>
      <c r="F45" s="408">
        <v>0</v>
      </c>
      <c r="G45" s="408">
        <v>0</v>
      </c>
      <c r="H45" s="408">
        <v>0</v>
      </c>
      <c r="I45" s="408">
        <v>0</v>
      </c>
      <c r="J45" s="145"/>
    </row>
    <row r="46" spans="1:9" ht="19.5" customHeight="1">
      <c r="A46" s="51" t="s">
        <v>656</v>
      </c>
      <c r="B46" s="245" t="s">
        <v>65</v>
      </c>
      <c r="C46" s="245" t="s">
        <v>65</v>
      </c>
      <c r="D46" s="245"/>
      <c r="E46" s="245"/>
      <c r="F46" s="245"/>
      <c r="G46" s="245"/>
      <c r="H46" s="245"/>
      <c r="I46" s="245"/>
    </row>
    <row r="47" spans="1:10" ht="12" customHeight="1">
      <c r="A47" s="29" t="s">
        <v>657</v>
      </c>
      <c r="B47" s="245">
        <v>4</v>
      </c>
      <c r="C47" s="245">
        <v>64</v>
      </c>
      <c r="D47" s="408">
        <v>0</v>
      </c>
      <c r="E47" s="408">
        <v>0</v>
      </c>
      <c r="F47" s="408">
        <v>0</v>
      </c>
      <c r="G47" s="408">
        <v>0</v>
      </c>
      <c r="H47" s="408">
        <v>0</v>
      </c>
      <c r="I47" s="408">
        <v>0</v>
      </c>
      <c r="J47" s="145"/>
    </row>
    <row r="48" spans="1:9" ht="28.5" customHeight="1">
      <c r="A48" s="579" t="s">
        <v>2856</v>
      </c>
      <c r="B48" s="579"/>
      <c r="C48" s="579"/>
      <c r="D48" s="579"/>
      <c r="E48" s="579"/>
      <c r="F48" s="579"/>
      <c r="G48" s="579"/>
      <c r="H48" s="579"/>
      <c r="I48" s="579"/>
    </row>
    <row r="49" spans="1:9" ht="4.5" customHeight="1">
      <c r="A49" s="25"/>
      <c r="B49" s="112"/>
      <c r="C49" s="112"/>
      <c r="D49" s="112"/>
      <c r="E49" s="112"/>
      <c r="F49" s="112"/>
      <c r="G49" s="112"/>
      <c r="H49" s="112"/>
      <c r="I49" s="113"/>
    </row>
    <row r="50" spans="1:9" s="59" customFormat="1" ht="33" customHeight="1">
      <c r="A50" s="571" t="s">
        <v>170</v>
      </c>
      <c r="B50" s="573" t="s">
        <v>61</v>
      </c>
      <c r="C50" s="573"/>
      <c r="D50" s="573" t="s">
        <v>15</v>
      </c>
      <c r="E50" s="573"/>
      <c r="F50" s="595" t="s">
        <v>171</v>
      </c>
      <c r="G50" s="660"/>
      <c r="H50" s="90" t="s">
        <v>20</v>
      </c>
      <c r="I50" s="40" t="s">
        <v>172</v>
      </c>
    </row>
    <row r="51" spans="1:10" ht="33" customHeight="1">
      <c r="A51" s="577"/>
      <c r="B51" s="254" t="s">
        <v>11</v>
      </c>
      <c r="C51" s="91" t="s">
        <v>150</v>
      </c>
      <c r="D51" s="91" t="s">
        <v>11</v>
      </c>
      <c r="E51" s="91" t="s">
        <v>150</v>
      </c>
      <c r="F51" s="91" t="s">
        <v>11</v>
      </c>
      <c r="G51" s="91" t="s">
        <v>150</v>
      </c>
      <c r="H51" s="419" t="s">
        <v>150</v>
      </c>
      <c r="I51" s="130" t="s">
        <v>150</v>
      </c>
      <c r="J51" s="57"/>
    </row>
    <row r="52" spans="1:10" ht="6" customHeight="1">
      <c r="A52" s="155"/>
      <c r="B52" s="52"/>
      <c r="C52" s="52"/>
      <c r="D52" s="52"/>
      <c r="E52" s="52"/>
      <c r="F52" s="52"/>
      <c r="G52" s="52"/>
      <c r="H52" s="52"/>
      <c r="I52" s="52"/>
      <c r="J52" s="57"/>
    </row>
    <row r="53" spans="1:9" ht="19.5" customHeight="1">
      <c r="A53" s="51" t="s">
        <v>658</v>
      </c>
      <c r="B53" s="245" t="s">
        <v>65</v>
      </c>
      <c r="C53" s="245" t="s">
        <v>65</v>
      </c>
      <c r="D53" s="245"/>
      <c r="E53" s="245"/>
      <c r="F53" s="245"/>
      <c r="G53" s="245"/>
      <c r="H53" s="245"/>
      <c r="I53" s="245"/>
    </row>
    <row r="54" spans="1:10" ht="12" customHeight="1">
      <c r="A54" s="29" t="s">
        <v>670</v>
      </c>
      <c r="B54" s="245">
        <v>4</v>
      </c>
      <c r="C54" s="245">
        <v>99</v>
      </c>
      <c r="D54" s="408">
        <v>0</v>
      </c>
      <c r="E54" s="408">
        <v>0</v>
      </c>
      <c r="F54" s="408">
        <v>0</v>
      </c>
      <c r="G54" s="408">
        <v>0</v>
      </c>
      <c r="H54" s="408">
        <v>0</v>
      </c>
      <c r="I54" s="408">
        <v>0</v>
      </c>
      <c r="J54" s="145"/>
    </row>
    <row r="55" spans="1:10" ht="12" customHeight="1">
      <c r="A55" s="29" t="s">
        <v>659</v>
      </c>
      <c r="B55" s="245"/>
      <c r="C55" s="245"/>
      <c r="D55" s="245"/>
      <c r="E55" s="245"/>
      <c r="F55" s="245"/>
      <c r="G55" s="245"/>
      <c r="H55" s="245"/>
      <c r="I55" s="245"/>
      <c r="J55" s="145"/>
    </row>
    <row r="56" spans="1:9" ht="19.5" customHeight="1">
      <c r="A56" s="51" t="s">
        <v>1373</v>
      </c>
      <c r="B56" s="245"/>
      <c r="C56" s="245"/>
      <c r="D56" s="245"/>
      <c r="E56" s="245"/>
      <c r="F56" s="245"/>
      <c r="G56" s="245"/>
      <c r="H56" s="245"/>
      <c r="I56" s="245"/>
    </row>
    <row r="57" spans="1:10" ht="12" customHeight="1">
      <c r="A57" s="29" t="s">
        <v>1374</v>
      </c>
      <c r="B57" s="245">
        <v>1</v>
      </c>
      <c r="C57" s="245">
        <v>4</v>
      </c>
      <c r="D57" s="408">
        <v>0</v>
      </c>
      <c r="E57" s="408">
        <v>0</v>
      </c>
      <c r="F57" s="408">
        <v>0</v>
      </c>
      <c r="G57" s="408">
        <v>0</v>
      </c>
      <c r="H57" s="408">
        <v>0</v>
      </c>
      <c r="I57" s="408">
        <v>0</v>
      </c>
      <c r="J57" s="145"/>
    </row>
    <row r="58" spans="1:9" ht="19.5" customHeight="1">
      <c r="A58" s="51" t="s">
        <v>660</v>
      </c>
      <c r="B58" s="245"/>
      <c r="C58" s="245"/>
      <c r="D58" s="245"/>
      <c r="E58" s="245"/>
      <c r="F58" s="245"/>
      <c r="G58" s="245"/>
      <c r="H58" s="245"/>
      <c r="I58" s="245"/>
    </row>
    <row r="59" spans="1:10" ht="12" customHeight="1">
      <c r="A59" s="29" t="s">
        <v>661</v>
      </c>
      <c r="B59" s="408">
        <v>0</v>
      </c>
      <c r="C59" s="408">
        <v>0</v>
      </c>
      <c r="D59" s="245">
        <v>12</v>
      </c>
      <c r="E59" s="245">
        <v>24</v>
      </c>
      <c r="F59" s="408">
        <v>0</v>
      </c>
      <c r="G59" s="408">
        <v>0</v>
      </c>
      <c r="H59" s="245">
        <v>3</v>
      </c>
      <c r="I59" s="245">
        <v>4</v>
      </c>
      <c r="J59" s="145"/>
    </row>
    <row r="60" spans="1:9" ht="19.5" customHeight="1">
      <c r="A60" s="51" t="s">
        <v>194</v>
      </c>
      <c r="B60" s="245" t="s">
        <v>65</v>
      </c>
      <c r="C60" s="245" t="s">
        <v>65</v>
      </c>
      <c r="D60" s="245" t="s">
        <v>65</v>
      </c>
      <c r="E60" s="245" t="s">
        <v>65</v>
      </c>
      <c r="F60" s="245" t="s">
        <v>65</v>
      </c>
      <c r="G60" s="245" t="s">
        <v>65</v>
      </c>
      <c r="H60" s="245" t="s">
        <v>65</v>
      </c>
      <c r="I60" s="245" t="s">
        <v>65</v>
      </c>
    </row>
    <row r="61" spans="1:10" ht="12" customHeight="1">
      <c r="A61" s="29" t="s">
        <v>662</v>
      </c>
      <c r="B61" s="245">
        <v>3</v>
      </c>
      <c r="C61" s="245">
        <v>10</v>
      </c>
      <c r="D61" s="408">
        <v>0</v>
      </c>
      <c r="E61" s="408">
        <v>0</v>
      </c>
      <c r="F61" s="408">
        <v>0</v>
      </c>
      <c r="G61" s="408">
        <v>0</v>
      </c>
      <c r="H61" s="408">
        <v>0</v>
      </c>
      <c r="I61" s="408">
        <v>0</v>
      </c>
      <c r="J61" s="145"/>
    </row>
    <row r="62" spans="1:9" ht="19.5" customHeight="1">
      <c r="A62" s="51" t="s">
        <v>663</v>
      </c>
      <c r="B62" s="245" t="s">
        <v>65</v>
      </c>
      <c r="C62" s="245" t="s">
        <v>65</v>
      </c>
      <c r="D62" s="245"/>
      <c r="E62" s="245"/>
      <c r="F62" s="245"/>
      <c r="G62" s="245"/>
      <c r="H62" s="245"/>
      <c r="I62" s="245"/>
    </row>
    <row r="63" spans="1:10" ht="12" customHeight="1">
      <c r="A63" s="29" t="s">
        <v>664</v>
      </c>
      <c r="B63" s="245">
        <v>2</v>
      </c>
      <c r="C63" s="245">
        <v>33</v>
      </c>
      <c r="D63" s="408">
        <v>0</v>
      </c>
      <c r="E63" s="408">
        <v>0</v>
      </c>
      <c r="F63" s="408">
        <v>0</v>
      </c>
      <c r="G63" s="408">
        <v>0</v>
      </c>
      <c r="H63" s="408">
        <v>0</v>
      </c>
      <c r="I63" s="408">
        <v>0</v>
      </c>
      <c r="J63" s="145"/>
    </row>
    <row r="64" spans="1:9" ht="19.5" customHeight="1">
      <c r="A64" s="51" t="s">
        <v>1052</v>
      </c>
      <c r="B64" s="245" t="s">
        <v>65</v>
      </c>
      <c r="C64" s="245" t="s">
        <v>65</v>
      </c>
      <c r="D64" s="245" t="s">
        <v>65</v>
      </c>
      <c r="E64" s="245" t="s">
        <v>65</v>
      </c>
      <c r="F64" s="245" t="s">
        <v>65</v>
      </c>
      <c r="G64" s="245" t="s">
        <v>65</v>
      </c>
      <c r="H64" s="245" t="s">
        <v>65</v>
      </c>
      <c r="I64" s="245" t="s">
        <v>65</v>
      </c>
    </row>
    <row r="65" spans="1:10" ht="12" customHeight="1">
      <c r="A65" s="29" t="s">
        <v>1375</v>
      </c>
      <c r="B65" s="408">
        <v>0</v>
      </c>
      <c r="C65" s="408">
        <v>0</v>
      </c>
      <c r="D65" s="408">
        <v>0</v>
      </c>
      <c r="E65" s="408">
        <v>0</v>
      </c>
      <c r="F65" s="408">
        <v>0</v>
      </c>
      <c r="G65" s="408">
        <v>0</v>
      </c>
      <c r="H65" s="408">
        <v>0</v>
      </c>
      <c r="I65" s="245">
        <v>100</v>
      </c>
      <c r="J65" s="145"/>
    </row>
    <row r="66" spans="1:9" ht="19.5" customHeight="1">
      <c r="A66" s="51" t="s">
        <v>92</v>
      </c>
      <c r="B66" s="245"/>
      <c r="C66" s="245"/>
      <c r="D66" s="245"/>
      <c r="E66" s="245"/>
      <c r="F66" s="245"/>
      <c r="G66" s="245"/>
      <c r="H66" s="245"/>
      <c r="I66" s="245"/>
    </row>
    <row r="67" spans="1:10" ht="12" customHeight="1">
      <c r="A67" s="29" t="s">
        <v>1376</v>
      </c>
      <c r="B67" s="245">
        <v>1</v>
      </c>
      <c r="C67" s="245">
        <v>18</v>
      </c>
      <c r="D67" s="408">
        <v>0</v>
      </c>
      <c r="E67" s="408">
        <v>0</v>
      </c>
      <c r="F67" s="408">
        <v>0</v>
      </c>
      <c r="G67" s="408">
        <v>0</v>
      </c>
      <c r="H67" s="408">
        <v>0</v>
      </c>
      <c r="I67" s="408">
        <v>0</v>
      </c>
      <c r="J67" s="145"/>
    </row>
    <row r="68" spans="1:10" ht="12" customHeight="1">
      <c r="A68" s="29" t="s">
        <v>1377</v>
      </c>
      <c r="B68" s="245"/>
      <c r="C68" s="245"/>
      <c r="D68" s="245"/>
      <c r="E68" s="245"/>
      <c r="F68" s="245"/>
      <c r="G68" s="245"/>
      <c r="H68" s="245"/>
      <c r="I68" s="245"/>
      <c r="J68" s="145"/>
    </row>
    <row r="69" spans="1:9" ht="19.5" customHeight="1">
      <c r="A69" s="51" t="s">
        <v>195</v>
      </c>
      <c r="B69" s="245" t="s">
        <v>65</v>
      </c>
      <c r="C69" s="245" t="s">
        <v>65</v>
      </c>
      <c r="D69" s="245"/>
      <c r="E69" s="245"/>
      <c r="F69" s="245"/>
      <c r="G69" s="245"/>
      <c r="H69" s="245"/>
      <c r="I69" s="245"/>
    </row>
    <row r="70" spans="1:10" ht="12" customHeight="1">
      <c r="A70" s="29" t="s">
        <v>196</v>
      </c>
      <c r="B70" s="245">
        <v>1</v>
      </c>
      <c r="C70" s="245">
        <v>10</v>
      </c>
      <c r="D70" s="408">
        <v>0</v>
      </c>
      <c r="E70" s="408">
        <v>0</v>
      </c>
      <c r="F70" s="408">
        <v>0</v>
      </c>
      <c r="G70" s="408">
        <v>0</v>
      </c>
      <c r="H70" s="408">
        <v>0</v>
      </c>
      <c r="I70" s="408">
        <v>0</v>
      </c>
      <c r="J70" s="145"/>
    </row>
    <row r="71" spans="1:9" ht="19.5" customHeight="1">
      <c r="A71" s="51" t="s">
        <v>1378</v>
      </c>
      <c r="B71" s="245" t="s">
        <v>65</v>
      </c>
      <c r="C71" s="245" t="s">
        <v>65</v>
      </c>
      <c r="D71" s="245" t="s">
        <v>65</v>
      </c>
      <c r="E71" s="245" t="s">
        <v>65</v>
      </c>
      <c r="F71" s="245" t="s">
        <v>65</v>
      </c>
      <c r="G71" s="245" t="s">
        <v>65</v>
      </c>
      <c r="H71" s="245" t="s">
        <v>65</v>
      </c>
      <c r="I71" s="245" t="s">
        <v>65</v>
      </c>
    </row>
    <row r="72" spans="1:10" ht="12" customHeight="1">
      <c r="A72" s="29" t="s">
        <v>1379</v>
      </c>
      <c r="B72" s="245">
        <v>6</v>
      </c>
      <c r="C72" s="245">
        <v>24</v>
      </c>
      <c r="D72" s="408">
        <v>0</v>
      </c>
      <c r="E72" s="408">
        <v>0</v>
      </c>
      <c r="F72" s="245">
        <v>3</v>
      </c>
      <c r="G72" s="408">
        <v>15</v>
      </c>
      <c r="H72" s="408">
        <v>0</v>
      </c>
      <c r="I72" s="408">
        <v>0</v>
      </c>
      <c r="J72" s="145"/>
    </row>
    <row r="73" spans="1:9" ht="19.5" customHeight="1">
      <c r="A73" s="51" t="s">
        <v>1380</v>
      </c>
      <c r="B73" s="245" t="s">
        <v>65</v>
      </c>
      <c r="C73" s="245" t="s">
        <v>65</v>
      </c>
      <c r="D73" s="245" t="s">
        <v>65</v>
      </c>
      <c r="E73" s="245" t="s">
        <v>65</v>
      </c>
      <c r="F73" s="245" t="s">
        <v>65</v>
      </c>
      <c r="G73" s="245" t="s">
        <v>65</v>
      </c>
      <c r="H73" s="245" t="s">
        <v>65</v>
      </c>
      <c r="I73" s="245" t="s">
        <v>65</v>
      </c>
    </row>
    <row r="74" spans="1:10" ht="12" customHeight="1">
      <c r="A74" s="29" t="s">
        <v>1381</v>
      </c>
      <c r="B74" s="245">
        <v>1</v>
      </c>
      <c r="C74" s="245">
        <v>21</v>
      </c>
      <c r="D74" s="408">
        <v>0</v>
      </c>
      <c r="E74" s="408">
        <v>0</v>
      </c>
      <c r="F74" s="408">
        <v>0</v>
      </c>
      <c r="G74" s="408">
        <v>0</v>
      </c>
      <c r="H74" s="408">
        <v>0</v>
      </c>
      <c r="I74" s="408">
        <v>0</v>
      </c>
      <c r="J74" s="145"/>
    </row>
    <row r="75" spans="1:12" ht="19.5" customHeight="1">
      <c r="A75" s="51" t="s">
        <v>1382</v>
      </c>
      <c r="B75" s="245" t="s">
        <v>65</v>
      </c>
      <c r="C75" s="245" t="s">
        <v>65</v>
      </c>
      <c r="D75" s="245"/>
      <c r="E75" s="245"/>
      <c r="F75" s="245"/>
      <c r="G75" s="245"/>
      <c r="H75" s="245"/>
      <c r="I75" s="245"/>
      <c r="L75" s="119"/>
    </row>
    <row r="76" spans="1:10" ht="12" customHeight="1">
      <c r="A76" s="29" t="s">
        <v>1383</v>
      </c>
      <c r="B76" s="245">
        <v>4</v>
      </c>
      <c r="C76" s="245">
        <v>66</v>
      </c>
      <c r="D76" s="408">
        <v>0</v>
      </c>
      <c r="E76" s="408">
        <v>0</v>
      </c>
      <c r="F76" s="408">
        <v>0</v>
      </c>
      <c r="G76" s="408">
        <v>0</v>
      </c>
      <c r="H76" s="408">
        <v>0</v>
      </c>
      <c r="I76" s="408">
        <v>0</v>
      </c>
      <c r="J76" s="145"/>
    </row>
    <row r="77" spans="1:9" ht="19.5" customHeight="1">
      <c r="A77" s="51" t="s">
        <v>1384</v>
      </c>
      <c r="B77" s="245" t="s">
        <v>65</v>
      </c>
      <c r="C77" s="245" t="s">
        <v>65</v>
      </c>
      <c r="D77" s="245"/>
      <c r="E77" s="245"/>
      <c r="F77" s="245"/>
      <c r="G77" s="245"/>
      <c r="H77" s="245"/>
      <c r="I77" s="245"/>
    </row>
    <row r="78" spans="1:10" ht="12" customHeight="1">
      <c r="A78" s="29" t="s">
        <v>1385</v>
      </c>
      <c r="B78" s="245">
        <v>1</v>
      </c>
      <c r="C78" s="245">
        <v>8</v>
      </c>
      <c r="D78" s="408">
        <v>0</v>
      </c>
      <c r="E78" s="408">
        <v>0</v>
      </c>
      <c r="F78" s="408">
        <v>0</v>
      </c>
      <c r="G78" s="408">
        <v>0</v>
      </c>
      <c r="H78" s="408">
        <v>0</v>
      </c>
      <c r="I78" s="408">
        <v>0</v>
      </c>
      <c r="J78" s="145"/>
    </row>
    <row r="79" spans="1:9" ht="19.5" customHeight="1">
      <c r="A79" s="51" t="s">
        <v>1386</v>
      </c>
      <c r="B79" s="245"/>
      <c r="C79" s="245"/>
      <c r="D79" s="245"/>
      <c r="E79" s="245"/>
      <c r="F79" s="245"/>
      <c r="G79" s="245"/>
      <c r="H79" s="245"/>
      <c r="I79" s="245"/>
    </row>
    <row r="80" spans="1:9" s="59" customFormat="1" ht="12" customHeight="1">
      <c r="A80" s="28" t="s">
        <v>1387</v>
      </c>
      <c r="B80" s="33">
        <v>3</v>
      </c>
      <c r="C80" s="33">
        <v>5</v>
      </c>
      <c r="D80" s="33">
        <v>1</v>
      </c>
      <c r="E80" s="33">
        <v>1</v>
      </c>
      <c r="F80" s="408">
        <v>0</v>
      </c>
      <c r="G80" s="408">
        <v>0</v>
      </c>
      <c r="H80" s="408">
        <v>0</v>
      </c>
      <c r="I80" s="33">
        <v>6</v>
      </c>
    </row>
    <row r="81" spans="1:9" s="59" customFormat="1" ht="12" customHeight="1">
      <c r="A81" s="28"/>
      <c r="B81" s="33"/>
      <c r="C81" s="33"/>
      <c r="D81" s="33"/>
      <c r="E81" s="33"/>
      <c r="F81" s="33"/>
      <c r="G81" s="33"/>
      <c r="H81" s="33"/>
      <c r="I81" s="33"/>
    </row>
    <row r="82" spans="1:9" s="55" customFormat="1" ht="19.5" customHeight="1">
      <c r="A82" s="132" t="s">
        <v>229</v>
      </c>
      <c r="B82" s="255">
        <v>79</v>
      </c>
      <c r="C82" s="255">
        <v>974</v>
      </c>
      <c r="D82" s="255">
        <v>20</v>
      </c>
      <c r="E82" s="255">
        <v>61</v>
      </c>
      <c r="F82" s="255">
        <v>11</v>
      </c>
      <c r="G82" s="255">
        <v>135</v>
      </c>
      <c r="H82" s="255">
        <v>3</v>
      </c>
      <c r="I82" s="255">
        <v>152</v>
      </c>
    </row>
    <row r="83" spans="1:10" s="55" customFormat="1" ht="19.5" customHeight="1">
      <c r="A83" s="132"/>
      <c r="B83" s="663"/>
      <c r="C83" s="664"/>
      <c r="D83" s="664"/>
      <c r="E83" s="664"/>
      <c r="F83" s="664"/>
      <c r="G83" s="664"/>
      <c r="H83" s="664"/>
      <c r="I83" s="664"/>
      <c r="J83" s="388"/>
    </row>
    <row r="84" spans="1:10" s="59" customFormat="1" ht="12" customHeight="1">
      <c r="A84" s="28" t="s">
        <v>197</v>
      </c>
      <c r="B84" s="255"/>
      <c r="C84" s="255"/>
      <c r="D84" s="255"/>
      <c r="E84" s="255"/>
      <c r="F84" s="255"/>
      <c r="G84" s="255"/>
      <c r="H84" s="255"/>
      <c r="I84" s="255"/>
      <c r="J84" s="440"/>
    </row>
    <row r="85" spans="1:10" ht="12" customHeight="1">
      <c r="A85" s="28" t="s">
        <v>2946</v>
      </c>
      <c r="B85" s="245">
        <v>110</v>
      </c>
      <c r="C85" s="255"/>
      <c r="D85" s="255"/>
      <c r="E85" s="255"/>
      <c r="F85" s="255"/>
      <c r="G85" s="255"/>
      <c r="H85" s="255"/>
      <c r="I85" s="255"/>
      <c r="J85" s="441"/>
    </row>
    <row r="86" spans="1:10" s="55" customFormat="1" ht="12" customHeight="1">
      <c r="A86" s="28" t="s">
        <v>198</v>
      </c>
      <c r="B86" s="245">
        <v>1325</v>
      </c>
      <c r="C86" s="255"/>
      <c r="D86" s="255"/>
      <c r="E86" s="255"/>
      <c r="F86" s="255"/>
      <c r="G86" s="255"/>
      <c r="H86" s="255"/>
      <c r="I86" s="255"/>
      <c r="J86" s="441"/>
    </row>
    <row r="87" spans="1:10" ht="12.75">
      <c r="A87" s="42" t="s">
        <v>31</v>
      </c>
      <c r="B87" s="245"/>
      <c r="C87" s="245"/>
      <c r="D87" s="245"/>
      <c r="E87" s="245"/>
      <c r="F87" s="245"/>
      <c r="G87" s="245"/>
      <c r="H87" s="245"/>
      <c r="I87" s="245"/>
      <c r="J87" s="440"/>
    </row>
    <row r="88" spans="1:9" ht="20.25" customHeight="1">
      <c r="A88" s="661" t="s">
        <v>2945</v>
      </c>
      <c r="B88" s="661"/>
      <c r="C88" s="661"/>
      <c r="D88" s="661"/>
      <c r="E88" s="661"/>
      <c r="F88" s="661"/>
      <c r="G88" s="661"/>
      <c r="H88" s="661"/>
      <c r="I88" s="661"/>
    </row>
    <row r="89" spans="1:9" ht="11.25">
      <c r="A89" s="32"/>
      <c r="B89" s="32" t="s">
        <v>65</v>
      </c>
      <c r="C89" s="32" t="s">
        <v>65</v>
      </c>
      <c r="D89" s="32" t="s">
        <v>65</v>
      </c>
      <c r="E89" s="32" t="s">
        <v>65</v>
      </c>
      <c r="F89" s="32" t="s">
        <v>65</v>
      </c>
      <c r="G89" s="32" t="s">
        <v>65</v>
      </c>
      <c r="H89" s="32" t="s">
        <v>65</v>
      </c>
      <c r="I89" s="32" t="s">
        <v>65</v>
      </c>
    </row>
    <row r="90" spans="1:9" ht="11.25">
      <c r="A90" s="662"/>
      <c r="B90" s="662"/>
      <c r="C90" s="662"/>
      <c r="D90" s="662"/>
      <c r="E90" s="662"/>
      <c r="F90" s="662"/>
      <c r="G90" s="662"/>
      <c r="H90" s="662"/>
      <c r="I90" s="662"/>
    </row>
    <row r="91" ht="11.25" customHeight="1">
      <c r="I91" s="115"/>
    </row>
    <row r="119" ht="11.25">
      <c r="A119" s="157"/>
    </row>
  </sheetData>
  <sheetProtection/>
  <mergeCells count="13">
    <mergeCell ref="A88:I88"/>
    <mergeCell ref="A90:I90"/>
    <mergeCell ref="A50:A51"/>
    <mergeCell ref="B50:C50"/>
    <mergeCell ref="D50:E50"/>
    <mergeCell ref="F50:G50"/>
    <mergeCell ref="B83:I83"/>
    <mergeCell ref="A1:I1"/>
    <mergeCell ref="A3:A4"/>
    <mergeCell ref="B3:C3"/>
    <mergeCell ref="D3:E3"/>
    <mergeCell ref="F3:G3"/>
    <mergeCell ref="A48:I48"/>
  </mergeCells>
  <conditionalFormatting sqref="A83 A84:J65536 A53:J82 K53:IV65536 A1:IV52">
    <cfRule type="containsText" priority="2" dxfId="0" operator="containsText" stopIfTrue="1" text="falsch">
      <formula>NOT(ISERROR(SEARCH("falsch",A1)))</formula>
    </cfRule>
  </conditionalFormatting>
  <printOptions/>
  <pageMargins left="0.5905511811023623" right="0.5905511811023623" top="0.5905511811023623" bottom="0.7874015748031497" header="0.31496062992125984" footer="0.31496062992125984"/>
  <pageSetup firstPageNumber="59" useFirstPageNumber="1" fitToHeight="0" horizontalDpi="600" verticalDpi="600" orientation="portrait" paperSize="9" r:id="rId1"/>
  <headerFooter alignWithMargins="0">
    <oddHeader xml:space="preserve">&amp;C&amp;P </oddHeader>
  </headerFooter>
  <rowBreaks count="1" manualBreakCount="1">
    <brk id="47" max="8" man="1"/>
  </rowBreaks>
</worksheet>
</file>

<file path=xl/worksheets/sheet17.xml><?xml version="1.0" encoding="utf-8"?>
<worksheet xmlns="http://schemas.openxmlformats.org/spreadsheetml/2006/main" xmlns:r="http://schemas.openxmlformats.org/officeDocument/2006/relationships">
  <dimension ref="A1:H220"/>
  <sheetViews>
    <sheetView zoomScale="124" zoomScaleNormal="124" zoomScaleSheetLayoutView="100" workbookViewId="0" topLeftCell="A1">
      <selection activeCell="C169" sqref="C169"/>
    </sheetView>
  </sheetViews>
  <sheetFormatPr defaultColWidth="9.140625" defaultRowHeight="12.75"/>
  <cols>
    <col min="1" max="1" width="4.00390625" style="61" customWidth="1"/>
    <col min="2" max="2" width="35.8515625" style="49" customWidth="1"/>
    <col min="3" max="3" width="16.28125" style="49" customWidth="1"/>
    <col min="4" max="4" width="8.00390625" style="61" customWidth="1"/>
    <col min="5" max="5" width="6.28125" style="61" customWidth="1"/>
    <col min="6" max="6" width="5.8515625" style="61" customWidth="1"/>
    <col min="7" max="7" width="19.8515625" style="264" customWidth="1"/>
    <col min="8" max="8" width="24.28125" style="49" customWidth="1"/>
    <col min="9" max="16384" width="9.140625" style="49" customWidth="1"/>
  </cols>
  <sheetData>
    <row r="1" spans="1:7" ht="30" customHeight="1">
      <c r="A1" s="568" t="s">
        <v>2476</v>
      </c>
      <c r="B1" s="568"/>
      <c r="C1" s="568"/>
      <c r="D1" s="568"/>
      <c r="E1" s="568"/>
      <c r="F1" s="568"/>
      <c r="G1" s="568"/>
    </row>
    <row r="2" spans="1:7" ht="4.5" customHeight="1">
      <c r="A2" s="64"/>
      <c r="B2" s="64"/>
      <c r="C2" s="64"/>
      <c r="D2" s="64"/>
      <c r="E2" s="438"/>
      <c r="F2" s="438"/>
      <c r="G2" s="64"/>
    </row>
    <row r="3" spans="1:7" ht="30" customHeight="1">
      <c r="A3" s="604" t="s">
        <v>151</v>
      </c>
      <c r="B3" s="605" t="s">
        <v>305</v>
      </c>
      <c r="C3" s="608" t="s">
        <v>617</v>
      </c>
      <c r="D3" s="605" t="s">
        <v>154</v>
      </c>
      <c r="E3" s="638" t="s">
        <v>155</v>
      </c>
      <c r="F3" s="638"/>
      <c r="G3" s="608" t="s">
        <v>145</v>
      </c>
    </row>
    <row r="4" spans="1:7" ht="36.75" customHeight="1">
      <c r="A4" s="570"/>
      <c r="B4" s="635"/>
      <c r="C4" s="609"/>
      <c r="D4" s="607"/>
      <c r="E4" s="276" t="s">
        <v>154</v>
      </c>
      <c r="F4" s="409" t="s">
        <v>157</v>
      </c>
      <c r="G4" s="669"/>
    </row>
    <row r="5" spans="1:7" ht="6" customHeight="1">
      <c r="A5" s="102"/>
      <c r="B5" s="284"/>
      <c r="C5" s="284"/>
      <c r="D5" s="102"/>
      <c r="E5" s="102"/>
      <c r="F5" s="102"/>
      <c r="G5" s="284"/>
    </row>
    <row r="6" spans="1:7" ht="11.25" customHeight="1">
      <c r="A6" s="587" t="s">
        <v>61</v>
      </c>
      <c r="B6" s="587"/>
      <c r="C6" s="587"/>
      <c r="D6" s="587"/>
      <c r="E6" s="587"/>
      <c r="F6" s="587"/>
      <c r="G6" s="587"/>
    </row>
    <row r="7" spans="1:7" ht="4.5" customHeight="1">
      <c r="A7" s="240"/>
      <c r="B7" s="240"/>
      <c r="C7" s="64"/>
      <c r="D7" s="240"/>
      <c r="E7" s="240"/>
      <c r="F7" s="240"/>
      <c r="G7" s="240"/>
    </row>
    <row r="8" spans="1:8" ht="11.25" customHeight="1">
      <c r="A8" s="256">
        <v>1</v>
      </c>
      <c r="B8" s="253" t="s">
        <v>3004</v>
      </c>
      <c r="C8" s="253" t="s">
        <v>2477</v>
      </c>
      <c r="D8" s="466">
        <v>21</v>
      </c>
      <c r="E8" s="467">
        <v>12</v>
      </c>
      <c r="F8" s="468">
        <v>2</v>
      </c>
      <c r="G8" s="262" t="s">
        <v>374</v>
      </c>
      <c r="H8" s="58"/>
    </row>
    <row r="9" spans="1:8" ht="10.5" customHeight="1">
      <c r="A9" s="256">
        <v>2</v>
      </c>
      <c r="B9" s="253" t="s">
        <v>2478</v>
      </c>
      <c r="C9" s="253" t="s">
        <v>326</v>
      </c>
      <c r="D9" s="466">
        <v>16</v>
      </c>
      <c r="E9" s="467">
        <v>18</v>
      </c>
      <c r="F9" s="468">
        <v>9</v>
      </c>
      <c r="G9" s="262" t="s">
        <v>938</v>
      </c>
      <c r="H9" s="58"/>
    </row>
    <row r="10" spans="1:8" ht="10.5" customHeight="1">
      <c r="A10" s="256">
        <v>3</v>
      </c>
      <c r="B10" s="253" t="s">
        <v>971</v>
      </c>
      <c r="C10" s="253" t="s">
        <v>607</v>
      </c>
      <c r="D10" s="466">
        <v>7</v>
      </c>
      <c r="E10" s="467">
        <v>45</v>
      </c>
      <c r="F10" s="468">
        <v>61</v>
      </c>
      <c r="G10" s="262" t="s">
        <v>921</v>
      </c>
      <c r="H10" s="58"/>
    </row>
    <row r="11" spans="1:8" ht="10.5" customHeight="1">
      <c r="A11" s="256">
        <v>4</v>
      </c>
      <c r="B11" s="253" t="s">
        <v>2479</v>
      </c>
      <c r="C11" s="253" t="s">
        <v>2480</v>
      </c>
      <c r="D11" s="466">
        <v>15</v>
      </c>
      <c r="E11" s="467">
        <v>20</v>
      </c>
      <c r="F11" s="468">
        <v>10</v>
      </c>
      <c r="G11" s="262" t="s">
        <v>938</v>
      </c>
      <c r="H11" s="58"/>
    </row>
    <row r="12" spans="1:8" ht="10.5" customHeight="1">
      <c r="A12" s="256">
        <v>5</v>
      </c>
      <c r="B12" s="253" t="s">
        <v>2481</v>
      </c>
      <c r="C12" s="253" t="s">
        <v>934</v>
      </c>
      <c r="D12" s="466">
        <v>17</v>
      </c>
      <c r="E12" s="467">
        <v>16</v>
      </c>
      <c r="F12" s="468">
        <v>13</v>
      </c>
      <c r="G12" s="262" t="s">
        <v>667</v>
      </c>
      <c r="H12" s="58"/>
    </row>
    <row r="13" spans="1:8" ht="10.5" customHeight="1">
      <c r="A13" s="256">
        <v>6</v>
      </c>
      <c r="B13" s="253" t="s">
        <v>922</v>
      </c>
      <c r="C13" s="253" t="s">
        <v>923</v>
      </c>
      <c r="D13" s="469">
        <v>23</v>
      </c>
      <c r="E13" s="467">
        <v>10</v>
      </c>
      <c r="F13" s="468">
        <v>8</v>
      </c>
      <c r="G13" s="262" t="s">
        <v>667</v>
      </c>
      <c r="H13" s="58"/>
    </row>
    <row r="14" spans="1:8" ht="10.5" customHeight="1">
      <c r="A14" s="256">
        <v>7</v>
      </c>
      <c r="B14" s="253" t="s">
        <v>627</v>
      </c>
      <c r="C14" s="253" t="s">
        <v>628</v>
      </c>
      <c r="D14" s="469">
        <v>21</v>
      </c>
      <c r="E14" s="467">
        <v>13</v>
      </c>
      <c r="F14" s="468">
        <v>44</v>
      </c>
      <c r="G14" s="262" t="s">
        <v>920</v>
      </c>
      <c r="H14" s="58"/>
    </row>
    <row r="15" spans="1:8" ht="10.5" customHeight="1">
      <c r="A15" s="256">
        <v>8</v>
      </c>
      <c r="B15" s="253" t="s">
        <v>2482</v>
      </c>
      <c r="C15" s="253" t="s">
        <v>2484</v>
      </c>
      <c r="D15" s="469">
        <v>9</v>
      </c>
      <c r="E15" s="467">
        <v>41</v>
      </c>
      <c r="F15" s="468">
        <v>29</v>
      </c>
      <c r="G15" s="262" t="s">
        <v>948</v>
      </c>
      <c r="H15" s="58"/>
    </row>
    <row r="16" spans="1:8" ht="10.5" customHeight="1">
      <c r="A16" s="256">
        <v>9</v>
      </c>
      <c r="B16" s="253" t="s">
        <v>2483</v>
      </c>
      <c r="C16" s="253" t="s">
        <v>2485</v>
      </c>
      <c r="D16" s="469">
        <v>1</v>
      </c>
      <c r="E16" s="467">
        <v>65</v>
      </c>
      <c r="F16" s="468">
        <v>49</v>
      </c>
      <c r="G16" s="262" t="s">
        <v>669</v>
      </c>
      <c r="H16" s="58"/>
    </row>
    <row r="17" spans="1:8" ht="10.5" customHeight="1">
      <c r="A17" s="256">
        <v>10</v>
      </c>
      <c r="B17" s="253" t="s">
        <v>414</v>
      </c>
      <c r="C17" s="253" t="s">
        <v>346</v>
      </c>
      <c r="D17" s="466">
        <v>35</v>
      </c>
      <c r="E17" s="467">
        <v>5</v>
      </c>
      <c r="F17" s="468">
        <v>5</v>
      </c>
      <c r="G17" s="262" t="s">
        <v>920</v>
      </c>
      <c r="H17" s="58"/>
    </row>
    <row r="18" spans="1:8" ht="10.5" customHeight="1">
      <c r="A18" s="256"/>
      <c r="B18" s="253"/>
      <c r="C18" s="253"/>
      <c r="D18" s="469"/>
      <c r="E18" s="467"/>
      <c r="F18" s="468"/>
      <c r="G18" s="262" t="s">
        <v>960</v>
      </c>
      <c r="H18" s="58"/>
    </row>
    <row r="19" spans="1:8" ht="10.5" customHeight="1">
      <c r="A19" s="256">
        <v>11</v>
      </c>
      <c r="B19" s="253" t="s">
        <v>1759</v>
      </c>
      <c r="C19" s="253" t="s">
        <v>427</v>
      </c>
      <c r="D19" s="469">
        <v>10</v>
      </c>
      <c r="E19" s="467">
        <v>34</v>
      </c>
      <c r="F19" s="468">
        <v>26</v>
      </c>
      <c r="G19" s="262" t="s">
        <v>919</v>
      </c>
      <c r="H19" s="58"/>
    </row>
    <row r="20" spans="1:8" ht="10.5" customHeight="1">
      <c r="A20" s="256">
        <v>12</v>
      </c>
      <c r="B20" s="253" t="s">
        <v>415</v>
      </c>
      <c r="C20" s="253" t="s">
        <v>428</v>
      </c>
      <c r="D20" s="469">
        <v>29</v>
      </c>
      <c r="E20" s="467">
        <v>7</v>
      </c>
      <c r="F20" s="468">
        <v>7</v>
      </c>
      <c r="G20" s="262" t="s">
        <v>920</v>
      </c>
      <c r="H20" s="58"/>
    </row>
    <row r="21" spans="1:8" ht="10.5" customHeight="1">
      <c r="A21" s="256">
        <v>13</v>
      </c>
      <c r="B21" s="253" t="s">
        <v>2486</v>
      </c>
      <c r="C21" s="253" t="s">
        <v>2120</v>
      </c>
      <c r="D21" s="469">
        <v>12</v>
      </c>
      <c r="E21" s="467">
        <v>27</v>
      </c>
      <c r="F21" s="468">
        <v>18</v>
      </c>
      <c r="G21" s="262" t="s">
        <v>926</v>
      </c>
      <c r="H21" s="58"/>
    </row>
    <row r="22" spans="1:8" ht="10.5" customHeight="1">
      <c r="A22" s="256">
        <v>14</v>
      </c>
      <c r="B22" s="253" t="s">
        <v>2487</v>
      </c>
      <c r="C22" s="253" t="s">
        <v>2488</v>
      </c>
      <c r="D22" s="469">
        <v>13</v>
      </c>
      <c r="E22" s="467">
        <v>26</v>
      </c>
      <c r="F22" s="468">
        <v>20</v>
      </c>
      <c r="G22" s="262" t="s">
        <v>666</v>
      </c>
      <c r="H22" s="58"/>
    </row>
    <row r="23" spans="1:8" ht="10.5" customHeight="1">
      <c r="A23" s="256">
        <v>15</v>
      </c>
      <c r="B23" s="253" t="s">
        <v>1764</v>
      </c>
      <c r="C23" s="253" t="s">
        <v>428</v>
      </c>
      <c r="D23" s="469">
        <v>14</v>
      </c>
      <c r="E23" s="467">
        <v>24</v>
      </c>
      <c r="F23" s="468">
        <v>32</v>
      </c>
      <c r="G23" s="262" t="s">
        <v>2489</v>
      </c>
      <c r="H23" s="58"/>
    </row>
    <row r="24" spans="1:8" ht="10.5" customHeight="1">
      <c r="A24" s="256">
        <v>16</v>
      </c>
      <c r="B24" s="253" t="s">
        <v>632</v>
      </c>
      <c r="C24" s="253" t="s">
        <v>326</v>
      </c>
      <c r="D24" s="469">
        <v>11</v>
      </c>
      <c r="E24" s="467">
        <v>32</v>
      </c>
      <c r="F24" s="468">
        <v>47</v>
      </c>
      <c r="G24" s="262" t="s">
        <v>921</v>
      </c>
      <c r="H24" s="58"/>
    </row>
    <row r="25" spans="1:8" ht="10.5" customHeight="1">
      <c r="A25" s="256">
        <v>17</v>
      </c>
      <c r="B25" s="253" t="s">
        <v>929</v>
      </c>
      <c r="C25" s="253" t="s">
        <v>930</v>
      </c>
      <c r="D25" s="466">
        <v>10</v>
      </c>
      <c r="E25" s="467">
        <v>35</v>
      </c>
      <c r="F25" s="468">
        <v>39</v>
      </c>
      <c r="G25" s="262" t="s">
        <v>2490</v>
      </c>
      <c r="H25" s="58"/>
    </row>
    <row r="26" spans="1:8" ht="10.5" customHeight="1">
      <c r="A26" s="256">
        <v>18</v>
      </c>
      <c r="B26" s="253" t="s">
        <v>2491</v>
      </c>
      <c r="C26" s="253" t="s">
        <v>643</v>
      </c>
      <c r="D26" s="469">
        <v>6</v>
      </c>
      <c r="E26" s="467">
        <v>51</v>
      </c>
      <c r="F26" s="468">
        <v>33</v>
      </c>
      <c r="G26" s="262" t="s">
        <v>2494</v>
      </c>
      <c r="H26" s="58"/>
    </row>
    <row r="27" spans="1:8" ht="10.5" customHeight="1">
      <c r="A27" s="256">
        <v>19</v>
      </c>
      <c r="B27" s="253" t="s">
        <v>2492</v>
      </c>
      <c r="C27" s="253" t="s">
        <v>2493</v>
      </c>
      <c r="D27" s="469">
        <v>10</v>
      </c>
      <c r="E27" s="467">
        <v>36</v>
      </c>
      <c r="F27" s="468">
        <v>28</v>
      </c>
      <c r="G27" s="262" t="s">
        <v>928</v>
      </c>
      <c r="H27" s="58"/>
    </row>
    <row r="28" spans="1:8" ht="10.5" customHeight="1">
      <c r="A28" s="256">
        <v>20</v>
      </c>
      <c r="B28" s="253" t="s">
        <v>445</v>
      </c>
      <c r="C28" s="253" t="s">
        <v>477</v>
      </c>
      <c r="D28" s="469">
        <v>7</v>
      </c>
      <c r="E28" s="467">
        <v>46</v>
      </c>
      <c r="F28" s="468">
        <v>50</v>
      </c>
      <c r="G28" s="262" t="s">
        <v>666</v>
      </c>
      <c r="H28" s="58"/>
    </row>
    <row r="29" spans="1:8" ht="10.5" customHeight="1">
      <c r="A29" s="256">
        <v>21</v>
      </c>
      <c r="B29" s="246" t="s">
        <v>631</v>
      </c>
      <c r="C29" s="253" t="s">
        <v>1841</v>
      </c>
      <c r="D29" s="469">
        <v>1</v>
      </c>
      <c r="E29" s="467">
        <v>66</v>
      </c>
      <c r="F29" s="468">
        <v>66</v>
      </c>
      <c r="G29" s="262" t="s">
        <v>666</v>
      </c>
      <c r="H29" s="58"/>
    </row>
    <row r="30" spans="1:8" ht="10.5" customHeight="1">
      <c r="A30" s="256">
        <v>22</v>
      </c>
      <c r="B30" s="253" t="s">
        <v>931</v>
      </c>
      <c r="C30" s="253" t="s">
        <v>420</v>
      </c>
      <c r="D30" s="466">
        <v>31</v>
      </c>
      <c r="E30" s="467">
        <v>6</v>
      </c>
      <c r="F30" s="468">
        <v>14</v>
      </c>
      <c r="G30" s="262" t="s">
        <v>921</v>
      </c>
      <c r="H30" s="58"/>
    </row>
    <row r="31" spans="1:8" ht="10.5" customHeight="1">
      <c r="A31" s="256"/>
      <c r="B31" s="253"/>
      <c r="C31" s="253"/>
      <c r="D31" s="469"/>
      <c r="E31" s="467"/>
      <c r="F31" s="468"/>
      <c r="G31" s="262" t="s">
        <v>926</v>
      </c>
      <c r="H31" s="58"/>
    </row>
    <row r="32" spans="1:8" ht="10.5" customHeight="1">
      <c r="A32" s="256">
        <v>23</v>
      </c>
      <c r="B32" s="253" t="s">
        <v>2495</v>
      </c>
      <c r="C32" s="253" t="s">
        <v>937</v>
      </c>
      <c r="D32" s="469">
        <v>37</v>
      </c>
      <c r="E32" s="467">
        <v>4</v>
      </c>
      <c r="F32" s="468">
        <v>12</v>
      </c>
      <c r="G32" s="262" t="s">
        <v>925</v>
      </c>
      <c r="H32" s="58"/>
    </row>
    <row r="33" spans="1:8" ht="10.5" customHeight="1">
      <c r="A33" s="256">
        <v>24</v>
      </c>
      <c r="B33" s="253" t="s">
        <v>1810</v>
      </c>
      <c r="C33" s="253" t="s">
        <v>1146</v>
      </c>
      <c r="D33" s="469">
        <v>1</v>
      </c>
      <c r="E33" s="467">
        <v>67</v>
      </c>
      <c r="F33" s="468">
        <v>59</v>
      </c>
      <c r="G33" s="262" t="s">
        <v>666</v>
      </c>
      <c r="H33" s="58"/>
    </row>
    <row r="34" spans="1:8" ht="10.5" customHeight="1">
      <c r="A34" s="256">
        <v>25</v>
      </c>
      <c r="B34" s="253" t="s">
        <v>933</v>
      </c>
      <c r="C34" s="253" t="s">
        <v>936</v>
      </c>
      <c r="D34" s="469">
        <v>7</v>
      </c>
      <c r="E34" s="467">
        <v>47</v>
      </c>
      <c r="F34" s="468">
        <v>31</v>
      </c>
      <c r="G34" s="262" t="s">
        <v>214</v>
      </c>
      <c r="H34" s="58"/>
    </row>
    <row r="35" spans="1:8" ht="10.5" customHeight="1">
      <c r="A35" s="256">
        <v>26</v>
      </c>
      <c r="B35" s="253" t="s">
        <v>452</v>
      </c>
      <c r="C35" s="253" t="s">
        <v>421</v>
      </c>
      <c r="D35" s="469">
        <v>25</v>
      </c>
      <c r="E35" s="467">
        <v>9</v>
      </c>
      <c r="F35" s="468">
        <v>6</v>
      </c>
      <c r="G35" s="262" t="s">
        <v>940</v>
      </c>
      <c r="H35" s="58"/>
    </row>
    <row r="36" spans="1:8" ht="10.5" customHeight="1">
      <c r="A36" s="256">
        <v>27</v>
      </c>
      <c r="B36" s="253" t="s">
        <v>2496</v>
      </c>
      <c r="C36" s="253" t="s">
        <v>2497</v>
      </c>
      <c r="D36" s="469">
        <v>12</v>
      </c>
      <c r="E36" s="467">
        <v>28</v>
      </c>
      <c r="F36" s="468">
        <v>35</v>
      </c>
      <c r="G36" s="262" t="s">
        <v>925</v>
      </c>
      <c r="H36" s="58"/>
    </row>
    <row r="37" spans="1:8" ht="10.5" customHeight="1">
      <c r="A37" s="256">
        <v>28</v>
      </c>
      <c r="B37" s="253" t="s">
        <v>905</v>
      </c>
      <c r="C37" s="253" t="s">
        <v>424</v>
      </c>
      <c r="D37" s="466">
        <v>15</v>
      </c>
      <c r="E37" s="467">
        <v>21</v>
      </c>
      <c r="F37" s="468">
        <v>36</v>
      </c>
      <c r="G37" s="262" t="s">
        <v>925</v>
      </c>
      <c r="H37" s="58"/>
    </row>
    <row r="38" spans="1:8" ht="10.5" customHeight="1">
      <c r="A38" s="256"/>
      <c r="B38" s="253"/>
      <c r="C38" s="253"/>
      <c r="D38" s="469"/>
      <c r="E38" s="467"/>
      <c r="F38" s="468"/>
      <c r="G38" s="262" t="s">
        <v>960</v>
      </c>
      <c r="H38" s="58"/>
    </row>
    <row r="39" spans="1:8" ht="10.5" customHeight="1">
      <c r="A39" s="256">
        <v>29</v>
      </c>
      <c r="B39" s="253" t="s">
        <v>2498</v>
      </c>
      <c r="C39" s="253" t="s">
        <v>2499</v>
      </c>
      <c r="D39" s="466">
        <v>21</v>
      </c>
      <c r="E39" s="467">
        <v>14</v>
      </c>
      <c r="F39" s="468">
        <v>27</v>
      </c>
      <c r="G39" s="262" t="s">
        <v>220</v>
      </c>
      <c r="H39" s="58"/>
    </row>
    <row r="40" spans="1:8" ht="10.5" customHeight="1">
      <c r="A40" s="256">
        <v>30</v>
      </c>
      <c r="B40" s="253" t="s">
        <v>2500</v>
      </c>
      <c r="C40" s="253" t="s">
        <v>939</v>
      </c>
      <c r="D40" s="466">
        <v>43</v>
      </c>
      <c r="E40" s="467">
        <v>3</v>
      </c>
      <c r="F40" s="468">
        <v>4</v>
      </c>
      <c r="G40" s="262" t="s">
        <v>214</v>
      </c>
      <c r="H40" s="58"/>
    </row>
    <row r="41" spans="1:8" ht="10.5" customHeight="1">
      <c r="A41" s="256"/>
      <c r="B41" s="253"/>
      <c r="C41" s="253"/>
      <c r="D41" s="469"/>
      <c r="E41" s="467"/>
      <c r="F41" s="468"/>
      <c r="G41" s="262" t="s">
        <v>667</v>
      </c>
      <c r="H41" s="58"/>
    </row>
    <row r="42" spans="1:8" ht="10.5" customHeight="1">
      <c r="A42" s="256">
        <v>31</v>
      </c>
      <c r="B42" s="253" t="s">
        <v>2501</v>
      </c>
      <c r="C42" s="253" t="s">
        <v>2514</v>
      </c>
      <c r="D42" s="469">
        <v>10</v>
      </c>
      <c r="E42" s="467">
        <v>37</v>
      </c>
      <c r="F42" s="468">
        <v>51</v>
      </c>
      <c r="G42" s="262" t="s">
        <v>920</v>
      </c>
      <c r="H42" s="58"/>
    </row>
    <row r="43" spans="1:8" ht="10.5" customHeight="1">
      <c r="A43" s="256">
        <v>32</v>
      </c>
      <c r="B43" s="253" t="s">
        <v>2502</v>
      </c>
      <c r="C43" s="253" t="s">
        <v>607</v>
      </c>
      <c r="D43" s="469">
        <v>3</v>
      </c>
      <c r="E43" s="467">
        <v>60</v>
      </c>
      <c r="F43" s="468">
        <v>69</v>
      </c>
      <c r="G43" s="262" t="s">
        <v>921</v>
      </c>
      <c r="H43" s="58"/>
    </row>
    <row r="44" spans="1:8" ht="10.5" customHeight="1">
      <c r="A44" s="256">
        <v>33</v>
      </c>
      <c r="B44" s="253" t="s">
        <v>456</v>
      </c>
      <c r="C44" s="253" t="s">
        <v>424</v>
      </c>
      <c r="D44" s="469">
        <v>11</v>
      </c>
      <c r="E44" s="467">
        <v>33</v>
      </c>
      <c r="F44" s="468">
        <v>11</v>
      </c>
      <c r="G44" s="262" t="s">
        <v>2520</v>
      </c>
      <c r="H44" s="58"/>
    </row>
    <row r="45" spans="1:8" ht="10.5" customHeight="1">
      <c r="A45" s="256">
        <v>34</v>
      </c>
      <c r="B45" s="253" t="s">
        <v>2503</v>
      </c>
      <c r="C45" s="253" t="s">
        <v>500</v>
      </c>
      <c r="D45" s="469">
        <v>2</v>
      </c>
      <c r="E45" s="467">
        <v>61</v>
      </c>
      <c r="F45" s="468">
        <v>60</v>
      </c>
      <c r="G45" s="262" t="s">
        <v>2489</v>
      </c>
      <c r="H45" s="58"/>
    </row>
    <row r="46" spans="1:8" ht="10.5" customHeight="1">
      <c r="A46" s="256">
        <v>35</v>
      </c>
      <c r="B46" s="253" t="s">
        <v>2504</v>
      </c>
      <c r="C46" s="253" t="s">
        <v>422</v>
      </c>
      <c r="D46" s="469">
        <v>15</v>
      </c>
      <c r="E46" s="467">
        <v>22</v>
      </c>
      <c r="F46" s="468">
        <v>21</v>
      </c>
      <c r="G46" s="262" t="s">
        <v>2489</v>
      </c>
      <c r="H46" s="58"/>
    </row>
    <row r="47" spans="1:8" ht="10.5" customHeight="1">
      <c r="A47" s="256">
        <v>36</v>
      </c>
      <c r="B47" s="253" t="s">
        <v>1916</v>
      </c>
      <c r="C47" s="253" t="s">
        <v>1982</v>
      </c>
      <c r="D47" s="469">
        <v>9</v>
      </c>
      <c r="E47" s="467">
        <v>42</v>
      </c>
      <c r="F47" s="468">
        <v>37</v>
      </c>
      <c r="G47" s="262" t="s">
        <v>220</v>
      </c>
      <c r="H47" s="58"/>
    </row>
    <row r="48" spans="1:8" ht="10.5" customHeight="1">
      <c r="A48" s="256">
        <v>37</v>
      </c>
      <c r="B48" s="253" t="s">
        <v>2505</v>
      </c>
      <c r="C48" s="253" t="s">
        <v>607</v>
      </c>
      <c r="D48" s="469">
        <v>7</v>
      </c>
      <c r="E48" s="467">
        <v>48</v>
      </c>
      <c r="F48" s="468">
        <v>64</v>
      </c>
      <c r="G48" s="262" t="s">
        <v>921</v>
      </c>
      <c r="H48" s="58"/>
    </row>
    <row r="49" spans="1:8" ht="10.5" customHeight="1">
      <c r="A49" s="256">
        <v>38</v>
      </c>
      <c r="B49" s="253" t="s">
        <v>1927</v>
      </c>
      <c r="C49" s="253" t="s">
        <v>483</v>
      </c>
      <c r="D49" s="469">
        <v>10</v>
      </c>
      <c r="E49" s="467">
        <v>38</v>
      </c>
      <c r="F49" s="468">
        <v>52</v>
      </c>
      <c r="G49" s="262" t="s">
        <v>921</v>
      </c>
      <c r="H49" s="58"/>
    </row>
    <row r="50" spans="1:8" ht="10.5" customHeight="1">
      <c r="A50" s="256">
        <v>39</v>
      </c>
      <c r="B50" s="253" t="s">
        <v>2506</v>
      </c>
      <c r="C50" s="253" t="s">
        <v>483</v>
      </c>
      <c r="D50" s="469">
        <v>4</v>
      </c>
      <c r="E50" s="467">
        <v>56</v>
      </c>
      <c r="F50" s="468">
        <v>40</v>
      </c>
      <c r="G50" s="262" t="s">
        <v>926</v>
      </c>
      <c r="H50" s="58"/>
    </row>
    <row r="51" spans="1:8" ht="10.5" customHeight="1">
      <c r="A51" s="256">
        <v>40</v>
      </c>
      <c r="B51" s="253" t="s">
        <v>1933</v>
      </c>
      <c r="C51" s="253" t="s">
        <v>1992</v>
      </c>
      <c r="D51" s="469">
        <v>1</v>
      </c>
      <c r="E51" s="467">
        <v>68</v>
      </c>
      <c r="F51" s="468">
        <v>63</v>
      </c>
      <c r="G51" s="262" t="s">
        <v>666</v>
      </c>
      <c r="H51" s="58"/>
    </row>
    <row r="52" spans="1:8" ht="10.5" customHeight="1">
      <c r="A52" s="256">
        <v>41</v>
      </c>
      <c r="B52" s="253" t="s">
        <v>2507</v>
      </c>
      <c r="C52" s="253" t="s">
        <v>2515</v>
      </c>
      <c r="D52" s="469">
        <v>4</v>
      </c>
      <c r="E52" s="467">
        <v>55</v>
      </c>
      <c r="F52" s="468">
        <v>53</v>
      </c>
      <c r="G52" s="262" t="s">
        <v>2521</v>
      </c>
      <c r="H52" s="58"/>
    </row>
    <row r="53" spans="1:8" ht="10.5" customHeight="1">
      <c r="A53" s="256">
        <v>42</v>
      </c>
      <c r="B53" s="253" t="s">
        <v>2508</v>
      </c>
      <c r="C53" s="253" t="s">
        <v>2516</v>
      </c>
      <c r="D53" s="469">
        <v>15</v>
      </c>
      <c r="E53" s="467">
        <v>23</v>
      </c>
      <c r="F53" s="468">
        <v>25</v>
      </c>
      <c r="G53" s="262" t="s">
        <v>214</v>
      </c>
      <c r="H53" s="58"/>
    </row>
    <row r="54" spans="1:8" ht="10.5" customHeight="1">
      <c r="A54" s="256">
        <v>43</v>
      </c>
      <c r="B54" s="253" t="s">
        <v>2509</v>
      </c>
      <c r="C54" s="253" t="s">
        <v>1012</v>
      </c>
      <c r="D54" s="469">
        <v>2</v>
      </c>
      <c r="E54" s="467">
        <v>62</v>
      </c>
      <c r="F54" s="468">
        <v>57</v>
      </c>
      <c r="G54" s="262" t="s">
        <v>669</v>
      </c>
      <c r="H54" s="58"/>
    </row>
    <row r="55" spans="1:8" ht="10.5" customHeight="1">
      <c r="A55" s="256">
        <v>44</v>
      </c>
      <c r="B55" s="253" t="s">
        <v>2510</v>
      </c>
      <c r="C55" s="253" t="s">
        <v>2517</v>
      </c>
      <c r="D55" s="469">
        <v>5</v>
      </c>
      <c r="E55" s="467">
        <v>52</v>
      </c>
      <c r="F55" s="468">
        <v>48</v>
      </c>
      <c r="G55" s="262" t="s">
        <v>940</v>
      </c>
      <c r="H55" s="58"/>
    </row>
    <row r="56" spans="1:8" ht="10.5" customHeight="1">
      <c r="A56" s="256">
        <v>45</v>
      </c>
      <c r="B56" s="253" t="s">
        <v>459</v>
      </c>
      <c r="C56" s="253" t="s">
        <v>494</v>
      </c>
      <c r="D56" s="469">
        <v>18</v>
      </c>
      <c r="E56" s="467">
        <v>15</v>
      </c>
      <c r="F56" s="468">
        <v>17</v>
      </c>
      <c r="G56" s="262" t="s">
        <v>226</v>
      </c>
      <c r="H56" s="58"/>
    </row>
    <row r="57" spans="1:8" ht="10.5" customHeight="1">
      <c r="A57" s="256">
        <v>46</v>
      </c>
      <c r="B57" s="253" t="s">
        <v>2511</v>
      </c>
      <c r="C57" s="253" t="s">
        <v>2518</v>
      </c>
      <c r="D57" s="469">
        <v>12</v>
      </c>
      <c r="E57" s="467">
        <v>29</v>
      </c>
      <c r="F57" s="468">
        <v>19</v>
      </c>
      <c r="G57" s="262" t="s">
        <v>919</v>
      </c>
      <c r="H57" s="58"/>
    </row>
    <row r="58" spans="1:8" ht="10.5" customHeight="1">
      <c r="A58" s="256">
        <v>47</v>
      </c>
      <c r="B58" s="253" t="s">
        <v>2512</v>
      </c>
      <c r="C58" s="253" t="s">
        <v>607</v>
      </c>
      <c r="D58" s="469">
        <v>4</v>
      </c>
      <c r="E58" s="467">
        <v>57</v>
      </c>
      <c r="F58" s="468">
        <v>56</v>
      </c>
      <c r="G58" s="262" t="s">
        <v>2522</v>
      </c>
      <c r="H58" s="58"/>
    </row>
    <row r="59" spans="1:8" ht="10.5" customHeight="1">
      <c r="A59" s="256">
        <v>48</v>
      </c>
      <c r="B59" s="253" t="s">
        <v>2513</v>
      </c>
      <c r="C59" s="253" t="s">
        <v>2519</v>
      </c>
      <c r="D59" s="469">
        <v>23</v>
      </c>
      <c r="E59" s="467">
        <v>11</v>
      </c>
      <c r="F59" s="468">
        <v>22</v>
      </c>
      <c r="G59" s="262" t="s">
        <v>220</v>
      </c>
      <c r="H59" s="58"/>
    </row>
    <row r="60" spans="1:8" ht="10.5" customHeight="1">
      <c r="A60" s="256">
        <v>49</v>
      </c>
      <c r="B60" s="253" t="s">
        <v>945</v>
      </c>
      <c r="C60" s="253" t="s">
        <v>316</v>
      </c>
      <c r="D60" s="469">
        <v>10</v>
      </c>
      <c r="E60" s="467">
        <v>39</v>
      </c>
      <c r="F60" s="468">
        <v>41</v>
      </c>
      <c r="G60" s="262" t="s">
        <v>667</v>
      </c>
      <c r="H60" s="58"/>
    </row>
    <row r="61" spans="1:8" ht="10.5" customHeight="1">
      <c r="A61" s="256">
        <v>50</v>
      </c>
      <c r="B61" s="253" t="s">
        <v>463</v>
      </c>
      <c r="C61" s="261" t="s">
        <v>496</v>
      </c>
      <c r="D61" s="469">
        <v>4</v>
      </c>
      <c r="E61" s="467">
        <v>58</v>
      </c>
      <c r="F61" s="468">
        <v>62</v>
      </c>
      <c r="G61" s="262" t="s">
        <v>921</v>
      </c>
      <c r="H61" s="58"/>
    </row>
    <row r="62" spans="1:8" ht="10.5" customHeight="1">
      <c r="A62" s="256">
        <v>51</v>
      </c>
      <c r="B62" s="261" t="s">
        <v>464</v>
      </c>
      <c r="C62" s="261" t="s">
        <v>497</v>
      </c>
      <c r="D62" s="466">
        <v>1</v>
      </c>
      <c r="E62" s="467">
        <v>69</v>
      </c>
      <c r="F62" s="468">
        <v>68</v>
      </c>
      <c r="G62" s="262" t="s">
        <v>925</v>
      </c>
      <c r="H62" s="58"/>
    </row>
    <row r="63" spans="1:8" ht="10.5" customHeight="1">
      <c r="A63" s="256">
        <v>52</v>
      </c>
      <c r="B63" s="253" t="s">
        <v>2183</v>
      </c>
      <c r="C63" s="253" t="s">
        <v>498</v>
      </c>
      <c r="D63" s="466">
        <v>55</v>
      </c>
      <c r="E63" s="467">
        <v>2</v>
      </c>
      <c r="F63" s="468">
        <v>3</v>
      </c>
      <c r="G63" s="262" t="s">
        <v>920</v>
      </c>
      <c r="H63" s="58"/>
    </row>
    <row r="64" spans="1:8" ht="10.5" customHeight="1">
      <c r="A64" s="256">
        <v>53</v>
      </c>
      <c r="B64" s="253" t="s">
        <v>2184</v>
      </c>
      <c r="C64" s="253" t="s">
        <v>2259</v>
      </c>
      <c r="D64" s="466">
        <v>7</v>
      </c>
      <c r="E64" s="467">
        <v>49</v>
      </c>
      <c r="F64" s="468">
        <v>67</v>
      </c>
      <c r="G64" s="262" t="s">
        <v>921</v>
      </c>
      <c r="H64" s="58"/>
    </row>
    <row r="65" spans="1:8" ht="10.5" customHeight="1">
      <c r="A65" s="256">
        <v>54</v>
      </c>
      <c r="B65" s="253" t="s">
        <v>2523</v>
      </c>
      <c r="C65" s="253" t="s">
        <v>607</v>
      </c>
      <c r="D65" s="466">
        <v>12</v>
      </c>
      <c r="E65" s="467">
        <v>30</v>
      </c>
      <c r="F65" s="468">
        <v>55</v>
      </c>
      <c r="G65" s="262" t="s">
        <v>921</v>
      </c>
      <c r="H65" s="58"/>
    </row>
    <row r="66" spans="1:8" ht="10.5" customHeight="1">
      <c r="A66" s="256">
        <v>55</v>
      </c>
      <c r="B66" s="253" t="s">
        <v>2524</v>
      </c>
      <c r="C66" s="261" t="s">
        <v>947</v>
      </c>
      <c r="D66" s="466">
        <v>1</v>
      </c>
      <c r="E66" s="467">
        <v>70</v>
      </c>
      <c r="F66" s="468">
        <v>72</v>
      </c>
      <c r="G66" s="262" t="s">
        <v>921</v>
      </c>
      <c r="H66" s="58"/>
    </row>
    <row r="67" spans="1:8" ht="10.5" customHeight="1">
      <c r="A67" s="256">
        <v>56</v>
      </c>
      <c r="B67" s="253" t="s">
        <v>2859</v>
      </c>
      <c r="C67" s="261" t="s">
        <v>424</v>
      </c>
      <c r="D67" s="466">
        <v>9</v>
      </c>
      <c r="E67" s="467">
        <v>43</v>
      </c>
      <c r="F67" s="468">
        <v>34</v>
      </c>
      <c r="G67" s="262" t="s">
        <v>940</v>
      </c>
      <c r="H67" s="58"/>
    </row>
    <row r="68" spans="1:8" ht="10.5" customHeight="1">
      <c r="A68" s="257"/>
      <c r="B68" s="259"/>
      <c r="C68" s="259"/>
      <c r="D68" s="437"/>
      <c r="E68" s="439"/>
      <c r="F68" s="439"/>
      <c r="G68" s="259"/>
      <c r="H68" s="58"/>
    </row>
    <row r="69" spans="1:8" s="268" customFormat="1" ht="30" customHeight="1">
      <c r="A69" s="568" t="s">
        <v>2852</v>
      </c>
      <c r="B69" s="568"/>
      <c r="C69" s="568"/>
      <c r="D69" s="568"/>
      <c r="E69" s="568"/>
      <c r="F69" s="568"/>
      <c r="G69" s="568"/>
      <c r="H69" s="267"/>
    </row>
    <row r="70" spans="1:8" s="268" customFormat="1" ht="4.5" customHeight="1">
      <c r="A70" s="52"/>
      <c r="B70" s="52"/>
      <c r="C70" s="52"/>
      <c r="D70" s="52"/>
      <c r="E70" s="52"/>
      <c r="F70" s="52"/>
      <c r="G70" s="52"/>
      <c r="H70" s="267"/>
    </row>
    <row r="71" spans="1:8" ht="30" customHeight="1">
      <c r="A71" s="604" t="s">
        <v>151</v>
      </c>
      <c r="B71" s="605" t="s">
        <v>305</v>
      </c>
      <c r="C71" s="666" t="s">
        <v>617</v>
      </c>
      <c r="D71" s="611" t="s">
        <v>154</v>
      </c>
      <c r="E71" s="614" t="s">
        <v>155</v>
      </c>
      <c r="F71" s="615"/>
      <c r="G71" s="608" t="s">
        <v>145</v>
      </c>
      <c r="H71" s="58"/>
    </row>
    <row r="72" spans="1:8" ht="36.75" customHeight="1">
      <c r="A72" s="570"/>
      <c r="B72" s="667"/>
      <c r="C72" s="667"/>
      <c r="D72" s="613"/>
      <c r="E72" s="130" t="s">
        <v>154</v>
      </c>
      <c r="F72" s="265" t="s">
        <v>157</v>
      </c>
      <c r="G72" s="610"/>
      <c r="H72" s="58"/>
    </row>
    <row r="73" spans="1:7" ht="6" customHeight="1">
      <c r="A73" s="102"/>
      <c r="B73" s="284"/>
      <c r="C73" s="284"/>
      <c r="D73" s="102"/>
      <c r="E73" s="102"/>
      <c r="F73" s="102"/>
      <c r="G73" s="284"/>
    </row>
    <row r="74" spans="1:7" ht="11.25" customHeight="1">
      <c r="A74" s="587" t="s">
        <v>2867</v>
      </c>
      <c r="B74" s="587"/>
      <c r="C74" s="587"/>
      <c r="D74" s="587"/>
      <c r="E74" s="587"/>
      <c r="F74" s="587"/>
      <c r="G74" s="587"/>
    </row>
    <row r="75" spans="1:7" ht="4.5" customHeight="1">
      <c r="A75" s="240"/>
      <c r="B75" s="240"/>
      <c r="C75" s="64"/>
      <c r="D75" s="240"/>
      <c r="E75" s="240"/>
      <c r="F75" s="240"/>
      <c r="G75" s="240"/>
    </row>
    <row r="76" spans="1:8" ht="10.5" customHeight="1">
      <c r="A76" s="256">
        <v>57</v>
      </c>
      <c r="B76" s="253" t="s">
        <v>2525</v>
      </c>
      <c r="C76" s="253" t="s">
        <v>502</v>
      </c>
      <c r="D76" s="466">
        <v>2</v>
      </c>
      <c r="E76" s="467">
        <v>63</v>
      </c>
      <c r="F76" s="468">
        <v>38</v>
      </c>
      <c r="G76" s="262" t="s">
        <v>669</v>
      </c>
      <c r="H76" s="58"/>
    </row>
    <row r="77" spans="1:8" ht="10.5" customHeight="1">
      <c r="A77" s="256"/>
      <c r="B77" s="253" t="s">
        <v>2526</v>
      </c>
      <c r="C77" s="253"/>
      <c r="D77" s="469"/>
      <c r="E77" s="467"/>
      <c r="F77" s="468"/>
      <c r="G77" s="262"/>
      <c r="H77" s="58"/>
    </row>
    <row r="78" spans="1:8" ht="10.5" customHeight="1">
      <c r="A78" s="256">
        <v>58</v>
      </c>
      <c r="B78" s="253" t="s">
        <v>2231</v>
      </c>
      <c r="C78" s="253" t="s">
        <v>2283</v>
      </c>
      <c r="D78" s="466">
        <v>5</v>
      </c>
      <c r="E78" s="467">
        <v>53</v>
      </c>
      <c r="F78" s="468">
        <v>45</v>
      </c>
      <c r="G78" s="262" t="s">
        <v>927</v>
      </c>
      <c r="H78" s="58"/>
    </row>
    <row r="79" spans="1:8" ht="10.5" customHeight="1">
      <c r="A79" s="256">
        <v>59</v>
      </c>
      <c r="B79" s="253" t="s">
        <v>951</v>
      </c>
      <c r="C79" s="253" t="s">
        <v>498</v>
      </c>
      <c r="D79" s="466">
        <v>109</v>
      </c>
      <c r="E79" s="467">
        <v>1</v>
      </c>
      <c r="F79" s="468">
        <v>1</v>
      </c>
      <c r="G79" s="262" t="s">
        <v>214</v>
      </c>
      <c r="H79" s="58"/>
    </row>
    <row r="80" spans="1:8" ht="10.5" customHeight="1">
      <c r="A80" s="256"/>
      <c r="B80" s="253"/>
      <c r="C80" s="253"/>
      <c r="D80" s="469"/>
      <c r="E80" s="467"/>
      <c r="F80" s="468"/>
      <c r="G80" s="262" t="s">
        <v>919</v>
      </c>
      <c r="H80" s="58"/>
    </row>
    <row r="81" spans="1:8" ht="10.5" customHeight="1">
      <c r="A81" s="256"/>
      <c r="B81" s="253"/>
      <c r="C81" s="253"/>
      <c r="D81" s="469"/>
      <c r="E81" s="467"/>
      <c r="F81" s="468"/>
      <c r="G81" s="262" t="s">
        <v>220</v>
      </c>
      <c r="H81" s="58"/>
    </row>
    <row r="82" spans="1:8" ht="10.5" customHeight="1">
      <c r="A82" s="256"/>
      <c r="B82" s="253"/>
      <c r="C82" s="253"/>
      <c r="D82" s="469"/>
      <c r="E82" s="467"/>
      <c r="F82" s="468"/>
      <c r="G82" s="262" t="s">
        <v>666</v>
      </c>
      <c r="H82" s="58"/>
    </row>
    <row r="83" spans="1:8" ht="10.5" customHeight="1">
      <c r="A83" s="256">
        <v>60</v>
      </c>
      <c r="B83" s="253" t="s">
        <v>2527</v>
      </c>
      <c r="C83" s="253" t="s">
        <v>2534</v>
      </c>
      <c r="D83" s="469">
        <v>5</v>
      </c>
      <c r="E83" s="467">
        <v>54</v>
      </c>
      <c r="F83" s="468">
        <v>43</v>
      </c>
      <c r="G83" s="262" t="s">
        <v>927</v>
      </c>
      <c r="H83" s="58"/>
    </row>
    <row r="84" spans="1:8" ht="10.5" customHeight="1">
      <c r="A84" s="256">
        <v>61</v>
      </c>
      <c r="B84" s="253" t="s">
        <v>2528</v>
      </c>
      <c r="C84" s="253" t="s">
        <v>491</v>
      </c>
      <c r="D84" s="469">
        <v>14</v>
      </c>
      <c r="E84" s="467">
        <v>25</v>
      </c>
      <c r="F84" s="468">
        <v>15</v>
      </c>
      <c r="G84" s="262" t="s">
        <v>212</v>
      </c>
      <c r="H84" s="58"/>
    </row>
    <row r="85" spans="1:8" ht="10.5" customHeight="1">
      <c r="A85" s="256">
        <v>62</v>
      </c>
      <c r="B85" s="253" t="s">
        <v>2529</v>
      </c>
      <c r="C85" s="253" t="s">
        <v>607</v>
      </c>
      <c r="D85" s="469">
        <v>1</v>
      </c>
      <c r="E85" s="467">
        <v>71</v>
      </c>
      <c r="F85" s="468">
        <v>71</v>
      </c>
      <c r="G85" s="262" t="s">
        <v>921</v>
      </c>
      <c r="H85" s="58"/>
    </row>
    <row r="86" spans="1:8" ht="10.5" customHeight="1">
      <c r="A86" s="256">
        <v>63</v>
      </c>
      <c r="B86" s="253" t="s">
        <v>2530</v>
      </c>
      <c r="C86" s="253" t="s">
        <v>2535</v>
      </c>
      <c r="D86" s="469">
        <v>17</v>
      </c>
      <c r="E86" s="467">
        <v>17</v>
      </c>
      <c r="F86" s="468">
        <v>30</v>
      </c>
      <c r="G86" s="262" t="s">
        <v>924</v>
      </c>
      <c r="H86" s="58"/>
    </row>
    <row r="87" spans="1:8" ht="10.5" customHeight="1">
      <c r="A87" s="256">
        <v>64</v>
      </c>
      <c r="B87" s="253" t="s">
        <v>2531</v>
      </c>
      <c r="C87" s="253" t="s">
        <v>2536</v>
      </c>
      <c r="D87" s="469">
        <v>4</v>
      </c>
      <c r="E87" s="467">
        <v>59</v>
      </c>
      <c r="F87" s="468">
        <v>65</v>
      </c>
      <c r="G87" s="262" t="s">
        <v>921</v>
      </c>
      <c r="H87" s="58"/>
    </row>
    <row r="88" spans="1:8" ht="10.5" customHeight="1">
      <c r="A88" s="256">
        <v>65</v>
      </c>
      <c r="B88" s="253" t="s">
        <v>2532</v>
      </c>
      <c r="C88" s="253" t="s">
        <v>2537</v>
      </c>
      <c r="D88" s="469">
        <v>1</v>
      </c>
      <c r="E88" s="467">
        <v>72</v>
      </c>
      <c r="F88" s="468">
        <v>70</v>
      </c>
      <c r="G88" s="262" t="s">
        <v>921</v>
      </c>
      <c r="H88" s="58"/>
    </row>
    <row r="89" spans="1:8" ht="10.5" customHeight="1">
      <c r="A89" s="256">
        <v>66</v>
      </c>
      <c r="B89" s="253" t="s">
        <v>2533</v>
      </c>
      <c r="C89" s="253" t="s">
        <v>2538</v>
      </c>
      <c r="D89" s="469">
        <v>10</v>
      </c>
      <c r="E89" s="467">
        <v>40</v>
      </c>
      <c r="F89" s="468">
        <v>24</v>
      </c>
      <c r="G89" s="262" t="s">
        <v>2521</v>
      </c>
      <c r="H89" s="58"/>
    </row>
    <row r="90" spans="1:8" ht="10.5" customHeight="1">
      <c r="A90" s="256">
        <v>67</v>
      </c>
      <c r="B90" s="253" t="s">
        <v>3005</v>
      </c>
      <c r="C90" s="253" t="s">
        <v>957</v>
      </c>
      <c r="D90" s="466">
        <v>8</v>
      </c>
      <c r="E90" s="467">
        <v>44</v>
      </c>
      <c r="F90" s="468">
        <v>23</v>
      </c>
      <c r="G90" s="262" t="s">
        <v>668</v>
      </c>
      <c r="H90" s="58"/>
    </row>
    <row r="91" spans="1:8" ht="10.5" customHeight="1">
      <c r="A91" s="256">
        <v>68</v>
      </c>
      <c r="B91" s="253" t="s">
        <v>2369</v>
      </c>
      <c r="C91" s="253" t="s">
        <v>2452</v>
      </c>
      <c r="D91" s="466">
        <v>16</v>
      </c>
      <c r="E91" s="467">
        <v>19</v>
      </c>
      <c r="F91" s="468">
        <v>16</v>
      </c>
      <c r="G91" s="262" t="s">
        <v>924</v>
      </c>
      <c r="H91" s="58"/>
    </row>
    <row r="92" spans="1:8" ht="10.5" customHeight="1">
      <c r="A92" s="256">
        <v>69</v>
      </c>
      <c r="B92" s="253" t="s">
        <v>2539</v>
      </c>
      <c r="C92" s="253" t="s">
        <v>394</v>
      </c>
      <c r="D92" s="466">
        <v>28</v>
      </c>
      <c r="E92" s="467">
        <v>8</v>
      </c>
      <c r="F92" s="468">
        <v>46</v>
      </c>
      <c r="G92" s="262" t="s">
        <v>921</v>
      </c>
      <c r="H92" s="58"/>
    </row>
    <row r="93" spans="1:8" ht="10.5" customHeight="1">
      <c r="A93" s="256">
        <v>70</v>
      </c>
      <c r="B93" s="253" t="s">
        <v>3006</v>
      </c>
      <c r="C93" s="253" t="s">
        <v>946</v>
      </c>
      <c r="D93" s="469">
        <v>7</v>
      </c>
      <c r="E93" s="467">
        <v>50</v>
      </c>
      <c r="F93" s="468">
        <v>42</v>
      </c>
      <c r="G93" s="262" t="s">
        <v>960</v>
      </c>
      <c r="H93" s="58"/>
    </row>
    <row r="94" spans="1:8" ht="10.5" customHeight="1">
      <c r="A94" s="256">
        <v>71</v>
      </c>
      <c r="B94" s="253" t="s">
        <v>954</v>
      </c>
      <c r="C94" s="253" t="s">
        <v>958</v>
      </c>
      <c r="D94" s="469">
        <v>2</v>
      </c>
      <c r="E94" s="467">
        <v>64</v>
      </c>
      <c r="F94" s="468">
        <v>58</v>
      </c>
      <c r="G94" s="262" t="s">
        <v>921</v>
      </c>
      <c r="H94" s="58"/>
    </row>
    <row r="95" spans="1:8" ht="10.5" customHeight="1">
      <c r="A95" s="256">
        <v>72</v>
      </c>
      <c r="B95" s="253" t="s">
        <v>955</v>
      </c>
      <c r="C95" s="253" t="s">
        <v>959</v>
      </c>
      <c r="D95" s="469">
        <v>12</v>
      </c>
      <c r="E95" s="467">
        <v>31</v>
      </c>
      <c r="F95" s="468">
        <v>54</v>
      </c>
      <c r="G95" s="262" t="s">
        <v>921</v>
      </c>
      <c r="H95" s="58"/>
    </row>
    <row r="96" spans="1:8" ht="10.5" customHeight="1">
      <c r="A96" s="587" t="s">
        <v>15</v>
      </c>
      <c r="B96" s="587"/>
      <c r="C96" s="587"/>
      <c r="D96" s="587"/>
      <c r="E96" s="587"/>
      <c r="F96" s="587"/>
      <c r="G96" s="587"/>
      <c r="H96" s="58"/>
    </row>
    <row r="97" spans="1:8" ht="4.5" customHeight="1">
      <c r="A97" s="64"/>
      <c r="B97" s="260"/>
      <c r="C97" s="260"/>
      <c r="D97" s="260"/>
      <c r="E97" s="260"/>
      <c r="F97" s="260"/>
      <c r="G97" s="260"/>
      <c r="H97" s="58"/>
    </row>
    <row r="98" spans="1:8" ht="10.5" customHeight="1">
      <c r="A98" s="256">
        <v>1</v>
      </c>
      <c r="B98" s="253" t="s">
        <v>2540</v>
      </c>
      <c r="C98" s="63" t="s">
        <v>522</v>
      </c>
      <c r="D98" s="467">
        <v>4</v>
      </c>
      <c r="E98" s="467">
        <v>6</v>
      </c>
      <c r="F98" s="467">
        <v>5</v>
      </c>
      <c r="G98" s="259" t="s">
        <v>224</v>
      </c>
      <c r="H98" s="58"/>
    </row>
    <row r="99" spans="1:8" ht="10.5" customHeight="1">
      <c r="A99" s="256">
        <v>2</v>
      </c>
      <c r="B99" s="253" t="s">
        <v>2541</v>
      </c>
      <c r="C99" s="63" t="s">
        <v>643</v>
      </c>
      <c r="D99" s="467">
        <v>6</v>
      </c>
      <c r="E99" s="467">
        <v>3</v>
      </c>
      <c r="F99" s="467">
        <v>13</v>
      </c>
      <c r="G99" s="259" t="s">
        <v>2494</v>
      </c>
      <c r="H99" s="58"/>
    </row>
    <row r="100" spans="1:8" ht="10.5" customHeight="1">
      <c r="A100" s="256">
        <v>3</v>
      </c>
      <c r="B100" s="251" t="s">
        <v>2542</v>
      </c>
      <c r="C100" s="63" t="s">
        <v>947</v>
      </c>
      <c r="D100" s="467">
        <v>9</v>
      </c>
      <c r="E100" s="467">
        <v>1</v>
      </c>
      <c r="F100" s="467">
        <v>18</v>
      </c>
      <c r="G100" s="259" t="s">
        <v>921</v>
      </c>
      <c r="H100" s="58"/>
    </row>
    <row r="101" spans="1:8" ht="10.5" customHeight="1">
      <c r="A101" s="256"/>
      <c r="B101" s="253" t="s">
        <v>2543</v>
      </c>
      <c r="C101" s="63"/>
      <c r="D101" s="467"/>
      <c r="E101" s="467"/>
      <c r="F101" s="467"/>
      <c r="G101" s="259"/>
      <c r="H101" s="58"/>
    </row>
    <row r="102" spans="1:8" ht="10.5" customHeight="1">
      <c r="A102" s="256">
        <v>4</v>
      </c>
      <c r="B102" s="253" t="s">
        <v>515</v>
      </c>
      <c r="C102" s="63" t="s">
        <v>495</v>
      </c>
      <c r="D102" s="467">
        <v>6</v>
      </c>
      <c r="E102" s="467">
        <v>4</v>
      </c>
      <c r="F102" s="467">
        <v>3</v>
      </c>
      <c r="G102" s="259" t="s">
        <v>213</v>
      </c>
      <c r="H102" s="58"/>
    </row>
    <row r="103" spans="1:8" ht="10.5" customHeight="1">
      <c r="A103" s="256">
        <v>5</v>
      </c>
      <c r="B103" s="253" t="s">
        <v>2544</v>
      </c>
      <c r="C103" s="63" t="s">
        <v>2546</v>
      </c>
      <c r="D103" s="467">
        <v>1</v>
      </c>
      <c r="E103" s="467">
        <v>15</v>
      </c>
      <c r="F103" s="467">
        <v>19</v>
      </c>
      <c r="G103" s="259" t="s">
        <v>669</v>
      </c>
      <c r="H103" s="58"/>
    </row>
    <row r="104" spans="1:8" ht="10.5" customHeight="1">
      <c r="A104" s="256">
        <v>6</v>
      </c>
      <c r="B104" s="253" t="s">
        <v>915</v>
      </c>
      <c r="C104" s="63" t="s">
        <v>495</v>
      </c>
      <c r="D104" s="467">
        <v>3</v>
      </c>
      <c r="E104" s="467">
        <v>7</v>
      </c>
      <c r="F104" s="467">
        <v>1</v>
      </c>
      <c r="G104" s="259" t="s">
        <v>213</v>
      </c>
      <c r="H104" s="58"/>
    </row>
    <row r="105" spans="1:8" ht="10.5" customHeight="1">
      <c r="A105" s="256">
        <v>7</v>
      </c>
      <c r="B105" s="253" t="s">
        <v>906</v>
      </c>
      <c r="C105" s="63" t="s">
        <v>525</v>
      </c>
      <c r="D105" s="467">
        <v>1</v>
      </c>
      <c r="E105" s="467">
        <v>16</v>
      </c>
      <c r="F105" s="467">
        <v>17</v>
      </c>
      <c r="G105" s="259" t="s">
        <v>224</v>
      </c>
      <c r="H105" s="58"/>
    </row>
    <row r="106" spans="1:8" ht="10.5" customHeight="1">
      <c r="A106" s="256">
        <v>8</v>
      </c>
      <c r="B106" s="253" t="s">
        <v>1638</v>
      </c>
      <c r="C106" s="63" t="s">
        <v>1639</v>
      </c>
      <c r="D106" s="467">
        <v>2</v>
      </c>
      <c r="E106" s="467">
        <v>9</v>
      </c>
      <c r="F106" s="467">
        <v>12</v>
      </c>
      <c r="G106" s="259" t="s">
        <v>224</v>
      </c>
      <c r="H106" s="58"/>
    </row>
    <row r="107" spans="1:8" ht="10.5" customHeight="1">
      <c r="A107" s="256">
        <v>9</v>
      </c>
      <c r="B107" s="253" t="s">
        <v>2545</v>
      </c>
      <c r="C107" s="63" t="s">
        <v>521</v>
      </c>
      <c r="D107" s="467">
        <v>3</v>
      </c>
      <c r="E107" s="467">
        <v>8</v>
      </c>
      <c r="F107" s="467">
        <v>6</v>
      </c>
      <c r="G107" s="259" t="s">
        <v>224</v>
      </c>
      <c r="H107" s="58"/>
    </row>
    <row r="108" spans="1:8" ht="10.5" customHeight="1">
      <c r="A108" s="256">
        <v>10</v>
      </c>
      <c r="B108" s="253" t="s">
        <v>907</v>
      </c>
      <c r="C108" s="63" t="s">
        <v>522</v>
      </c>
      <c r="D108" s="467">
        <v>2</v>
      </c>
      <c r="E108" s="467">
        <v>10</v>
      </c>
      <c r="F108" s="467">
        <v>7</v>
      </c>
      <c r="G108" s="259" t="s">
        <v>224</v>
      </c>
      <c r="H108" s="58"/>
    </row>
    <row r="109" spans="1:8" ht="10.5" customHeight="1">
      <c r="A109" s="256">
        <v>11</v>
      </c>
      <c r="B109" s="253" t="s">
        <v>1644</v>
      </c>
      <c r="C109" s="63" t="s">
        <v>1645</v>
      </c>
      <c r="D109" s="467">
        <v>2</v>
      </c>
      <c r="E109" s="467">
        <v>11</v>
      </c>
      <c r="F109" s="467">
        <v>8</v>
      </c>
      <c r="G109" s="259" t="s">
        <v>224</v>
      </c>
      <c r="H109" s="58"/>
    </row>
    <row r="110" spans="1:8" ht="10.5" customHeight="1">
      <c r="A110" s="256">
        <v>12</v>
      </c>
      <c r="B110" s="253" t="s">
        <v>533</v>
      </c>
      <c r="C110" s="63" t="s">
        <v>495</v>
      </c>
      <c r="D110" s="467">
        <v>5</v>
      </c>
      <c r="E110" s="467">
        <v>5</v>
      </c>
      <c r="F110" s="467">
        <v>4</v>
      </c>
      <c r="G110" s="259" t="s">
        <v>213</v>
      </c>
      <c r="H110" s="58"/>
    </row>
    <row r="111" spans="1:8" ht="10.5" customHeight="1">
      <c r="A111" s="256">
        <v>13</v>
      </c>
      <c r="B111" s="253" t="s">
        <v>534</v>
      </c>
      <c r="C111" s="63" t="s">
        <v>527</v>
      </c>
      <c r="D111" s="467">
        <v>2</v>
      </c>
      <c r="E111" s="467">
        <v>12</v>
      </c>
      <c r="F111" s="467">
        <v>9</v>
      </c>
      <c r="G111" s="259" t="s">
        <v>224</v>
      </c>
      <c r="H111" s="58"/>
    </row>
    <row r="112" spans="1:8" ht="10.5" customHeight="1">
      <c r="A112" s="256">
        <v>14</v>
      </c>
      <c r="B112" s="253" t="s">
        <v>535</v>
      </c>
      <c r="C112" s="63" t="s">
        <v>543</v>
      </c>
      <c r="D112" s="467">
        <v>1</v>
      </c>
      <c r="E112" s="467">
        <v>17</v>
      </c>
      <c r="F112" s="467">
        <v>14</v>
      </c>
      <c r="G112" s="259" t="s">
        <v>224</v>
      </c>
      <c r="H112" s="58"/>
    </row>
    <row r="113" spans="1:8" ht="10.5" customHeight="1">
      <c r="A113" s="256">
        <v>15</v>
      </c>
      <c r="B113" s="253" t="s">
        <v>912</v>
      </c>
      <c r="C113" s="63" t="s">
        <v>543</v>
      </c>
      <c r="D113" s="467">
        <v>2</v>
      </c>
      <c r="E113" s="467">
        <v>13</v>
      </c>
      <c r="F113" s="467">
        <v>11</v>
      </c>
      <c r="G113" s="259" t="s">
        <v>224</v>
      </c>
      <c r="H113" s="58"/>
    </row>
    <row r="114" spans="1:8" ht="10.5" customHeight="1">
      <c r="A114" s="256">
        <v>16</v>
      </c>
      <c r="B114" s="253" t="s">
        <v>913</v>
      </c>
      <c r="C114" s="63" t="s">
        <v>528</v>
      </c>
      <c r="D114" s="467">
        <v>1</v>
      </c>
      <c r="E114" s="467">
        <v>18</v>
      </c>
      <c r="F114" s="467">
        <v>15</v>
      </c>
      <c r="G114" s="259" t="s">
        <v>224</v>
      </c>
      <c r="H114" s="58"/>
    </row>
    <row r="115" spans="1:8" ht="10.5" customHeight="1">
      <c r="A115" s="256">
        <v>17</v>
      </c>
      <c r="B115" s="253" t="s">
        <v>1666</v>
      </c>
      <c r="C115" s="63" t="s">
        <v>527</v>
      </c>
      <c r="D115" s="467">
        <v>2</v>
      </c>
      <c r="E115" s="467">
        <v>14</v>
      </c>
      <c r="F115" s="467">
        <v>10</v>
      </c>
      <c r="G115" s="259" t="s">
        <v>224</v>
      </c>
      <c r="H115" s="58"/>
    </row>
    <row r="116" spans="1:8" ht="10.5" customHeight="1">
      <c r="A116" s="256">
        <v>18</v>
      </c>
      <c r="B116" s="253" t="s">
        <v>1033</v>
      </c>
      <c r="C116" s="63" t="s">
        <v>495</v>
      </c>
      <c r="D116" s="467">
        <v>1</v>
      </c>
      <c r="E116" s="467">
        <v>19</v>
      </c>
      <c r="F116" s="467">
        <v>16</v>
      </c>
      <c r="G116" s="259" t="s">
        <v>213</v>
      </c>
      <c r="H116" s="58"/>
    </row>
    <row r="117" spans="1:8" ht="10.5" customHeight="1">
      <c r="A117" s="256">
        <v>19</v>
      </c>
      <c r="B117" s="253" t="s">
        <v>914</v>
      </c>
      <c r="C117" s="63" t="s">
        <v>495</v>
      </c>
      <c r="D117" s="467">
        <v>8</v>
      </c>
      <c r="E117" s="467">
        <v>2</v>
      </c>
      <c r="F117" s="467">
        <v>2</v>
      </c>
      <c r="G117" s="259" t="s">
        <v>213</v>
      </c>
      <c r="H117" s="58"/>
    </row>
    <row r="118" spans="1:8" ht="10.5" customHeight="1">
      <c r="A118" s="256"/>
      <c r="B118" s="253"/>
      <c r="C118" s="63"/>
      <c r="D118" s="437"/>
      <c r="E118" s="437"/>
      <c r="F118" s="437"/>
      <c r="G118" s="259" t="s">
        <v>224</v>
      </c>
      <c r="H118" s="58"/>
    </row>
    <row r="119" spans="1:8" ht="10.5" customHeight="1">
      <c r="A119" s="587" t="s">
        <v>148</v>
      </c>
      <c r="B119" s="587"/>
      <c r="C119" s="587"/>
      <c r="D119" s="587"/>
      <c r="E119" s="587"/>
      <c r="F119" s="587"/>
      <c r="G119" s="587"/>
      <c r="H119" s="58"/>
    </row>
    <row r="120" spans="1:8" ht="4.5" customHeight="1">
      <c r="A120" s="64"/>
      <c r="B120" s="260"/>
      <c r="C120" s="260"/>
      <c r="D120" s="260"/>
      <c r="E120" s="260"/>
      <c r="F120" s="260"/>
      <c r="G120" s="260"/>
      <c r="H120" s="58"/>
    </row>
    <row r="121" spans="1:8" ht="10.5" customHeight="1">
      <c r="A121" s="235">
        <v>1</v>
      </c>
      <c r="B121" s="63" t="s">
        <v>2547</v>
      </c>
      <c r="C121" s="63" t="s">
        <v>2548</v>
      </c>
      <c r="D121" s="467">
        <v>12</v>
      </c>
      <c r="E121" s="467">
        <v>4</v>
      </c>
      <c r="F121" s="467">
        <v>8</v>
      </c>
      <c r="G121" s="259" t="s">
        <v>921</v>
      </c>
      <c r="H121" s="58"/>
    </row>
    <row r="122" spans="1:8" ht="10.5" customHeight="1">
      <c r="A122" s="235">
        <v>2</v>
      </c>
      <c r="B122" s="63" t="s">
        <v>972</v>
      </c>
      <c r="C122" s="63" t="s">
        <v>607</v>
      </c>
      <c r="D122" s="467">
        <v>12</v>
      </c>
      <c r="E122" s="467">
        <v>5</v>
      </c>
      <c r="F122" s="467">
        <v>5</v>
      </c>
      <c r="G122" s="259" t="s">
        <v>921</v>
      </c>
      <c r="H122" s="58"/>
    </row>
    <row r="123" spans="1:8" ht="10.5" customHeight="1">
      <c r="A123" s="235">
        <v>3</v>
      </c>
      <c r="B123" s="63" t="s">
        <v>2549</v>
      </c>
      <c r="C123" s="63" t="s">
        <v>2556</v>
      </c>
      <c r="D123" s="467">
        <v>1</v>
      </c>
      <c r="E123" s="467">
        <v>10</v>
      </c>
      <c r="F123" s="467">
        <v>7</v>
      </c>
      <c r="G123" s="259" t="s">
        <v>666</v>
      </c>
      <c r="H123" s="58"/>
    </row>
    <row r="124" spans="1:8" ht="10.5" customHeight="1">
      <c r="A124" s="256">
        <v>4</v>
      </c>
      <c r="B124" s="63" t="s">
        <v>2550</v>
      </c>
      <c r="C124" s="63" t="s">
        <v>2557</v>
      </c>
      <c r="D124" s="467">
        <v>2</v>
      </c>
      <c r="E124" s="467">
        <v>9</v>
      </c>
      <c r="F124" s="467">
        <v>6</v>
      </c>
      <c r="G124" s="259" t="s">
        <v>666</v>
      </c>
      <c r="H124" s="58"/>
    </row>
    <row r="125" spans="1:8" ht="10.5" customHeight="1">
      <c r="A125" s="256">
        <v>5</v>
      </c>
      <c r="B125" s="63" t="s">
        <v>2551</v>
      </c>
      <c r="C125" s="63" t="s">
        <v>1551</v>
      </c>
      <c r="D125" s="467">
        <v>22</v>
      </c>
      <c r="E125" s="467">
        <v>3</v>
      </c>
      <c r="F125" s="467">
        <v>2</v>
      </c>
      <c r="G125" s="259" t="s">
        <v>940</v>
      </c>
      <c r="H125" s="58"/>
    </row>
    <row r="126" spans="1:8" ht="10.5" customHeight="1">
      <c r="A126" s="256">
        <v>6</v>
      </c>
      <c r="B126" s="63" t="s">
        <v>2552</v>
      </c>
      <c r="C126" s="63" t="s">
        <v>1541</v>
      </c>
      <c r="D126" s="467">
        <v>9</v>
      </c>
      <c r="E126" s="467">
        <v>7</v>
      </c>
      <c r="F126" s="467">
        <v>10</v>
      </c>
      <c r="G126" s="259" t="s">
        <v>921</v>
      </c>
      <c r="H126" s="58"/>
    </row>
    <row r="127" spans="1:8" ht="10.5" customHeight="1">
      <c r="A127" s="256">
        <v>7</v>
      </c>
      <c r="B127" s="63" t="s">
        <v>1596</v>
      </c>
      <c r="C127" s="63" t="s">
        <v>970</v>
      </c>
      <c r="D127" s="467">
        <v>25</v>
      </c>
      <c r="E127" s="467">
        <v>2</v>
      </c>
      <c r="F127" s="467">
        <v>3</v>
      </c>
      <c r="G127" s="259" t="s">
        <v>214</v>
      </c>
      <c r="H127" s="58"/>
    </row>
    <row r="128" spans="1:7" ht="11.25">
      <c r="A128" s="256">
        <v>8</v>
      </c>
      <c r="B128" s="63" t="s">
        <v>2553</v>
      </c>
      <c r="C128" s="63" t="s">
        <v>942</v>
      </c>
      <c r="D128" s="467">
        <v>5</v>
      </c>
      <c r="E128" s="467">
        <v>8</v>
      </c>
      <c r="F128" s="467">
        <v>9</v>
      </c>
      <c r="G128" s="259" t="s">
        <v>921</v>
      </c>
    </row>
    <row r="129" spans="1:7" ht="11.25" customHeight="1" hidden="1">
      <c r="A129" s="256"/>
      <c r="B129" s="63" t="s">
        <v>2554</v>
      </c>
      <c r="C129" s="63" t="s">
        <v>1538</v>
      </c>
      <c r="D129" s="467">
        <v>12</v>
      </c>
      <c r="E129" s="467"/>
      <c r="F129" s="467"/>
      <c r="G129" s="259"/>
    </row>
    <row r="130" spans="1:8" ht="11.25" customHeight="1" hidden="1">
      <c r="A130" s="256"/>
      <c r="B130" s="63" t="s">
        <v>2555</v>
      </c>
      <c r="C130" s="63" t="s">
        <v>607</v>
      </c>
      <c r="D130" s="467">
        <v>35</v>
      </c>
      <c r="E130" s="467"/>
      <c r="F130" s="467"/>
      <c r="G130" s="259"/>
      <c r="H130" s="58"/>
    </row>
    <row r="131" spans="1:7" ht="30" customHeight="1" hidden="1">
      <c r="A131" s="256"/>
      <c r="B131" s="63"/>
      <c r="C131" s="63"/>
      <c r="D131" s="467"/>
      <c r="E131" s="467"/>
      <c r="F131" s="467"/>
      <c r="G131" s="259"/>
    </row>
    <row r="132" spans="1:7" ht="9" customHeight="1" hidden="1">
      <c r="A132" s="256"/>
      <c r="B132" s="63"/>
      <c r="C132" s="63"/>
      <c r="D132" s="467"/>
      <c r="E132" s="467"/>
      <c r="F132" s="467"/>
      <c r="G132" s="259"/>
    </row>
    <row r="133" spans="1:7" ht="25.5" customHeight="1" hidden="1">
      <c r="A133" s="256"/>
      <c r="B133" s="63"/>
      <c r="C133" s="63"/>
      <c r="D133" s="467"/>
      <c r="E133" s="467"/>
      <c r="F133" s="467"/>
      <c r="G133" s="259"/>
    </row>
    <row r="134" spans="1:7" ht="37.5" customHeight="1" hidden="1">
      <c r="A134" s="256"/>
      <c r="B134" s="63"/>
      <c r="C134" s="63"/>
      <c r="D134" s="467"/>
      <c r="E134" s="467"/>
      <c r="F134" s="467"/>
      <c r="G134" s="259"/>
    </row>
    <row r="135" spans="1:7" ht="12" customHeight="1" hidden="1">
      <c r="A135" s="256"/>
      <c r="B135" s="63"/>
      <c r="C135" s="63"/>
      <c r="D135" s="467"/>
      <c r="E135" s="467"/>
      <c r="F135" s="467"/>
      <c r="G135" s="259"/>
    </row>
    <row r="136" spans="1:7" ht="24" customHeight="1" hidden="1">
      <c r="A136" s="256"/>
      <c r="B136" s="63"/>
      <c r="C136" s="63"/>
      <c r="D136" s="467"/>
      <c r="E136" s="467"/>
      <c r="F136" s="467"/>
      <c r="G136" s="259"/>
    </row>
    <row r="137" spans="1:7" ht="6" customHeight="1" hidden="1">
      <c r="A137" s="256"/>
      <c r="B137" s="63"/>
      <c r="C137" s="63"/>
      <c r="D137" s="467"/>
      <c r="E137" s="467"/>
      <c r="F137" s="467"/>
      <c r="G137" s="259"/>
    </row>
    <row r="138" spans="1:7" ht="11.25" customHeight="1" hidden="1">
      <c r="A138" s="256"/>
      <c r="B138" s="63"/>
      <c r="C138" s="63"/>
      <c r="D138" s="467"/>
      <c r="E138" s="467"/>
      <c r="F138" s="467"/>
      <c r="G138" s="259"/>
    </row>
    <row r="139" spans="1:7" ht="11.25" customHeight="1" hidden="1">
      <c r="A139" s="256"/>
      <c r="B139" s="63"/>
      <c r="C139" s="63"/>
      <c r="D139" s="467"/>
      <c r="E139" s="467"/>
      <c r="F139" s="467"/>
      <c r="G139" s="259"/>
    </row>
    <row r="140" spans="1:7" ht="11.25" customHeight="1" hidden="1">
      <c r="A140" s="256"/>
      <c r="B140" s="63"/>
      <c r="C140" s="63"/>
      <c r="D140" s="467"/>
      <c r="E140" s="467"/>
      <c r="F140" s="467"/>
      <c r="G140" s="259"/>
    </row>
    <row r="141" spans="1:7" ht="11.25" customHeight="1" hidden="1">
      <c r="A141" s="256"/>
      <c r="B141" s="63"/>
      <c r="C141" s="63"/>
      <c r="D141" s="467"/>
      <c r="E141" s="467"/>
      <c r="F141" s="467"/>
      <c r="G141" s="259"/>
    </row>
    <row r="142" spans="1:7" ht="11.25" customHeight="1" hidden="1">
      <c r="A142" s="256"/>
      <c r="B142" s="63"/>
      <c r="C142" s="63"/>
      <c r="D142" s="467"/>
      <c r="E142" s="467"/>
      <c r="F142" s="467"/>
      <c r="G142" s="259"/>
    </row>
    <row r="143" spans="1:7" ht="11.25" customHeight="1" hidden="1">
      <c r="A143" s="256"/>
      <c r="B143" s="63"/>
      <c r="C143" s="63"/>
      <c r="D143" s="467"/>
      <c r="E143" s="467"/>
      <c r="F143" s="467"/>
      <c r="G143" s="259"/>
    </row>
    <row r="144" spans="1:7" ht="11.25" customHeight="1" hidden="1">
      <c r="A144" s="256"/>
      <c r="B144" s="63"/>
      <c r="C144" s="63"/>
      <c r="D144" s="467"/>
      <c r="E144" s="467"/>
      <c r="F144" s="467"/>
      <c r="G144" s="259"/>
    </row>
    <row r="145" spans="1:8" ht="10.5" customHeight="1">
      <c r="A145" s="256">
        <v>9</v>
      </c>
      <c r="B145" s="63" t="s">
        <v>3008</v>
      </c>
      <c r="C145" s="63" t="s">
        <v>1538</v>
      </c>
      <c r="D145" s="467">
        <v>12</v>
      </c>
      <c r="E145" s="467">
        <v>6</v>
      </c>
      <c r="F145" s="467">
        <v>4</v>
      </c>
      <c r="G145" s="259" t="s">
        <v>666</v>
      </c>
      <c r="H145" s="58"/>
    </row>
    <row r="146" spans="1:7" ht="11.25">
      <c r="A146" s="256">
        <v>10</v>
      </c>
      <c r="B146" s="63" t="s">
        <v>2555</v>
      </c>
      <c r="C146" s="63" t="s">
        <v>607</v>
      </c>
      <c r="D146" s="467">
        <v>35</v>
      </c>
      <c r="E146" s="467">
        <v>1</v>
      </c>
      <c r="F146" s="467">
        <v>1</v>
      </c>
      <c r="G146" s="259" t="s">
        <v>508</v>
      </c>
    </row>
    <row r="147" spans="1:8" ht="10.5" customHeight="1">
      <c r="A147" s="256"/>
      <c r="B147" s="63"/>
      <c r="C147" s="63"/>
      <c r="D147" s="467"/>
      <c r="E147" s="467"/>
      <c r="F147" s="467"/>
      <c r="G147" s="259" t="s">
        <v>388</v>
      </c>
      <c r="H147" s="58"/>
    </row>
    <row r="148" spans="1:6" ht="11.25">
      <c r="A148" s="62"/>
      <c r="B148" s="58"/>
      <c r="C148" s="58"/>
      <c r="D148" s="437"/>
      <c r="E148" s="62"/>
      <c r="F148" s="62"/>
    </row>
    <row r="149" spans="1:8" ht="10.5" customHeight="1">
      <c r="A149" s="668" t="s">
        <v>20</v>
      </c>
      <c r="B149" s="668"/>
      <c r="C149" s="668"/>
      <c r="D149" s="668"/>
      <c r="E149" s="668"/>
      <c r="F149" s="668"/>
      <c r="G149" s="668"/>
      <c r="H149" s="58"/>
    </row>
    <row r="150" spans="1:6" ht="4.5" customHeight="1">
      <c r="A150" s="62"/>
      <c r="B150" s="58"/>
      <c r="C150" s="58"/>
      <c r="D150" s="62"/>
      <c r="E150" s="62"/>
      <c r="F150" s="62"/>
    </row>
    <row r="151" spans="1:7" ht="11.25">
      <c r="A151" s="235">
        <v>1</v>
      </c>
      <c r="B151" s="63" t="s">
        <v>456</v>
      </c>
      <c r="C151" s="65" t="s">
        <v>2558</v>
      </c>
      <c r="D151" s="467">
        <v>11</v>
      </c>
      <c r="E151" s="467">
        <v>1</v>
      </c>
      <c r="F151" s="467">
        <v>1</v>
      </c>
      <c r="G151" s="259" t="s">
        <v>224</v>
      </c>
    </row>
    <row r="152" spans="1:7" ht="11.25">
      <c r="A152" s="235"/>
      <c r="B152" s="65"/>
      <c r="C152" s="65" t="s">
        <v>2559</v>
      </c>
      <c r="D152" s="467"/>
      <c r="E152" s="467"/>
      <c r="F152" s="467"/>
      <c r="G152" s="259"/>
    </row>
    <row r="153" spans="1:7" ht="11.25">
      <c r="A153" s="235">
        <v>2</v>
      </c>
      <c r="B153" s="65" t="s">
        <v>1446</v>
      </c>
      <c r="C153" s="65" t="s">
        <v>1645</v>
      </c>
      <c r="D153" s="467">
        <v>1</v>
      </c>
      <c r="E153" s="467">
        <v>2</v>
      </c>
      <c r="F153" s="467">
        <v>2</v>
      </c>
      <c r="G153" s="259" t="s">
        <v>224</v>
      </c>
    </row>
    <row r="154" spans="1:7" ht="11.25">
      <c r="A154" s="235">
        <v>3</v>
      </c>
      <c r="B154" s="65" t="s">
        <v>1448</v>
      </c>
      <c r="C154" s="65" t="s">
        <v>2560</v>
      </c>
      <c r="D154" s="467">
        <v>1</v>
      </c>
      <c r="E154" s="467">
        <v>3</v>
      </c>
      <c r="F154" s="467">
        <v>3</v>
      </c>
      <c r="G154" s="58" t="s">
        <v>224</v>
      </c>
    </row>
    <row r="155" spans="1:6" ht="11.25">
      <c r="A155" s="62"/>
      <c r="B155" s="58"/>
      <c r="C155" s="58"/>
      <c r="D155" s="62"/>
      <c r="E155" s="62"/>
      <c r="F155" s="62"/>
    </row>
    <row r="156" spans="1:7" s="58" customFormat="1" ht="11.25">
      <c r="A156" s="45" t="s">
        <v>271</v>
      </c>
      <c r="C156" s="258"/>
      <c r="D156" s="257"/>
      <c r="E156" s="257"/>
      <c r="F156" s="257"/>
      <c r="G156" s="258"/>
    </row>
    <row r="157" spans="1:7" s="58" customFormat="1" ht="11.25">
      <c r="A157" s="665" t="s">
        <v>3007</v>
      </c>
      <c r="B157" s="665"/>
      <c r="C157" s="665"/>
      <c r="D157" s="665"/>
      <c r="E157" s="665"/>
      <c r="F157" s="665"/>
      <c r="G157" s="665"/>
    </row>
    <row r="158" spans="1:7" s="58" customFormat="1" ht="11.25">
      <c r="A158" s="62"/>
      <c r="D158" s="62"/>
      <c r="E158" s="62"/>
      <c r="F158" s="62"/>
      <c r="G158" s="264"/>
    </row>
    <row r="159" spans="1:7" s="58" customFormat="1" ht="11.25">
      <c r="A159" s="62"/>
      <c r="D159" s="62"/>
      <c r="E159" s="62"/>
      <c r="F159" s="62"/>
      <c r="G159" s="264"/>
    </row>
    <row r="160" spans="1:6" ht="11.25">
      <c r="A160" s="62"/>
      <c r="B160" s="58"/>
      <c r="C160" s="58"/>
      <c r="D160" s="62"/>
      <c r="E160" s="62"/>
      <c r="F160" s="62"/>
    </row>
    <row r="161" spans="1:6" ht="11.25">
      <c r="A161" s="62"/>
      <c r="B161" s="58"/>
      <c r="C161" s="58"/>
      <c r="D161" s="62"/>
      <c r="E161" s="62"/>
      <c r="F161" s="62"/>
    </row>
    <row r="162" spans="1:6" ht="11.25">
      <c r="A162" s="62"/>
      <c r="B162" s="58"/>
      <c r="C162" s="58"/>
      <c r="D162" s="62"/>
      <c r="E162" s="62"/>
      <c r="F162" s="62"/>
    </row>
    <row r="163" spans="1:6" ht="11.25">
      <c r="A163" s="62"/>
      <c r="B163" s="58"/>
      <c r="C163" s="58"/>
      <c r="D163" s="62"/>
      <c r="E163" s="62"/>
      <c r="F163" s="62"/>
    </row>
    <row r="164" spans="1:6" ht="11.25">
      <c r="A164" s="62"/>
      <c r="B164" s="58"/>
      <c r="C164" s="58"/>
      <c r="D164" s="62"/>
      <c r="E164" s="62"/>
      <c r="F164" s="62"/>
    </row>
    <row r="165" spans="1:6" ht="11.25">
      <c r="A165" s="62"/>
      <c r="B165" s="58"/>
      <c r="C165" s="58"/>
      <c r="D165" s="62"/>
      <c r="E165" s="62"/>
      <c r="F165" s="62"/>
    </row>
    <row r="166" spans="1:6" ht="11.25">
      <c r="A166" s="62"/>
      <c r="B166" s="58"/>
      <c r="C166" s="58"/>
      <c r="D166" s="62"/>
      <c r="E166" s="62"/>
      <c r="F166" s="62"/>
    </row>
    <row r="167" spans="1:6" ht="11.25">
      <c r="A167" s="62"/>
      <c r="B167" s="58"/>
      <c r="C167" s="58"/>
      <c r="D167" s="62"/>
      <c r="E167" s="62"/>
      <c r="F167" s="62"/>
    </row>
    <row r="168" spans="1:6" ht="11.25">
      <c r="A168" s="62"/>
      <c r="B168" s="58"/>
      <c r="C168" s="58"/>
      <c r="D168" s="62"/>
      <c r="E168" s="62"/>
      <c r="F168" s="62"/>
    </row>
    <row r="169" spans="1:6" ht="11.25">
      <c r="A169" s="62"/>
      <c r="B169" s="58"/>
      <c r="C169" s="58"/>
      <c r="D169" s="62"/>
      <c r="E169" s="62"/>
      <c r="F169" s="62"/>
    </row>
    <row r="170" spans="1:6" ht="11.25">
      <c r="A170" s="62"/>
      <c r="B170" s="58"/>
      <c r="C170" s="58"/>
      <c r="D170" s="62"/>
      <c r="E170" s="62"/>
      <c r="F170" s="62"/>
    </row>
    <row r="171" ht="11.25">
      <c r="F171" s="62"/>
    </row>
    <row r="172" ht="11.25">
      <c r="F172" s="62"/>
    </row>
    <row r="173" ht="11.25">
      <c r="F173" s="62"/>
    </row>
    <row r="174" ht="11.25">
      <c r="F174" s="62"/>
    </row>
    <row r="175" ht="11.25">
      <c r="F175" s="62"/>
    </row>
    <row r="176" ht="11.25">
      <c r="F176" s="62"/>
    </row>
    <row r="177" ht="11.25">
      <c r="F177" s="62"/>
    </row>
    <row r="178" ht="11.25">
      <c r="F178" s="62"/>
    </row>
    <row r="179" ht="11.25">
      <c r="F179" s="62"/>
    </row>
    <row r="180" ht="11.25">
      <c r="F180" s="62"/>
    </row>
    <row r="181" ht="11.25">
      <c r="F181" s="62"/>
    </row>
    <row r="182" ht="11.25">
      <c r="F182" s="62"/>
    </row>
    <row r="183" ht="11.25">
      <c r="F183" s="62"/>
    </row>
    <row r="184" ht="11.25">
      <c r="F184" s="62"/>
    </row>
    <row r="185" ht="11.25">
      <c r="F185" s="62"/>
    </row>
    <row r="186" ht="11.25">
      <c r="F186" s="62"/>
    </row>
    <row r="187" ht="11.25">
      <c r="F187" s="62"/>
    </row>
    <row r="188" ht="11.25">
      <c r="F188" s="62"/>
    </row>
    <row r="189" ht="11.25">
      <c r="F189" s="62"/>
    </row>
    <row r="190" ht="11.25">
      <c r="F190" s="62"/>
    </row>
    <row r="191" ht="11.25">
      <c r="F191" s="62"/>
    </row>
    <row r="192" ht="11.25">
      <c r="F192" s="62"/>
    </row>
    <row r="193" ht="11.25">
      <c r="F193" s="62"/>
    </row>
    <row r="194" ht="11.25">
      <c r="F194" s="62"/>
    </row>
    <row r="195" ht="11.25">
      <c r="F195" s="62"/>
    </row>
    <row r="196" ht="11.25">
      <c r="F196" s="62"/>
    </row>
    <row r="197" ht="11.25">
      <c r="F197" s="62"/>
    </row>
    <row r="198" ht="11.25">
      <c r="F198" s="62"/>
    </row>
    <row r="199" ht="11.25">
      <c r="F199" s="62"/>
    </row>
    <row r="200" ht="11.25">
      <c r="F200" s="62"/>
    </row>
    <row r="201" ht="11.25">
      <c r="F201" s="62"/>
    </row>
    <row r="202" ht="11.25">
      <c r="F202" s="62"/>
    </row>
    <row r="203" ht="11.25">
      <c r="F203" s="62"/>
    </row>
    <row r="204" ht="11.25">
      <c r="F204" s="62"/>
    </row>
    <row r="205" ht="11.25">
      <c r="F205" s="62"/>
    </row>
    <row r="206" ht="11.25">
      <c r="F206" s="62"/>
    </row>
    <row r="207" ht="11.25">
      <c r="F207" s="62"/>
    </row>
    <row r="208" ht="11.25">
      <c r="F208" s="62"/>
    </row>
    <row r="209" ht="11.25">
      <c r="F209" s="62"/>
    </row>
    <row r="210" ht="11.25">
      <c r="F210" s="62"/>
    </row>
    <row r="211" ht="11.25">
      <c r="F211" s="62"/>
    </row>
    <row r="212" ht="11.25">
      <c r="F212" s="62"/>
    </row>
    <row r="213" ht="11.25">
      <c r="F213" s="62"/>
    </row>
    <row r="214" ht="11.25">
      <c r="F214" s="62"/>
    </row>
    <row r="215" ht="11.25">
      <c r="F215" s="62"/>
    </row>
    <row r="216" ht="11.25">
      <c r="F216" s="62"/>
    </row>
    <row r="217" ht="11.25">
      <c r="F217" s="62"/>
    </row>
    <row r="218" ht="11.25">
      <c r="F218" s="62"/>
    </row>
    <row r="219" ht="11.25">
      <c r="F219" s="62"/>
    </row>
    <row r="220" ht="11.25">
      <c r="F220" s="62"/>
    </row>
  </sheetData>
  <sheetProtection/>
  <mergeCells count="20">
    <mergeCell ref="A1:G1"/>
    <mergeCell ref="E3:F3"/>
    <mergeCell ref="D3:D4"/>
    <mergeCell ref="G3:G4"/>
    <mergeCell ref="G71:G72"/>
    <mergeCell ref="B71:B72"/>
    <mergeCell ref="A6:G6"/>
    <mergeCell ref="C3:C4"/>
    <mergeCell ref="A71:A72"/>
    <mergeCell ref="D71:D72"/>
    <mergeCell ref="A157:G157"/>
    <mergeCell ref="A119:G119"/>
    <mergeCell ref="A3:A4"/>
    <mergeCell ref="E71:F71"/>
    <mergeCell ref="A96:G96"/>
    <mergeCell ref="B3:B4"/>
    <mergeCell ref="A69:G69"/>
    <mergeCell ref="C71:C72"/>
    <mergeCell ref="A149:G149"/>
    <mergeCell ref="A74:G74"/>
  </mergeCells>
  <printOptions/>
  <pageMargins left="0.5118110236220472" right="0.5118110236220472" top="0.5905511811023623" bottom="0.7874015748031497" header="0.31496062992125984" footer="0.31496062992125984"/>
  <pageSetup firstPageNumber="61" useFirstPageNumber="1" fitToHeight="0" horizontalDpi="600" verticalDpi="600" orientation="portrait" paperSize="9" scale="95" r:id="rId1"/>
  <headerFooter alignWithMargins="0">
    <oddHeader>&amp;C&amp;P</oddHeader>
  </headerFooter>
  <rowBreaks count="2" manualBreakCount="2">
    <brk id="68" max="9" man="1"/>
    <brk id="148" max="9" man="1"/>
  </rowBreaks>
</worksheet>
</file>

<file path=xl/worksheets/sheet18.xml><?xml version="1.0" encoding="utf-8"?>
<worksheet xmlns="http://schemas.openxmlformats.org/spreadsheetml/2006/main" xmlns:r="http://schemas.openxmlformats.org/officeDocument/2006/relationships">
  <dimension ref="A1:J115"/>
  <sheetViews>
    <sheetView workbookViewId="0" topLeftCell="A1">
      <selection activeCell="C93" sqref="C93"/>
    </sheetView>
  </sheetViews>
  <sheetFormatPr defaultColWidth="9.140625" defaultRowHeight="12.75"/>
  <cols>
    <col min="1" max="1" width="35.140625" style="1" customWidth="1"/>
    <col min="2" max="2" width="7.7109375" style="1" customWidth="1"/>
    <col min="3" max="3" width="9.57421875" style="1" customWidth="1"/>
    <col min="4" max="4" width="7.28125" style="1" customWidth="1"/>
    <col min="5" max="5" width="9.57421875" style="1" customWidth="1"/>
    <col min="6" max="6" width="7.7109375" style="1" customWidth="1"/>
    <col min="7" max="7" width="9.421875" style="1" customWidth="1"/>
    <col min="8" max="16384" width="9.140625" style="1" customWidth="1"/>
  </cols>
  <sheetData>
    <row r="1" spans="1:7" ht="28.5" customHeight="1">
      <c r="A1" s="568" t="s">
        <v>1121</v>
      </c>
      <c r="B1" s="568"/>
      <c r="C1" s="568"/>
      <c r="D1" s="568"/>
      <c r="E1" s="568"/>
      <c r="F1" s="568"/>
      <c r="G1" s="568"/>
    </row>
    <row r="2" spans="1:7" ht="4.5" customHeight="1">
      <c r="A2" s="22"/>
      <c r="B2" s="25"/>
      <c r="C2" s="25"/>
      <c r="D2" s="25"/>
      <c r="E2" s="25"/>
      <c r="F2" s="25"/>
      <c r="G2" s="25"/>
    </row>
    <row r="3" spans="1:7" ht="33.75" customHeight="1">
      <c r="A3" s="571" t="s">
        <v>199</v>
      </c>
      <c r="B3" s="573" t="s">
        <v>200</v>
      </c>
      <c r="C3" s="573"/>
      <c r="D3" s="573" t="s">
        <v>15</v>
      </c>
      <c r="E3" s="573"/>
      <c r="F3" s="581" t="s">
        <v>201</v>
      </c>
      <c r="G3" s="581"/>
    </row>
    <row r="4" spans="1:7" ht="23.25" customHeight="1">
      <c r="A4" s="577"/>
      <c r="B4" s="90" t="s">
        <v>11</v>
      </c>
      <c r="C4" s="90" t="s">
        <v>36</v>
      </c>
      <c r="D4" s="90" t="s">
        <v>11</v>
      </c>
      <c r="E4" s="90" t="s">
        <v>36</v>
      </c>
      <c r="F4" s="90" t="s">
        <v>11</v>
      </c>
      <c r="G4" s="40" t="s">
        <v>36</v>
      </c>
    </row>
    <row r="5" spans="1:7" ht="6" customHeight="1">
      <c r="A5" s="104" t="s">
        <v>65</v>
      </c>
      <c r="B5" s="117"/>
      <c r="C5" s="117"/>
      <c r="D5" s="117"/>
      <c r="E5" s="117"/>
      <c r="F5" s="117"/>
      <c r="G5" s="117"/>
    </row>
    <row r="6" spans="1:7" ht="19.5" customHeight="1">
      <c r="A6" s="405" t="s">
        <v>202</v>
      </c>
      <c r="B6" s="22" t="s">
        <v>65</v>
      </c>
      <c r="C6" s="25" t="s">
        <v>65</v>
      </c>
      <c r="D6" s="25" t="s">
        <v>65</v>
      </c>
      <c r="E6" s="25" t="s">
        <v>65</v>
      </c>
      <c r="F6" s="25" t="s">
        <v>65</v>
      </c>
      <c r="G6" s="25" t="s">
        <v>65</v>
      </c>
    </row>
    <row r="7" spans="1:7" s="59" customFormat="1" ht="14.25" customHeight="1">
      <c r="A7" s="406" t="s">
        <v>203</v>
      </c>
      <c r="B7" s="386">
        <v>18</v>
      </c>
      <c r="C7" s="386">
        <v>294</v>
      </c>
      <c r="D7" s="245" t="s">
        <v>23</v>
      </c>
      <c r="E7" s="245" t="s">
        <v>23</v>
      </c>
      <c r="F7" s="245" t="s">
        <v>23</v>
      </c>
      <c r="G7" s="245" t="s">
        <v>23</v>
      </c>
    </row>
    <row r="8" spans="1:7" ht="19.5" customHeight="1">
      <c r="A8" s="405" t="s">
        <v>2865</v>
      </c>
      <c r="B8" s="111"/>
      <c r="C8" s="137"/>
      <c r="D8" s="137"/>
      <c r="E8" s="137"/>
      <c r="F8" s="137"/>
      <c r="G8" s="137"/>
    </row>
    <row r="9" spans="1:7" ht="14.25" customHeight="1">
      <c r="A9" s="406" t="s">
        <v>2866</v>
      </c>
      <c r="B9" s="245">
        <v>18</v>
      </c>
      <c r="C9" s="245">
        <v>123</v>
      </c>
      <c r="D9" s="245">
        <v>2</v>
      </c>
      <c r="E9" s="245">
        <v>11</v>
      </c>
      <c r="F9" s="245" t="s">
        <v>23</v>
      </c>
      <c r="G9" s="245" t="s">
        <v>23</v>
      </c>
    </row>
    <row r="10" spans="1:7" ht="19.5" customHeight="1">
      <c r="A10" s="105" t="s">
        <v>1122</v>
      </c>
      <c r="B10" s="111"/>
      <c r="C10" s="137"/>
      <c r="D10" s="137"/>
      <c r="E10" s="137"/>
      <c r="F10" s="137"/>
      <c r="G10" s="137"/>
    </row>
    <row r="11" spans="1:7" ht="14.25" customHeight="1">
      <c r="A11" s="385" t="s">
        <v>1123</v>
      </c>
      <c r="B11" s="245">
        <v>18</v>
      </c>
      <c r="C11" s="245">
        <v>24</v>
      </c>
      <c r="D11" s="245" t="s">
        <v>23</v>
      </c>
      <c r="E11" s="245" t="s">
        <v>23</v>
      </c>
      <c r="F11" s="245" t="s">
        <v>23</v>
      </c>
      <c r="G11" s="245" t="s">
        <v>23</v>
      </c>
    </row>
    <row r="12" spans="1:7" s="55" customFormat="1" ht="19.5" customHeight="1">
      <c r="A12" s="105" t="s">
        <v>1124</v>
      </c>
      <c r="B12" s="111"/>
      <c r="C12" s="137"/>
      <c r="D12" s="137"/>
      <c r="E12" s="137"/>
      <c r="F12" s="137"/>
      <c r="G12" s="137"/>
    </row>
    <row r="13" spans="1:7" s="59" customFormat="1" ht="14.25" customHeight="1">
      <c r="A13" s="385" t="s">
        <v>1125</v>
      </c>
      <c r="B13" s="245">
        <v>12</v>
      </c>
      <c r="C13" s="245">
        <v>132</v>
      </c>
      <c r="D13" s="245">
        <v>6</v>
      </c>
      <c r="E13" s="245">
        <v>30</v>
      </c>
      <c r="F13" s="245">
        <v>1</v>
      </c>
      <c r="G13" s="245">
        <v>6</v>
      </c>
    </row>
    <row r="14" spans="1:7" ht="14.25" customHeight="1">
      <c r="A14" s="385" t="s">
        <v>1126</v>
      </c>
      <c r="B14" s="97">
        <v>15</v>
      </c>
      <c r="C14" s="31">
        <v>18</v>
      </c>
      <c r="D14" s="31" t="s">
        <v>23</v>
      </c>
      <c r="E14" s="31" t="s">
        <v>23</v>
      </c>
      <c r="F14" s="31" t="s">
        <v>23</v>
      </c>
      <c r="G14" s="31" t="s">
        <v>23</v>
      </c>
    </row>
    <row r="15" spans="1:7" s="55" customFormat="1" ht="19.5" customHeight="1">
      <c r="A15" s="105" t="s">
        <v>1127</v>
      </c>
      <c r="B15" s="111"/>
      <c r="C15" s="137"/>
      <c r="D15" s="137"/>
      <c r="E15" s="137"/>
      <c r="F15" s="137"/>
      <c r="G15" s="137"/>
    </row>
    <row r="16" spans="1:7" s="59" customFormat="1" ht="14.25" customHeight="1">
      <c r="A16" s="385" t="s">
        <v>1128</v>
      </c>
      <c r="B16" s="245">
        <v>6</v>
      </c>
      <c r="C16" s="245">
        <v>22</v>
      </c>
      <c r="D16" s="245" t="s">
        <v>23</v>
      </c>
      <c r="E16" s="245" t="s">
        <v>23</v>
      </c>
      <c r="F16" s="245" t="s">
        <v>23</v>
      </c>
      <c r="G16" s="245" t="s">
        <v>23</v>
      </c>
    </row>
    <row r="17" spans="1:7" s="59" customFormat="1" ht="14.25" customHeight="1">
      <c r="A17" s="385" t="s">
        <v>1129</v>
      </c>
      <c r="B17" s="245">
        <v>11</v>
      </c>
      <c r="C17" s="245">
        <v>66</v>
      </c>
      <c r="D17" s="245" t="s">
        <v>23</v>
      </c>
      <c r="E17" s="245" t="s">
        <v>23</v>
      </c>
      <c r="F17" s="245">
        <v>1</v>
      </c>
      <c r="G17" s="245">
        <v>16</v>
      </c>
    </row>
    <row r="18" spans="1:7" s="59" customFormat="1" ht="19.5" customHeight="1">
      <c r="A18" s="105" t="s">
        <v>92</v>
      </c>
      <c r="B18" s="245"/>
      <c r="C18" s="245"/>
      <c r="D18" s="245"/>
      <c r="E18" s="245"/>
      <c r="F18" s="245"/>
      <c r="G18" s="245"/>
    </row>
    <row r="19" spans="1:7" s="59" customFormat="1" ht="14.25" customHeight="1">
      <c r="A19" s="385" t="s">
        <v>1130</v>
      </c>
      <c r="B19" s="245">
        <v>18</v>
      </c>
      <c r="C19" s="245">
        <v>132</v>
      </c>
      <c r="D19" s="245" t="s">
        <v>23</v>
      </c>
      <c r="E19" s="245" t="s">
        <v>23</v>
      </c>
      <c r="F19" s="245">
        <v>1</v>
      </c>
      <c r="G19" s="245">
        <v>6</v>
      </c>
    </row>
    <row r="20" spans="1:7" s="59" customFormat="1" ht="19.5" customHeight="1">
      <c r="A20" s="405" t="s">
        <v>2863</v>
      </c>
      <c r="B20" s="245"/>
      <c r="C20" s="245"/>
      <c r="D20" s="245"/>
      <c r="E20" s="245"/>
      <c r="F20" s="245"/>
      <c r="G20" s="245"/>
    </row>
    <row r="21" spans="1:7" s="59" customFormat="1" ht="14.25" customHeight="1">
      <c r="A21" s="406" t="s">
        <v>2864</v>
      </c>
      <c r="B21" s="245">
        <v>8</v>
      </c>
      <c r="C21" s="245">
        <v>171</v>
      </c>
      <c r="D21" s="245" t="s">
        <v>23</v>
      </c>
      <c r="E21" s="245" t="s">
        <v>23</v>
      </c>
      <c r="F21" s="245" t="s">
        <v>23</v>
      </c>
      <c r="G21" s="245" t="s">
        <v>23</v>
      </c>
    </row>
    <row r="22" spans="1:10" s="55" customFormat="1" ht="19.5" customHeight="1">
      <c r="A22" s="405" t="s">
        <v>260</v>
      </c>
      <c r="B22" s="255">
        <v>124</v>
      </c>
      <c r="C22" s="255">
        <v>982</v>
      </c>
      <c r="D22" s="255">
        <v>8</v>
      </c>
      <c r="E22" s="255">
        <v>41</v>
      </c>
      <c r="F22" s="255">
        <v>3</v>
      </c>
      <c r="G22" s="255">
        <v>28</v>
      </c>
      <c r="J22" s="300"/>
    </row>
    <row r="23" spans="1:7" s="59" customFormat="1" ht="12" customHeight="1">
      <c r="A23" s="49" t="s">
        <v>31</v>
      </c>
      <c r="B23" s="670"/>
      <c r="C23" s="670"/>
      <c r="D23" s="670"/>
      <c r="E23" s="670"/>
      <c r="F23" s="670"/>
      <c r="G23" s="670"/>
    </row>
    <row r="24" spans="1:7" s="146" customFormat="1" ht="8.25" customHeight="1">
      <c r="A24" s="601" t="s">
        <v>311</v>
      </c>
      <c r="B24" s="601"/>
      <c r="C24" s="601"/>
      <c r="D24" s="601"/>
      <c r="E24" s="601"/>
      <c r="F24" s="601"/>
      <c r="G24" s="601"/>
    </row>
    <row r="25" spans="1:7" ht="14.25" customHeight="1">
      <c r="A25" s="89"/>
      <c r="B25" s="89"/>
      <c r="C25" s="89"/>
      <c r="D25" s="89"/>
      <c r="E25" s="25"/>
      <c r="F25" s="25"/>
      <c r="G25" s="25"/>
    </row>
    <row r="26" spans="1:7" s="118" customFormat="1" ht="14.25" customHeight="1">
      <c r="A26" s="136"/>
      <c r="B26" s="135"/>
      <c r="C26" s="135"/>
      <c r="D26" s="135"/>
      <c r="E26" s="135"/>
      <c r="F26" s="135"/>
      <c r="G26" s="135"/>
    </row>
    <row r="27" ht="13.5" customHeight="1"/>
    <row r="28" spans="2:3" ht="11.25">
      <c r="B28" s="119"/>
      <c r="C28" s="119"/>
    </row>
    <row r="37" ht="11.25">
      <c r="B37" s="49"/>
    </row>
    <row r="48" spans="1:10" ht="11.25">
      <c r="A48" s="145"/>
      <c r="B48" s="145"/>
      <c r="C48" s="145"/>
      <c r="D48" s="145"/>
      <c r="E48" s="145"/>
      <c r="F48" s="145"/>
      <c r="G48" s="145"/>
      <c r="H48" s="145"/>
      <c r="I48" s="145"/>
      <c r="J48" s="145"/>
    </row>
    <row r="75" spans="1:5" ht="11.25">
      <c r="A75" s="145"/>
      <c r="B75" s="145"/>
      <c r="C75" s="145"/>
      <c r="D75" s="145"/>
      <c r="E75" s="145"/>
    </row>
    <row r="115" ht="11.25">
      <c r="A115" s="157"/>
    </row>
  </sheetData>
  <sheetProtection/>
  <mergeCells count="7">
    <mergeCell ref="A1:G1"/>
    <mergeCell ref="A3:A4"/>
    <mergeCell ref="B3:C3"/>
    <mergeCell ref="D3:E3"/>
    <mergeCell ref="F3:G3"/>
    <mergeCell ref="A24:G24"/>
    <mergeCell ref="B23:G23"/>
  </mergeCells>
  <printOptions/>
  <pageMargins left="0.7874015748031497" right="0.3937007874015748" top="0.5905511811023623" bottom="0.7874015748031497" header="0.31496062992125984" footer="0.31496062992125984"/>
  <pageSetup firstPageNumber="64" useFirstPageNumber="1" horizontalDpi="600" verticalDpi="600" orientation="portrait" paperSize="9" r:id="rId1"/>
  <headerFooter alignWithMargins="0">
    <oddHeader>&amp;C&amp;P</oddHeader>
  </headerFooter>
</worksheet>
</file>

<file path=xl/worksheets/sheet19.xml><?xml version="1.0" encoding="utf-8"?>
<worksheet xmlns="http://schemas.openxmlformats.org/spreadsheetml/2006/main" xmlns:r="http://schemas.openxmlformats.org/officeDocument/2006/relationships">
  <dimension ref="A1:IL177"/>
  <sheetViews>
    <sheetView showGridLines="0" zoomScaleSheetLayoutView="100" workbookViewId="0" topLeftCell="A1">
      <selection activeCell="C208" sqref="C208"/>
    </sheetView>
  </sheetViews>
  <sheetFormatPr defaultColWidth="11.421875" defaultRowHeight="12.75"/>
  <cols>
    <col min="1" max="1" width="21.28125" style="315" customWidth="1"/>
    <col min="2" max="2" width="20.421875" style="315" customWidth="1"/>
    <col min="3" max="3" width="18.140625" style="315" customWidth="1"/>
    <col min="4" max="4" width="17.00390625" style="315" customWidth="1"/>
    <col min="5" max="6" width="7.421875" style="335" customWidth="1"/>
    <col min="7" max="21" width="11.421875" style="400" customWidth="1"/>
    <col min="22" max="16384" width="11.421875" style="315" customWidth="1"/>
  </cols>
  <sheetData>
    <row r="1" spans="1:246" ht="30" customHeight="1">
      <c r="A1" s="568" t="s">
        <v>2561</v>
      </c>
      <c r="B1" s="568"/>
      <c r="C1" s="568"/>
      <c r="D1" s="568"/>
      <c r="E1" s="568"/>
      <c r="F1" s="568"/>
      <c r="G1" s="120"/>
      <c r="H1" s="568"/>
      <c r="I1" s="568"/>
      <c r="J1" s="568"/>
      <c r="K1" s="568"/>
      <c r="L1" s="568"/>
      <c r="M1" s="568"/>
      <c r="N1" s="568"/>
      <c r="O1" s="568"/>
      <c r="P1" s="568"/>
      <c r="Q1" s="568"/>
      <c r="R1" s="568"/>
      <c r="S1" s="568"/>
      <c r="T1" s="568"/>
      <c r="U1" s="568"/>
      <c r="V1" s="568"/>
      <c r="W1" s="568"/>
      <c r="X1" s="568"/>
      <c r="Y1" s="568"/>
      <c r="Z1" s="568"/>
      <c r="AA1" s="568"/>
      <c r="AB1" s="568"/>
      <c r="AC1" s="568"/>
      <c r="AD1" s="568"/>
      <c r="AE1" s="568"/>
      <c r="AF1" s="568"/>
      <c r="AG1" s="568"/>
      <c r="AH1" s="568"/>
      <c r="AI1" s="568"/>
      <c r="AJ1" s="568"/>
      <c r="AK1" s="568"/>
      <c r="AL1" s="568"/>
      <c r="AM1" s="568"/>
      <c r="AN1" s="568"/>
      <c r="AO1" s="568"/>
      <c r="AP1" s="568"/>
      <c r="AQ1" s="568"/>
      <c r="AR1" s="568"/>
      <c r="AS1" s="568"/>
      <c r="AT1" s="568"/>
      <c r="AU1" s="568"/>
      <c r="AV1" s="568"/>
      <c r="AW1" s="568"/>
      <c r="AX1" s="568"/>
      <c r="AY1" s="568"/>
      <c r="AZ1" s="568"/>
      <c r="BA1" s="568"/>
      <c r="BB1" s="568"/>
      <c r="BC1" s="568"/>
      <c r="BD1" s="568"/>
      <c r="BE1" s="568"/>
      <c r="BF1" s="568"/>
      <c r="BG1" s="568"/>
      <c r="BH1" s="568"/>
      <c r="BI1" s="568"/>
      <c r="BJ1" s="568"/>
      <c r="BK1" s="568"/>
      <c r="BL1" s="568"/>
      <c r="BM1" s="568"/>
      <c r="BN1" s="568"/>
      <c r="BO1" s="568"/>
      <c r="BP1" s="568"/>
      <c r="BQ1" s="568"/>
      <c r="BR1" s="568"/>
      <c r="BS1" s="568"/>
      <c r="BT1" s="568"/>
      <c r="BU1" s="568"/>
      <c r="BV1" s="568"/>
      <c r="BW1" s="568"/>
      <c r="BX1" s="568"/>
      <c r="BY1" s="568"/>
      <c r="BZ1" s="568"/>
      <c r="CA1" s="568"/>
      <c r="CB1" s="568"/>
      <c r="CC1" s="568"/>
      <c r="CD1" s="568"/>
      <c r="CE1" s="568"/>
      <c r="CF1" s="568"/>
      <c r="CG1" s="568"/>
      <c r="CH1" s="568"/>
      <c r="CI1" s="568" t="s">
        <v>313</v>
      </c>
      <c r="CJ1" s="568"/>
      <c r="CK1" s="568"/>
      <c r="CL1" s="568"/>
      <c r="CM1" s="568" t="s">
        <v>313</v>
      </c>
      <c r="CN1" s="568"/>
      <c r="CO1" s="568"/>
      <c r="CP1" s="568"/>
      <c r="CQ1" s="568" t="s">
        <v>313</v>
      </c>
      <c r="CR1" s="568"/>
      <c r="CS1" s="568"/>
      <c r="CT1" s="568"/>
      <c r="CU1" s="568" t="s">
        <v>313</v>
      </c>
      <c r="CV1" s="568"/>
      <c r="CW1" s="568"/>
      <c r="CX1" s="568"/>
      <c r="CY1" s="568" t="s">
        <v>313</v>
      </c>
      <c r="CZ1" s="568"/>
      <c r="DA1" s="568"/>
      <c r="DB1" s="568"/>
      <c r="DC1" s="568" t="s">
        <v>313</v>
      </c>
      <c r="DD1" s="568"/>
      <c r="DE1" s="568"/>
      <c r="DF1" s="568"/>
      <c r="DG1" s="568" t="s">
        <v>313</v>
      </c>
      <c r="DH1" s="568"/>
      <c r="DI1" s="568"/>
      <c r="DJ1" s="568"/>
      <c r="DK1" s="568" t="s">
        <v>313</v>
      </c>
      <c r="DL1" s="568"/>
      <c r="DM1" s="568"/>
      <c r="DN1" s="568"/>
      <c r="DO1" s="568" t="s">
        <v>313</v>
      </c>
      <c r="DP1" s="568"/>
      <c r="DQ1" s="568"/>
      <c r="DR1" s="568"/>
      <c r="DS1" s="568" t="s">
        <v>313</v>
      </c>
      <c r="DT1" s="568"/>
      <c r="DU1" s="568"/>
      <c r="DV1" s="568"/>
      <c r="DW1" s="568" t="s">
        <v>313</v>
      </c>
      <c r="DX1" s="568"/>
      <c r="DY1" s="568"/>
      <c r="DZ1" s="568"/>
      <c r="EA1" s="568" t="s">
        <v>313</v>
      </c>
      <c r="EB1" s="568"/>
      <c r="EC1" s="568"/>
      <c r="ED1" s="568"/>
      <c r="EE1" s="568" t="s">
        <v>313</v>
      </c>
      <c r="EF1" s="568"/>
      <c r="EG1" s="568"/>
      <c r="EH1" s="568"/>
      <c r="EI1" s="568" t="s">
        <v>313</v>
      </c>
      <c r="EJ1" s="568"/>
      <c r="EK1" s="568"/>
      <c r="EL1" s="568"/>
      <c r="EM1" s="568" t="s">
        <v>313</v>
      </c>
      <c r="EN1" s="568"/>
      <c r="EO1" s="568"/>
      <c r="EP1" s="568"/>
      <c r="EQ1" s="568" t="s">
        <v>313</v>
      </c>
      <c r="ER1" s="568"/>
      <c r="ES1" s="568"/>
      <c r="ET1" s="568"/>
      <c r="EU1" s="568" t="s">
        <v>313</v>
      </c>
      <c r="EV1" s="568"/>
      <c r="EW1" s="568"/>
      <c r="EX1" s="568"/>
      <c r="EY1" s="568" t="s">
        <v>313</v>
      </c>
      <c r="EZ1" s="568"/>
      <c r="FA1" s="568"/>
      <c r="FB1" s="568"/>
      <c r="FC1" s="568" t="s">
        <v>313</v>
      </c>
      <c r="FD1" s="568"/>
      <c r="FE1" s="568"/>
      <c r="FF1" s="568"/>
      <c r="FG1" s="568" t="s">
        <v>313</v>
      </c>
      <c r="FH1" s="568"/>
      <c r="FI1" s="568"/>
      <c r="FJ1" s="568"/>
      <c r="FK1" s="568" t="s">
        <v>313</v>
      </c>
      <c r="FL1" s="568"/>
      <c r="FM1" s="568"/>
      <c r="FN1" s="568"/>
      <c r="FO1" s="568" t="s">
        <v>313</v>
      </c>
      <c r="FP1" s="568"/>
      <c r="FQ1" s="568"/>
      <c r="FR1" s="568"/>
      <c r="FS1" s="568" t="s">
        <v>313</v>
      </c>
      <c r="FT1" s="568"/>
      <c r="FU1" s="568"/>
      <c r="FV1" s="568"/>
      <c r="FW1" s="568" t="s">
        <v>313</v>
      </c>
      <c r="FX1" s="568"/>
      <c r="FY1" s="568"/>
      <c r="FZ1" s="568"/>
      <c r="GA1" s="568" t="s">
        <v>313</v>
      </c>
      <c r="GB1" s="568"/>
      <c r="GC1" s="568"/>
      <c r="GD1" s="568"/>
      <c r="GE1" s="568" t="s">
        <v>313</v>
      </c>
      <c r="GF1" s="568"/>
      <c r="GG1" s="568"/>
      <c r="GH1" s="568"/>
      <c r="GI1" s="568" t="s">
        <v>313</v>
      </c>
      <c r="GJ1" s="568"/>
      <c r="GK1" s="568"/>
      <c r="GL1" s="568"/>
      <c r="GM1" s="568" t="s">
        <v>313</v>
      </c>
      <c r="GN1" s="568"/>
      <c r="GO1" s="568"/>
      <c r="GP1" s="568"/>
      <c r="GQ1" s="568" t="s">
        <v>313</v>
      </c>
      <c r="GR1" s="568"/>
      <c r="GS1" s="568"/>
      <c r="GT1" s="568"/>
      <c r="GU1" s="568" t="s">
        <v>313</v>
      </c>
      <c r="GV1" s="568"/>
      <c r="GW1" s="568"/>
      <c r="GX1" s="568"/>
      <c r="GY1" s="568" t="s">
        <v>313</v>
      </c>
      <c r="GZ1" s="568"/>
      <c r="HA1" s="568"/>
      <c r="HB1" s="568"/>
      <c r="HC1" s="568" t="s">
        <v>313</v>
      </c>
      <c r="HD1" s="568"/>
      <c r="HE1" s="568"/>
      <c r="HF1" s="568"/>
      <c r="HG1" s="568" t="s">
        <v>313</v>
      </c>
      <c r="HH1" s="568"/>
      <c r="HI1" s="568"/>
      <c r="HJ1" s="568"/>
      <c r="HK1" s="568" t="s">
        <v>313</v>
      </c>
      <c r="HL1" s="568"/>
      <c r="HM1" s="568"/>
      <c r="HN1" s="568"/>
      <c r="HO1" s="568" t="s">
        <v>313</v>
      </c>
      <c r="HP1" s="568"/>
      <c r="HQ1" s="568"/>
      <c r="HR1" s="568"/>
      <c r="HS1" s="568" t="s">
        <v>313</v>
      </c>
      <c r="HT1" s="568"/>
      <c r="HU1" s="568"/>
      <c r="HV1" s="568"/>
      <c r="HW1" s="568" t="s">
        <v>313</v>
      </c>
      <c r="HX1" s="568"/>
      <c r="HY1" s="568"/>
      <c r="HZ1" s="568"/>
      <c r="IA1" s="568" t="s">
        <v>313</v>
      </c>
      <c r="IB1" s="568"/>
      <c r="IC1" s="568"/>
      <c r="ID1" s="568"/>
      <c r="IE1" s="568" t="s">
        <v>313</v>
      </c>
      <c r="IF1" s="568"/>
      <c r="IG1" s="568"/>
      <c r="IH1" s="568"/>
      <c r="II1" s="568" t="s">
        <v>313</v>
      </c>
      <c r="IJ1" s="568"/>
      <c r="IK1" s="568"/>
      <c r="IL1" s="568"/>
    </row>
    <row r="2" spans="1:6" ht="4.5" customHeight="1">
      <c r="A2" s="672"/>
      <c r="B2" s="672"/>
      <c r="C2" s="672"/>
      <c r="D2" s="672"/>
      <c r="E2" s="672"/>
      <c r="F2" s="401"/>
    </row>
    <row r="3" spans="1:17" ht="19.5" customHeight="1">
      <c r="A3" s="604" t="s">
        <v>152</v>
      </c>
      <c r="B3" s="675" t="s">
        <v>616</v>
      </c>
      <c r="C3" s="673" t="s">
        <v>617</v>
      </c>
      <c r="D3" s="673" t="s">
        <v>618</v>
      </c>
      <c r="E3" s="673" t="s">
        <v>2914</v>
      </c>
      <c r="F3" s="677" t="s">
        <v>2860</v>
      </c>
      <c r="H3" s="402"/>
      <c r="I3" s="402"/>
      <c r="J3" s="402"/>
      <c r="K3" s="402"/>
      <c r="L3" s="402"/>
      <c r="M3" s="402"/>
      <c r="N3" s="402"/>
      <c r="O3" s="402"/>
      <c r="P3" s="402"/>
      <c r="Q3" s="402"/>
    </row>
    <row r="4" spans="1:17" ht="19.5" customHeight="1">
      <c r="A4" s="570"/>
      <c r="B4" s="676"/>
      <c r="C4" s="674"/>
      <c r="D4" s="674"/>
      <c r="E4" s="674"/>
      <c r="F4" s="678"/>
      <c r="H4" s="402"/>
      <c r="I4" s="402"/>
      <c r="J4" s="402"/>
      <c r="K4" s="402"/>
      <c r="L4" s="402"/>
      <c r="M4" s="402"/>
      <c r="N4" s="402"/>
      <c r="O4" s="402"/>
      <c r="P4" s="402"/>
      <c r="Q4" s="402"/>
    </row>
    <row r="5" spans="1:17" ht="6" customHeight="1">
      <c r="A5" s="52"/>
      <c r="B5" s="102"/>
      <c r="C5" s="102"/>
      <c r="D5" s="102"/>
      <c r="E5" s="102"/>
      <c r="F5" s="102"/>
      <c r="H5" s="402"/>
      <c r="I5" s="402"/>
      <c r="J5" s="402"/>
      <c r="K5" s="402"/>
      <c r="L5" s="402"/>
      <c r="M5" s="402"/>
      <c r="N5" s="402"/>
      <c r="O5" s="402"/>
      <c r="P5" s="402"/>
      <c r="Q5" s="402"/>
    </row>
    <row r="6" spans="1:17" ht="12.75" customHeight="1">
      <c r="A6" s="568" t="s">
        <v>200</v>
      </c>
      <c r="B6" s="568"/>
      <c r="C6" s="568"/>
      <c r="D6" s="568"/>
      <c r="E6" s="568"/>
      <c r="F6" s="568"/>
      <c r="H6" s="402"/>
      <c r="I6" s="402"/>
      <c r="J6" s="402"/>
      <c r="K6" s="402"/>
      <c r="L6" s="402"/>
      <c r="M6" s="402"/>
      <c r="N6" s="402"/>
      <c r="O6" s="402"/>
      <c r="P6" s="402"/>
      <c r="Q6" s="402"/>
    </row>
    <row r="7" spans="1:17" ht="6" customHeight="1">
      <c r="A7" s="48"/>
      <c r="B7" s="48"/>
      <c r="C7" s="48"/>
      <c r="D7" s="48"/>
      <c r="E7" s="48"/>
      <c r="F7" s="48"/>
      <c r="H7" s="402"/>
      <c r="I7" s="402"/>
      <c r="J7" s="402"/>
      <c r="K7" s="402"/>
      <c r="L7" s="402"/>
      <c r="M7" s="402"/>
      <c r="N7" s="402"/>
      <c r="O7" s="402"/>
      <c r="P7" s="402"/>
      <c r="Q7" s="402"/>
    </row>
    <row r="8" spans="1:17" ht="35.25" customHeight="1">
      <c r="A8" s="410" t="s">
        <v>2562</v>
      </c>
      <c r="B8" s="410" t="s">
        <v>2563</v>
      </c>
      <c r="C8" s="410" t="s">
        <v>2564</v>
      </c>
      <c r="D8" s="411"/>
      <c r="E8" s="412" t="s">
        <v>309</v>
      </c>
      <c r="F8" s="413">
        <v>1</v>
      </c>
      <c r="H8" s="402"/>
      <c r="I8" s="402"/>
      <c r="J8" s="402"/>
      <c r="K8" s="402"/>
      <c r="L8" s="402"/>
      <c r="M8" s="402"/>
      <c r="N8" s="402"/>
      <c r="O8" s="402"/>
      <c r="P8" s="402"/>
      <c r="Q8" s="402"/>
    </row>
    <row r="9" spans="1:17" ht="35.25" customHeight="1">
      <c r="A9" s="410" t="s">
        <v>2565</v>
      </c>
      <c r="B9" s="410" t="s">
        <v>2566</v>
      </c>
      <c r="C9" s="410" t="s">
        <v>2567</v>
      </c>
      <c r="D9" s="410"/>
      <c r="E9" s="412" t="s">
        <v>309</v>
      </c>
      <c r="F9" s="413">
        <v>1</v>
      </c>
      <c r="H9" s="402"/>
      <c r="I9" s="402"/>
      <c r="J9" s="402"/>
      <c r="K9" s="402"/>
      <c r="L9" s="402"/>
      <c r="M9" s="402"/>
      <c r="N9" s="402"/>
      <c r="O9" s="402"/>
      <c r="P9" s="402"/>
      <c r="Q9" s="402"/>
    </row>
    <row r="10" spans="1:17" ht="25.5" customHeight="1">
      <c r="A10" s="410" t="s">
        <v>2568</v>
      </c>
      <c r="B10" s="410" t="s">
        <v>619</v>
      </c>
      <c r="C10" s="410" t="s">
        <v>2569</v>
      </c>
      <c r="D10" s="411"/>
      <c r="E10" s="412" t="s">
        <v>308</v>
      </c>
      <c r="F10" s="413">
        <v>18</v>
      </c>
      <c r="H10" s="402"/>
      <c r="I10" s="402"/>
      <c r="J10" s="402"/>
      <c r="K10" s="402"/>
      <c r="L10" s="402"/>
      <c r="M10" s="402"/>
      <c r="N10" s="402"/>
      <c r="O10" s="402"/>
      <c r="P10" s="402"/>
      <c r="Q10" s="402"/>
    </row>
    <row r="11" spans="1:17" ht="25.5" customHeight="1">
      <c r="A11" s="410" t="s">
        <v>620</v>
      </c>
      <c r="B11" s="410" t="s">
        <v>621</v>
      </c>
      <c r="C11" s="410" t="s">
        <v>492</v>
      </c>
      <c r="D11" s="410" t="s">
        <v>2588</v>
      </c>
      <c r="E11" s="412" t="s">
        <v>309</v>
      </c>
      <c r="F11" s="413">
        <v>3</v>
      </c>
      <c r="H11" s="402"/>
      <c r="I11" s="402"/>
      <c r="J11" s="402"/>
      <c r="K11" s="402"/>
      <c r="L11" s="402"/>
      <c r="M11" s="402"/>
      <c r="N11" s="402"/>
      <c r="O11" s="402"/>
      <c r="P11" s="402"/>
      <c r="Q11" s="402"/>
    </row>
    <row r="12" spans="1:17" ht="25.5" customHeight="1">
      <c r="A12" s="410" t="s">
        <v>2570</v>
      </c>
      <c r="B12" s="410" t="s">
        <v>2571</v>
      </c>
      <c r="C12" s="410" t="s">
        <v>630</v>
      </c>
      <c r="D12" s="410"/>
      <c r="E12" s="412" t="s">
        <v>308</v>
      </c>
      <c r="F12" s="413">
        <v>10</v>
      </c>
      <c r="H12" s="402"/>
      <c r="I12" s="402"/>
      <c r="J12" s="402"/>
      <c r="K12" s="402"/>
      <c r="L12" s="402"/>
      <c r="M12" s="402"/>
      <c r="N12" s="402"/>
      <c r="O12" s="402"/>
      <c r="P12" s="402"/>
      <c r="Q12" s="402"/>
    </row>
    <row r="13" spans="1:17" ht="25.5" customHeight="1">
      <c r="A13" s="410" t="s">
        <v>2572</v>
      </c>
      <c r="B13" s="410" t="s">
        <v>623</v>
      </c>
      <c r="C13" s="410" t="s">
        <v>2573</v>
      </c>
      <c r="D13" s="410"/>
      <c r="E13" s="412" t="s">
        <v>308</v>
      </c>
      <c r="F13" s="413">
        <v>3</v>
      </c>
      <c r="H13" s="402"/>
      <c r="I13" s="402"/>
      <c r="J13" s="402"/>
      <c r="K13" s="402"/>
      <c r="L13" s="402"/>
      <c r="M13" s="402"/>
      <c r="N13" s="402"/>
      <c r="O13" s="402"/>
      <c r="P13" s="402"/>
      <c r="Q13" s="402"/>
    </row>
    <row r="14" spans="1:17" ht="25.5" customHeight="1">
      <c r="A14" s="410" t="s">
        <v>2574</v>
      </c>
      <c r="B14" s="410" t="s">
        <v>2571</v>
      </c>
      <c r="C14" s="410" t="s">
        <v>607</v>
      </c>
      <c r="D14" s="410" t="s">
        <v>2575</v>
      </c>
      <c r="E14" s="412" t="s">
        <v>308</v>
      </c>
      <c r="F14" s="413">
        <v>14</v>
      </c>
      <c r="H14" s="402"/>
      <c r="I14" s="402"/>
      <c r="J14" s="402"/>
      <c r="K14" s="402"/>
      <c r="L14" s="402"/>
      <c r="M14" s="402"/>
      <c r="N14" s="402"/>
      <c r="O14" s="402"/>
      <c r="P14" s="402"/>
      <c r="Q14" s="402"/>
    </row>
    <row r="15" spans="1:17" ht="35.25" customHeight="1">
      <c r="A15" s="410" t="s">
        <v>2576</v>
      </c>
      <c r="B15" s="410" t="s">
        <v>2563</v>
      </c>
      <c r="C15" s="410" t="s">
        <v>2577</v>
      </c>
      <c r="D15" s="410"/>
      <c r="E15" s="412" t="s">
        <v>310</v>
      </c>
      <c r="F15" s="413">
        <v>1</v>
      </c>
      <c r="H15" s="402"/>
      <c r="I15" s="402"/>
      <c r="J15" s="402"/>
      <c r="K15" s="402"/>
      <c r="L15" s="402"/>
      <c r="M15" s="402"/>
      <c r="N15" s="402"/>
      <c r="O15" s="402"/>
      <c r="P15" s="402"/>
      <c r="Q15" s="402"/>
    </row>
    <row r="16" spans="1:6" ht="46.5" customHeight="1">
      <c r="A16" s="410" t="s">
        <v>411</v>
      </c>
      <c r="B16" s="410" t="s">
        <v>622</v>
      </c>
      <c r="C16" s="410" t="s">
        <v>423</v>
      </c>
      <c r="D16" s="410"/>
      <c r="E16" s="412" t="s">
        <v>308</v>
      </c>
      <c r="F16" s="413">
        <v>5</v>
      </c>
    </row>
    <row r="17" spans="1:6" ht="25.5" customHeight="1">
      <c r="A17" s="410" t="s">
        <v>624</v>
      </c>
      <c r="B17" s="410" t="s">
        <v>619</v>
      </c>
      <c r="C17" s="410" t="s">
        <v>625</v>
      </c>
      <c r="D17" s="410"/>
      <c r="E17" s="412" t="s">
        <v>308</v>
      </c>
      <c r="F17" s="413">
        <v>14</v>
      </c>
    </row>
    <row r="18" spans="1:6" ht="25.5" customHeight="1">
      <c r="A18" s="410"/>
      <c r="B18" s="410" t="s">
        <v>626</v>
      </c>
      <c r="C18" s="410" t="s">
        <v>625</v>
      </c>
      <c r="D18" s="410" t="s">
        <v>2586</v>
      </c>
      <c r="E18" s="412" t="s">
        <v>310</v>
      </c>
      <c r="F18" s="413"/>
    </row>
    <row r="19" spans="1:6" ht="25.5" customHeight="1">
      <c r="A19" s="410" t="s">
        <v>410</v>
      </c>
      <c r="B19" s="410" t="s">
        <v>619</v>
      </c>
      <c r="C19" s="410" t="s">
        <v>421</v>
      </c>
      <c r="D19" s="410"/>
      <c r="E19" s="412" t="s">
        <v>310</v>
      </c>
      <c r="F19" s="413">
        <v>19</v>
      </c>
    </row>
    <row r="20" spans="1:6" ht="25.5" customHeight="1">
      <c r="A20" s="410" t="s">
        <v>627</v>
      </c>
      <c r="B20" s="410" t="s">
        <v>623</v>
      </c>
      <c r="C20" s="410" t="s">
        <v>628</v>
      </c>
      <c r="D20" s="410"/>
      <c r="E20" s="412" t="s">
        <v>308</v>
      </c>
      <c r="F20" s="413">
        <v>1</v>
      </c>
    </row>
    <row r="21" spans="1:6" ht="25.5" customHeight="1">
      <c r="A21" s="410" t="s">
        <v>2578</v>
      </c>
      <c r="B21" s="410" t="s">
        <v>623</v>
      </c>
      <c r="C21" s="410" t="s">
        <v>422</v>
      </c>
      <c r="D21" s="410"/>
      <c r="E21" s="412" t="s">
        <v>308</v>
      </c>
      <c r="F21" s="413">
        <v>10</v>
      </c>
    </row>
    <row r="22" spans="1:6" ht="25.5" customHeight="1">
      <c r="A22" s="410" t="s">
        <v>2579</v>
      </c>
      <c r="B22" s="410" t="s">
        <v>2571</v>
      </c>
      <c r="C22" s="410" t="s">
        <v>630</v>
      </c>
      <c r="D22" s="410"/>
      <c r="E22" s="412" t="s">
        <v>308</v>
      </c>
      <c r="F22" s="413">
        <v>4</v>
      </c>
    </row>
    <row r="23" spans="1:6" ht="35.25" customHeight="1">
      <c r="A23" s="410" t="s">
        <v>2580</v>
      </c>
      <c r="B23" s="410" t="s">
        <v>2566</v>
      </c>
      <c r="C23" s="410" t="s">
        <v>638</v>
      </c>
      <c r="D23" s="410" t="s">
        <v>65</v>
      </c>
      <c r="E23" s="412" t="s">
        <v>310</v>
      </c>
      <c r="F23" s="413">
        <v>2</v>
      </c>
    </row>
    <row r="24" spans="1:6" ht="25.5" customHeight="1">
      <c r="A24" s="410" t="s">
        <v>2483</v>
      </c>
      <c r="B24" s="410" t="s">
        <v>2571</v>
      </c>
      <c r="C24" s="410" t="s">
        <v>2485</v>
      </c>
      <c r="D24" s="410"/>
      <c r="E24" s="412" t="s">
        <v>309</v>
      </c>
      <c r="F24" s="413">
        <v>13</v>
      </c>
    </row>
    <row r="25" spans="1:6" ht="46.5" customHeight="1">
      <c r="A25" s="410" t="s">
        <v>629</v>
      </c>
      <c r="B25" s="410" t="s">
        <v>622</v>
      </c>
      <c r="C25" s="410" t="s">
        <v>2581</v>
      </c>
      <c r="D25" s="410" t="s">
        <v>2587</v>
      </c>
      <c r="E25" s="412" t="s">
        <v>309</v>
      </c>
      <c r="F25" s="413">
        <v>5</v>
      </c>
    </row>
    <row r="26" spans="1:6" ht="25.5" customHeight="1">
      <c r="A26" s="410" t="s">
        <v>2582</v>
      </c>
      <c r="B26" s="410" t="s">
        <v>2571</v>
      </c>
      <c r="C26" s="410" t="s">
        <v>630</v>
      </c>
      <c r="D26" s="410"/>
      <c r="E26" s="412" t="s">
        <v>308</v>
      </c>
      <c r="F26" s="413">
        <v>13</v>
      </c>
    </row>
    <row r="27" spans="1:6" ht="46.5" customHeight="1">
      <c r="A27" s="410" t="s">
        <v>2583</v>
      </c>
      <c r="B27" s="410" t="s">
        <v>622</v>
      </c>
      <c r="C27" s="410" t="s">
        <v>2584</v>
      </c>
      <c r="D27" s="410"/>
      <c r="E27" s="412" t="s">
        <v>308</v>
      </c>
      <c r="F27" s="413">
        <v>6</v>
      </c>
    </row>
    <row r="28" spans="1:6" ht="25.5" customHeight="1">
      <c r="A28" s="410" t="s">
        <v>2585</v>
      </c>
      <c r="B28" s="410" t="s">
        <v>626</v>
      </c>
      <c r="C28" s="410" t="s">
        <v>630</v>
      </c>
      <c r="D28" s="410" t="s">
        <v>2586</v>
      </c>
      <c r="E28" s="412" t="s">
        <v>310</v>
      </c>
      <c r="F28" s="413">
        <v>10</v>
      </c>
    </row>
    <row r="29" spans="1:246" ht="30" customHeight="1">
      <c r="A29" s="568" t="s">
        <v>2862</v>
      </c>
      <c r="B29" s="568"/>
      <c r="C29" s="568"/>
      <c r="D29" s="568"/>
      <c r="E29" s="568"/>
      <c r="F29" s="568"/>
      <c r="G29" s="120"/>
      <c r="H29" s="568"/>
      <c r="I29" s="568"/>
      <c r="J29" s="568"/>
      <c r="K29" s="568"/>
      <c r="L29" s="568"/>
      <c r="M29" s="568"/>
      <c r="N29" s="568"/>
      <c r="O29" s="568"/>
      <c r="P29" s="568"/>
      <c r="Q29" s="568"/>
      <c r="R29" s="568"/>
      <c r="S29" s="568"/>
      <c r="T29" s="568"/>
      <c r="U29" s="568"/>
      <c r="V29" s="568"/>
      <c r="W29" s="568"/>
      <c r="X29" s="568"/>
      <c r="Y29" s="568"/>
      <c r="Z29" s="568"/>
      <c r="AA29" s="568"/>
      <c r="AB29" s="568"/>
      <c r="AC29" s="568"/>
      <c r="AD29" s="568"/>
      <c r="AE29" s="568"/>
      <c r="AF29" s="568"/>
      <c r="AG29" s="568"/>
      <c r="AH29" s="568"/>
      <c r="AI29" s="568"/>
      <c r="AJ29" s="568"/>
      <c r="AK29" s="568"/>
      <c r="AL29" s="568"/>
      <c r="AM29" s="568"/>
      <c r="AN29" s="568"/>
      <c r="AO29" s="568"/>
      <c r="AP29" s="568"/>
      <c r="AQ29" s="568"/>
      <c r="AR29" s="568"/>
      <c r="AS29" s="568"/>
      <c r="AT29" s="568"/>
      <c r="AU29" s="568"/>
      <c r="AV29" s="568"/>
      <c r="AW29" s="568"/>
      <c r="AX29" s="568"/>
      <c r="AY29" s="568"/>
      <c r="AZ29" s="568"/>
      <c r="BA29" s="568"/>
      <c r="BB29" s="568"/>
      <c r="BC29" s="568"/>
      <c r="BD29" s="568"/>
      <c r="BE29" s="568"/>
      <c r="BF29" s="568"/>
      <c r="BG29" s="568"/>
      <c r="BH29" s="568"/>
      <c r="BI29" s="568"/>
      <c r="BJ29" s="568"/>
      <c r="BK29" s="568"/>
      <c r="BL29" s="568"/>
      <c r="BM29" s="568"/>
      <c r="BN29" s="568"/>
      <c r="BO29" s="568"/>
      <c r="BP29" s="568"/>
      <c r="BQ29" s="568"/>
      <c r="BR29" s="568"/>
      <c r="BS29" s="568"/>
      <c r="BT29" s="568"/>
      <c r="BU29" s="568"/>
      <c r="BV29" s="568"/>
      <c r="BW29" s="568"/>
      <c r="BX29" s="568"/>
      <c r="BY29" s="568"/>
      <c r="BZ29" s="568"/>
      <c r="CA29" s="568"/>
      <c r="CB29" s="568"/>
      <c r="CC29" s="568"/>
      <c r="CD29" s="568"/>
      <c r="CE29" s="568"/>
      <c r="CF29" s="568"/>
      <c r="CG29" s="568"/>
      <c r="CH29" s="568"/>
      <c r="CI29" s="568" t="s">
        <v>313</v>
      </c>
      <c r="CJ29" s="568"/>
      <c r="CK29" s="568"/>
      <c r="CL29" s="568"/>
      <c r="CM29" s="568" t="s">
        <v>313</v>
      </c>
      <c r="CN29" s="568"/>
      <c r="CO29" s="568"/>
      <c r="CP29" s="568"/>
      <c r="CQ29" s="568" t="s">
        <v>313</v>
      </c>
      <c r="CR29" s="568"/>
      <c r="CS29" s="568"/>
      <c r="CT29" s="568"/>
      <c r="CU29" s="568" t="s">
        <v>313</v>
      </c>
      <c r="CV29" s="568"/>
      <c r="CW29" s="568"/>
      <c r="CX29" s="568"/>
      <c r="CY29" s="568" t="s">
        <v>313</v>
      </c>
      <c r="CZ29" s="568"/>
      <c r="DA29" s="568"/>
      <c r="DB29" s="568"/>
      <c r="DC29" s="568" t="s">
        <v>313</v>
      </c>
      <c r="DD29" s="568"/>
      <c r="DE29" s="568"/>
      <c r="DF29" s="568"/>
      <c r="DG29" s="568" t="s">
        <v>313</v>
      </c>
      <c r="DH29" s="568"/>
      <c r="DI29" s="568"/>
      <c r="DJ29" s="568"/>
      <c r="DK29" s="568" t="s">
        <v>313</v>
      </c>
      <c r="DL29" s="568"/>
      <c r="DM29" s="568"/>
      <c r="DN29" s="568"/>
      <c r="DO29" s="568" t="s">
        <v>313</v>
      </c>
      <c r="DP29" s="568"/>
      <c r="DQ29" s="568"/>
      <c r="DR29" s="568"/>
      <c r="DS29" s="568" t="s">
        <v>313</v>
      </c>
      <c r="DT29" s="568"/>
      <c r="DU29" s="568"/>
      <c r="DV29" s="568"/>
      <c r="DW29" s="568" t="s">
        <v>313</v>
      </c>
      <c r="DX29" s="568"/>
      <c r="DY29" s="568"/>
      <c r="DZ29" s="568"/>
      <c r="EA29" s="568" t="s">
        <v>313</v>
      </c>
      <c r="EB29" s="568"/>
      <c r="EC29" s="568"/>
      <c r="ED29" s="568"/>
      <c r="EE29" s="568" t="s">
        <v>313</v>
      </c>
      <c r="EF29" s="568"/>
      <c r="EG29" s="568"/>
      <c r="EH29" s="568"/>
      <c r="EI29" s="568" t="s">
        <v>313</v>
      </c>
      <c r="EJ29" s="568"/>
      <c r="EK29" s="568"/>
      <c r="EL29" s="568"/>
      <c r="EM29" s="568" t="s">
        <v>313</v>
      </c>
      <c r="EN29" s="568"/>
      <c r="EO29" s="568"/>
      <c r="EP29" s="568"/>
      <c r="EQ29" s="568" t="s">
        <v>313</v>
      </c>
      <c r="ER29" s="568"/>
      <c r="ES29" s="568"/>
      <c r="ET29" s="568"/>
      <c r="EU29" s="568" t="s">
        <v>313</v>
      </c>
      <c r="EV29" s="568"/>
      <c r="EW29" s="568"/>
      <c r="EX29" s="568"/>
      <c r="EY29" s="568" t="s">
        <v>313</v>
      </c>
      <c r="EZ29" s="568"/>
      <c r="FA29" s="568"/>
      <c r="FB29" s="568"/>
      <c r="FC29" s="568" t="s">
        <v>313</v>
      </c>
      <c r="FD29" s="568"/>
      <c r="FE29" s="568"/>
      <c r="FF29" s="568"/>
      <c r="FG29" s="568" t="s">
        <v>313</v>
      </c>
      <c r="FH29" s="568"/>
      <c r="FI29" s="568"/>
      <c r="FJ29" s="568"/>
      <c r="FK29" s="568" t="s">
        <v>313</v>
      </c>
      <c r="FL29" s="568"/>
      <c r="FM29" s="568"/>
      <c r="FN29" s="568"/>
      <c r="FO29" s="568" t="s">
        <v>313</v>
      </c>
      <c r="FP29" s="568"/>
      <c r="FQ29" s="568"/>
      <c r="FR29" s="568"/>
      <c r="FS29" s="568" t="s">
        <v>313</v>
      </c>
      <c r="FT29" s="568"/>
      <c r="FU29" s="568"/>
      <c r="FV29" s="568"/>
      <c r="FW29" s="568" t="s">
        <v>313</v>
      </c>
      <c r="FX29" s="568"/>
      <c r="FY29" s="568"/>
      <c r="FZ29" s="568"/>
      <c r="GA29" s="568" t="s">
        <v>313</v>
      </c>
      <c r="GB29" s="568"/>
      <c r="GC29" s="568"/>
      <c r="GD29" s="568"/>
      <c r="GE29" s="568" t="s">
        <v>313</v>
      </c>
      <c r="GF29" s="568"/>
      <c r="GG29" s="568"/>
      <c r="GH29" s="568"/>
      <c r="GI29" s="568" t="s">
        <v>313</v>
      </c>
      <c r="GJ29" s="568"/>
      <c r="GK29" s="568"/>
      <c r="GL29" s="568"/>
      <c r="GM29" s="568" t="s">
        <v>313</v>
      </c>
      <c r="GN29" s="568"/>
      <c r="GO29" s="568"/>
      <c r="GP29" s="568"/>
      <c r="GQ29" s="568" t="s">
        <v>313</v>
      </c>
      <c r="GR29" s="568"/>
      <c r="GS29" s="568"/>
      <c r="GT29" s="568"/>
      <c r="GU29" s="568" t="s">
        <v>313</v>
      </c>
      <c r="GV29" s="568"/>
      <c r="GW29" s="568"/>
      <c r="GX29" s="568"/>
      <c r="GY29" s="568" t="s">
        <v>313</v>
      </c>
      <c r="GZ29" s="568"/>
      <c r="HA29" s="568"/>
      <c r="HB29" s="568"/>
      <c r="HC29" s="568" t="s">
        <v>313</v>
      </c>
      <c r="HD29" s="568"/>
      <c r="HE29" s="568"/>
      <c r="HF29" s="568"/>
      <c r="HG29" s="568" t="s">
        <v>313</v>
      </c>
      <c r="HH29" s="568"/>
      <c r="HI29" s="568"/>
      <c r="HJ29" s="568"/>
      <c r="HK29" s="568" t="s">
        <v>313</v>
      </c>
      <c r="HL29" s="568"/>
      <c r="HM29" s="568"/>
      <c r="HN29" s="568"/>
      <c r="HO29" s="568" t="s">
        <v>313</v>
      </c>
      <c r="HP29" s="568"/>
      <c r="HQ29" s="568"/>
      <c r="HR29" s="568"/>
      <c r="HS29" s="568" t="s">
        <v>313</v>
      </c>
      <c r="HT29" s="568"/>
      <c r="HU29" s="568"/>
      <c r="HV29" s="568"/>
      <c r="HW29" s="568" t="s">
        <v>313</v>
      </c>
      <c r="HX29" s="568"/>
      <c r="HY29" s="568"/>
      <c r="HZ29" s="568"/>
      <c r="IA29" s="568" t="s">
        <v>313</v>
      </c>
      <c r="IB29" s="568"/>
      <c r="IC29" s="568"/>
      <c r="ID29" s="568"/>
      <c r="IE29" s="568" t="s">
        <v>313</v>
      </c>
      <c r="IF29" s="568"/>
      <c r="IG29" s="568"/>
      <c r="IH29" s="568"/>
      <c r="II29" s="568" t="s">
        <v>313</v>
      </c>
      <c r="IJ29" s="568"/>
      <c r="IK29" s="568"/>
      <c r="IL29" s="568"/>
    </row>
    <row r="30" spans="1:6" ht="4.5" customHeight="1">
      <c r="A30" s="679"/>
      <c r="B30" s="679"/>
      <c r="C30" s="679"/>
      <c r="D30" s="679"/>
      <c r="E30" s="679"/>
      <c r="F30" s="679"/>
    </row>
    <row r="31" spans="1:17" ht="19.5" customHeight="1">
      <c r="A31" s="604" t="s">
        <v>152</v>
      </c>
      <c r="B31" s="675" t="s">
        <v>616</v>
      </c>
      <c r="C31" s="673" t="s">
        <v>617</v>
      </c>
      <c r="D31" s="673" t="s">
        <v>618</v>
      </c>
      <c r="E31" s="673" t="s">
        <v>2914</v>
      </c>
      <c r="F31" s="677" t="s">
        <v>2860</v>
      </c>
      <c r="H31" s="402"/>
      <c r="I31" s="402"/>
      <c r="J31" s="402"/>
      <c r="K31" s="402"/>
      <c r="L31" s="402"/>
      <c r="M31" s="402"/>
      <c r="N31" s="402"/>
      <c r="O31" s="402"/>
      <c r="P31" s="402"/>
      <c r="Q31" s="402"/>
    </row>
    <row r="32" spans="1:17" ht="19.5" customHeight="1">
      <c r="A32" s="570"/>
      <c r="B32" s="676"/>
      <c r="C32" s="674"/>
      <c r="D32" s="674"/>
      <c r="E32" s="674"/>
      <c r="F32" s="678"/>
      <c r="H32" s="402"/>
      <c r="I32" s="402"/>
      <c r="J32" s="402"/>
      <c r="K32" s="402"/>
      <c r="L32" s="402"/>
      <c r="M32" s="402"/>
      <c r="N32" s="402"/>
      <c r="O32" s="402"/>
      <c r="P32" s="402"/>
      <c r="Q32" s="402"/>
    </row>
    <row r="33" spans="1:17" ht="6" customHeight="1">
      <c r="A33" s="52"/>
      <c r="B33" s="102"/>
      <c r="C33" s="102"/>
      <c r="D33" s="102"/>
      <c r="E33" s="102"/>
      <c r="F33" s="102"/>
      <c r="H33" s="402"/>
      <c r="I33" s="402"/>
      <c r="J33" s="402"/>
      <c r="K33" s="402"/>
      <c r="L33" s="402"/>
      <c r="M33" s="402"/>
      <c r="N33" s="402"/>
      <c r="O33" s="402"/>
      <c r="P33" s="402"/>
      <c r="Q33" s="402"/>
    </row>
    <row r="34" spans="1:17" ht="12.75" customHeight="1">
      <c r="A34" s="568" t="s">
        <v>2861</v>
      </c>
      <c r="B34" s="568"/>
      <c r="C34" s="568"/>
      <c r="D34" s="568"/>
      <c r="E34" s="568"/>
      <c r="F34" s="568"/>
      <c r="H34" s="402"/>
      <c r="I34" s="402"/>
      <c r="J34" s="402"/>
      <c r="K34" s="402"/>
      <c r="L34" s="402"/>
      <c r="M34" s="402"/>
      <c r="N34" s="402"/>
      <c r="O34" s="402"/>
      <c r="P34" s="402"/>
      <c r="Q34" s="402"/>
    </row>
    <row r="35" spans="1:17" ht="6" customHeight="1">
      <c r="A35" s="48"/>
      <c r="B35" s="48"/>
      <c r="C35" s="48"/>
      <c r="D35" s="48"/>
      <c r="E35" s="48"/>
      <c r="F35" s="48"/>
      <c r="H35" s="402"/>
      <c r="I35" s="402"/>
      <c r="J35" s="402"/>
      <c r="K35" s="402"/>
      <c r="L35" s="402"/>
      <c r="M35" s="402"/>
      <c r="N35" s="402"/>
      <c r="O35" s="402"/>
      <c r="P35" s="402"/>
      <c r="Q35" s="402"/>
    </row>
    <row r="36" spans="1:6" ht="46.5" customHeight="1">
      <c r="A36" s="410" t="s">
        <v>2589</v>
      </c>
      <c r="B36" s="410" t="s">
        <v>622</v>
      </c>
      <c r="C36" s="410" t="s">
        <v>1012</v>
      </c>
      <c r="D36" s="410"/>
      <c r="E36" s="412" t="s">
        <v>309</v>
      </c>
      <c r="F36" s="413">
        <v>1</v>
      </c>
    </row>
    <row r="37" spans="1:6" ht="24.75" customHeight="1">
      <c r="A37" s="410" t="s">
        <v>2590</v>
      </c>
      <c r="B37" s="410" t="s">
        <v>2571</v>
      </c>
      <c r="C37" s="410" t="s">
        <v>2591</v>
      </c>
      <c r="D37" s="410"/>
      <c r="E37" s="412" t="s">
        <v>309</v>
      </c>
      <c r="F37" s="413">
        <v>1</v>
      </c>
    </row>
    <row r="38" spans="1:6" ht="25.5" customHeight="1">
      <c r="A38" s="410" t="s">
        <v>2491</v>
      </c>
      <c r="B38" s="410" t="s">
        <v>2571</v>
      </c>
      <c r="C38" s="410" t="s">
        <v>643</v>
      </c>
      <c r="D38" s="410"/>
      <c r="E38" s="412" t="s">
        <v>309</v>
      </c>
      <c r="F38" s="413">
        <v>2</v>
      </c>
    </row>
    <row r="39" spans="1:6" ht="25.5" customHeight="1">
      <c r="A39" s="671" t="s">
        <v>441</v>
      </c>
      <c r="B39" s="410" t="s">
        <v>619</v>
      </c>
      <c r="C39" s="410" t="s">
        <v>421</v>
      </c>
      <c r="D39" s="410"/>
      <c r="E39" s="412" t="s">
        <v>308</v>
      </c>
      <c r="F39" s="413">
        <v>38</v>
      </c>
    </row>
    <row r="40" spans="1:6" ht="34.5" customHeight="1">
      <c r="A40" s="671"/>
      <c r="B40" s="410" t="s">
        <v>2592</v>
      </c>
      <c r="C40" s="410" t="s">
        <v>421</v>
      </c>
      <c r="D40" s="410"/>
      <c r="E40" s="412" t="s">
        <v>309</v>
      </c>
      <c r="F40" s="413"/>
    </row>
    <row r="41" spans="1:6" ht="25.5" customHeight="1">
      <c r="A41" s="410" t="s">
        <v>2593</v>
      </c>
      <c r="B41" s="410" t="s">
        <v>626</v>
      </c>
      <c r="C41" s="410" t="s">
        <v>2586</v>
      </c>
      <c r="D41" s="410" t="s">
        <v>2712</v>
      </c>
      <c r="E41" s="412" t="s">
        <v>310</v>
      </c>
      <c r="F41" s="413">
        <v>125</v>
      </c>
    </row>
    <row r="42" spans="1:6" ht="25.5" customHeight="1">
      <c r="A42" s="410" t="s">
        <v>2594</v>
      </c>
      <c r="B42" s="410" t="s">
        <v>623</v>
      </c>
      <c r="C42" s="410" t="s">
        <v>2595</v>
      </c>
      <c r="D42" s="410" t="s">
        <v>65</v>
      </c>
      <c r="E42" s="412" t="s">
        <v>308</v>
      </c>
      <c r="F42" s="413">
        <v>4</v>
      </c>
    </row>
    <row r="43" spans="1:6" ht="25.5" customHeight="1">
      <c r="A43" s="410" t="s">
        <v>631</v>
      </c>
      <c r="B43" s="410" t="s">
        <v>619</v>
      </c>
      <c r="C43" s="410" t="s">
        <v>1841</v>
      </c>
      <c r="D43" s="410" t="s">
        <v>2596</v>
      </c>
      <c r="E43" s="412" t="s">
        <v>310</v>
      </c>
      <c r="F43" s="413">
        <v>16</v>
      </c>
    </row>
    <row r="44" spans="1:6" ht="46.5" customHeight="1">
      <c r="A44" s="410" t="s">
        <v>2597</v>
      </c>
      <c r="B44" s="410" t="s">
        <v>622</v>
      </c>
      <c r="C44" s="410" t="s">
        <v>2598</v>
      </c>
      <c r="D44" s="410" t="s">
        <v>2599</v>
      </c>
      <c r="E44" s="412" t="s">
        <v>309</v>
      </c>
      <c r="F44" s="413">
        <v>1</v>
      </c>
    </row>
    <row r="45" spans="1:6" ht="25.5" customHeight="1">
      <c r="A45" s="410" t="s">
        <v>415</v>
      </c>
      <c r="B45" s="410" t="s">
        <v>623</v>
      </c>
      <c r="C45" s="410" t="s">
        <v>428</v>
      </c>
      <c r="D45" s="410" t="s">
        <v>65</v>
      </c>
      <c r="E45" s="412" t="s">
        <v>309</v>
      </c>
      <c r="F45" s="413">
        <v>7</v>
      </c>
    </row>
    <row r="46" spans="1:6" ht="25.5" customHeight="1">
      <c r="A46" s="671" t="s">
        <v>632</v>
      </c>
      <c r="B46" s="410" t="s">
        <v>2571</v>
      </c>
      <c r="C46" s="410" t="s">
        <v>630</v>
      </c>
      <c r="D46" s="410"/>
      <c r="E46" s="412" t="s">
        <v>308</v>
      </c>
      <c r="F46" s="413">
        <v>12</v>
      </c>
    </row>
    <row r="47" spans="1:6" ht="25.5" customHeight="1">
      <c r="A47" s="671"/>
      <c r="B47" s="410" t="s">
        <v>2915</v>
      </c>
      <c r="C47" s="410" t="s">
        <v>630</v>
      </c>
      <c r="D47" s="410" t="s">
        <v>2601</v>
      </c>
      <c r="E47" s="412" t="s">
        <v>308</v>
      </c>
      <c r="F47" s="413"/>
    </row>
    <row r="48" spans="1:6" ht="25.5" customHeight="1">
      <c r="A48" s="671"/>
      <c r="B48" s="410" t="s">
        <v>626</v>
      </c>
      <c r="C48" s="410" t="s">
        <v>630</v>
      </c>
      <c r="D48" s="410" t="s">
        <v>2713</v>
      </c>
      <c r="E48" s="412" t="s">
        <v>310</v>
      </c>
      <c r="F48" s="413"/>
    </row>
    <row r="49" spans="1:6" ht="25.5" customHeight="1">
      <c r="A49" s="410" t="s">
        <v>2602</v>
      </c>
      <c r="B49" s="410" t="s">
        <v>619</v>
      </c>
      <c r="C49" s="410" t="s">
        <v>2603</v>
      </c>
      <c r="D49" s="410"/>
      <c r="E49" s="412" t="s">
        <v>308</v>
      </c>
      <c r="F49" s="413">
        <v>10</v>
      </c>
    </row>
    <row r="50" spans="1:6" ht="46.5" customHeight="1">
      <c r="A50" s="410" t="s">
        <v>2604</v>
      </c>
      <c r="B50" s="410" t="s">
        <v>622</v>
      </c>
      <c r="C50" s="410" t="s">
        <v>633</v>
      </c>
      <c r="D50" s="410"/>
      <c r="E50" s="412" t="s">
        <v>308</v>
      </c>
      <c r="F50" s="413">
        <v>11</v>
      </c>
    </row>
    <row r="51" spans="1:6" ht="25.5" customHeight="1">
      <c r="A51" s="671" t="s">
        <v>2605</v>
      </c>
      <c r="B51" s="410" t="s">
        <v>619</v>
      </c>
      <c r="C51" s="410" t="s">
        <v>2606</v>
      </c>
      <c r="D51" s="410"/>
      <c r="E51" s="412" t="s">
        <v>308</v>
      </c>
      <c r="F51" s="413">
        <v>10</v>
      </c>
    </row>
    <row r="52" spans="1:6" ht="25.5" customHeight="1">
      <c r="A52" s="671"/>
      <c r="B52" s="410" t="s">
        <v>626</v>
      </c>
      <c r="C52" s="410" t="s">
        <v>2606</v>
      </c>
      <c r="D52" s="410" t="s">
        <v>2586</v>
      </c>
      <c r="E52" s="412" t="s">
        <v>310</v>
      </c>
      <c r="F52" s="413"/>
    </row>
    <row r="53" spans="1:6" ht="46.5" customHeight="1">
      <c r="A53" s="410" t="s">
        <v>1006</v>
      </c>
      <c r="B53" s="410" t="s">
        <v>622</v>
      </c>
      <c r="C53" s="410" t="s">
        <v>1007</v>
      </c>
      <c r="D53" s="410"/>
      <c r="E53" s="412" t="s">
        <v>310</v>
      </c>
      <c r="F53" s="413">
        <v>1</v>
      </c>
    </row>
    <row r="54" spans="1:6" ht="25.5" customHeight="1">
      <c r="A54" s="671" t="s">
        <v>2607</v>
      </c>
      <c r="B54" s="410" t="s">
        <v>619</v>
      </c>
      <c r="C54" s="410" t="s">
        <v>421</v>
      </c>
      <c r="D54" s="410"/>
      <c r="E54" s="412" t="s">
        <v>308</v>
      </c>
      <c r="F54" s="413">
        <v>39</v>
      </c>
    </row>
    <row r="55" spans="1:6" ht="46.5" customHeight="1">
      <c r="A55" s="671"/>
      <c r="B55" s="410" t="s">
        <v>622</v>
      </c>
      <c r="C55" s="410" t="s">
        <v>421</v>
      </c>
      <c r="D55" s="410"/>
      <c r="E55" s="412" t="s">
        <v>308</v>
      </c>
      <c r="F55" s="413"/>
    </row>
    <row r="56" spans="1:17" ht="6" customHeight="1">
      <c r="A56" s="52"/>
      <c r="B56" s="102"/>
      <c r="C56" s="102"/>
      <c r="D56" s="102"/>
      <c r="E56" s="102"/>
      <c r="F56" s="102"/>
      <c r="H56" s="402"/>
      <c r="I56" s="402"/>
      <c r="J56" s="402"/>
      <c r="K56" s="402"/>
      <c r="L56" s="402"/>
      <c r="M56" s="402"/>
      <c r="N56" s="402"/>
      <c r="O56" s="402"/>
      <c r="P56" s="402"/>
      <c r="Q56" s="402"/>
    </row>
    <row r="57" spans="1:17" ht="12.75" customHeight="1">
      <c r="A57" s="568" t="s">
        <v>2861</v>
      </c>
      <c r="B57" s="568"/>
      <c r="C57" s="568"/>
      <c r="D57" s="568"/>
      <c r="E57" s="568"/>
      <c r="F57" s="568"/>
      <c r="H57" s="402"/>
      <c r="I57" s="402"/>
      <c r="J57" s="402"/>
      <c r="K57" s="402"/>
      <c r="L57" s="402"/>
      <c r="M57" s="402"/>
      <c r="N57" s="402"/>
      <c r="O57" s="402"/>
      <c r="P57" s="402"/>
      <c r="Q57" s="402"/>
    </row>
    <row r="58" spans="1:17" ht="6" customHeight="1">
      <c r="A58" s="48"/>
      <c r="B58" s="48"/>
      <c r="C58" s="48"/>
      <c r="D58" s="48"/>
      <c r="E58" s="48"/>
      <c r="F58" s="48"/>
      <c r="H58" s="402"/>
      <c r="I58" s="402"/>
      <c r="J58" s="402"/>
      <c r="K58" s="402"/>
      <c r="L58" s="402"/>
      <c r="M58" s="402"/>
      <c r="N58" s="402"/>
      <c r="O58" s="402"/>
      <c r="P58" s="402"/>
      <c r="Q58" s="402"/>
    </row>
    <row r="59" spans="1:6" ht="46.5" customHeight="1">
      <c r="A59" s="410" t="s">
        <v>2608</v>
      </c>
      <c r="B59" s="410" t="s">
        <v>622</v>
      </c>
      <c r="C59" s="410" t="s">
        <v>2599</v>
      </c>
      <c r="D59" s="410"/>
      <c r="E59" s="412" t="s">
        <v>310</v>
      </c>
      <c r="F59" s="413">
        <v>28</v>
      </c>
    </row>
    <row r="60" spans="1:6" ht="25.5" customHeight="1">
      <c r="A60" s="410" t="s">
        <v>2609</v>
      </c>
      <c r="B60" s="410" t="s">
        <v>621</v>
      </c>
      <c r="C60" s="410" t="s">
        <v>2588</v>
      </c>
      <c r="D60" s="410"/>
      <c r="E60" s="412" t="s">
        <v>309</v>
      </c>
      <c r="F60" s="413">
        <v>12</v>
      </c>
    </row>
    <row r="61" spans="1:6" ht="25.5" customHeight="1">
      <c r="A61" s="410" t="s">
        <v>2610</v>
      </c>
      <c r="B61" s="410" t="s">
        <v>621</v>
      </c>
      <c r="C61" s="410" t="s">
        <v>2588</v>
      </c>
      <c r="D61" s="410"/>
      <c r="E61" s="412" t="s">
        <v>308</v>
      </c>
      <c r="F61" s="413">
        <v>24</v>
      </c>
    </row>
    <row r="62" spans="1:6" ht="25.5" customHeight="1">
      <c r="A62" s="410" t="s">
        <v>2611</v>
      </c>
      <c r="B62" s="410" t="s">
        <v>621</v>
      </c>
      <c r="C62" s="410" t="s">
        <v>2588</v>
      </c>
      <c r="D62" s="410"/>
      <c r="E62" s="412" t="s">
        <v>308</v>
      </c>
      <c r="F62" s="413">
        <v>25</v>
      </c>
    </row>
    <row r="63" spans="1:6" ht="25.5" customHeight="1">
      <c r="A63" s="671" t="s">
        <v>2612</v>
      </c>
      <c r="B63" s="410" t="s">
        <v>2571</v>
      </c>
      <c r="C63" s="410" t="s">
        <v>630</v>
      </c>
      <c r="D63" s="410"/>
      <c r="E63" s="412" t="s">
        <v>308</v>
      </c>
      <c r="F63" s="413">
        <v>18</v>
      </c>
    </row>
    <row r="64" spans="1:6" ht="46.5" customHeight="1">
      <c r="A64" s="671"/>
      <c r="B64" s="410" t="s">
        <v>622</v>
      </c>
      <c r="C64" s="410" t="s">
        <v>630</v>
      </c>
      <c r="D64" s="410"/>
      <c r="E64" s="412" t="s">
        <v>310</v>
      </c>
      <c r="F64" s="413"/>
    </row>
    <row r="65" spans="1:6" ht="25.5" customHeight="1">
      <c r="A65" s="410" t="s">
        <v>2613</v>
      </c>
      <c r="B65" s="410" t="s">
        <v>626</v>
      </c>
      <c r="C65" s="410" t="s">
        <v>2586</v>
      </c>
      <c r="D65" s="410" t="s">
        <v>2716</v>
      </c>
      <c r="E65" s="412" t="s">
        <v>308</v>
      </c>
      <c r="F65" s="413">
        <v>12</v>
      </c>
    </row>
    <row r="66" spans="1:6" ht="46.5" customHeight="1">
      <c r="A66" s="410" t="s">
        <v>2614</v>
      </c>
      <c r="B66" s="410" t="s">
        <v>622</v>
      </c>
      <c r="C66" s="410" t="s">
        <v>2717</v>
      </c>
      <c r="D66" s="410"/>
      <c r="E66" s="412" t="s">
        <v>310</v>
      </c>
      <c r="F66" s="413">
        <v>3</v>
      </c>
    </row>
    <row r="67" spans="1:6" ht="25.5" customHeight="1">
      <c r="A67" s="410" t="s">
        <v>2615</v>
      </c>
      <c r="B67" s="410" t="s">
        <v>2571</v>
      </c>
      <c r="C67" s="410" t="s">
        <v>643</v>
      </c>
      <c r="D67" s="410"/>
      <c r="E67" s="412" t="s">
        <v>309</v>
      </c>
      <c r="F67" s="413">
        <v>7</v>
      </c>
    </row>
    <row r="68" spans="1:6" ht="25.5" customHeight="1">
      <c r="A68" s="410" t="s">
        <v>2616</v>
      </c>
      <c r="B68" s="410" t="s">
        <v>623</v>
      </c>
      <c r="C68" s="410" t="s">
        <v>484</v>
      </c>
      <c r="D68" s="410" t="s">
        <v>65</v>
      </c>
      <c r="E68" s="412" t="s">
        <v>309</v>
      </c>
      <c r="F68" s="413">
        <v>9</v>
      </c>
    </row>
    <row r="69" spans="1:6" ht="25.5" customHeight="1">
      <c r="A69" s="410" t="s">
        <v>2617</v>
      </c>
      <c r="B69" s="410" t="s">
        <v>623</v>
      </c>
      <c r="C69" s="410" t="s">
        <v>607</v>
      </c>
      <c r="D69" s="410" t="s">
        <v>65</v>
      </c>
      <c r="E69" s="412" t="s">
        <v>309</v>
      </c>
      <c r="F69" s="413">
        <v>6</v>
      </c>
    </row>
    <row r="70" spans="1:6" ht="25.5" customHeight="1">
      <c r="A70" s="410" t="s">
        <v>2618</v>
      </c>
      <c r="B70" s="410" t="s">
        <v>619</v>
      </c>
      <c r="C70" s="410" t="s">
        <v>607</v>
      </c>
      <c r="D70" s="410" t="s">
        <v>2714</v>
      </c>
      <c r="E70" s="412" t="s">
        <v>310</v>
      </c>
      <c r="F70" s="413">
        <v>28</v>
      </c>
    </row>
    <row r="71" spans="1:6" ht="25.5" customHeight="1">
      <c r="A71" s="410" t="s">
        <v>2619</v>
      </c>
      <c r="B71" s="410" t="s">
        <v>621</v>
      </c>
      <c r="C71" s="410" t="s">
        <v>2588</v>
      </c>
      <c r="D71" s="410"/>
      <c r="E71" s="412" t="s">
        <v>308</v>
      </c>
      <c r="F71" s="413">
        <v>23</v>
      </c>
    </row>
    <row r="72" spans="1:6" ht="25.5" customHeight="1">
      <c r="A72" s="410" t="s">
        <v>2620</v>
      </c>
      <c r="B72" s="410" t="s">
        <v>619</v>
      </c>
      <c r="C72" s="410" t="s">
        <v>2621</v>
      </c>
      <c r="D72" s="410"/>
      <c r="E72" s="412" t="s">
        <v>308</v>
      </c>
      <c r="F72" s="413">
        <v>12</v>
      </c>
    </row>
    <row r="73" spans="1:6" ht="25.5" customHeight="1">
      <c r="A73" s="671" t="s">
        <v>452</v>
      </c>
      <c r="B73" s="410" t="s">
        <v>619</v>
      </c>
      <c r="C73" s="410" t="s">
        <v>421</v>
      </c>
      <c r="D73" s="410"/>
      <c r="E73" s="412" t="s">
        <v>310</v>
      </c>
      <c r="F73" s="413">
        <v>21</v>
      </c>
    </row>
    <row r="74" spans="1:6" ht="25.5" customHeight="1">
      <c r="A74" s="671"/>
      <c r="B74" s="410" t="s">
        <v>621</v>
      </c>
      <c r="C74" s="410" t="s">
        <v>421</v>
      </c>
      <c r="D74" s="410"/>
      <c r="E74" s="412" t="s">
        <v>308</v>
      </c>
      <c r="F74" s="413"/>
    </row>
    <row r="75" spans="1:6" ht="35.25" customHeight="1">
      <c r="A75" s="671"/>
      <c r="B75" s="410" t="s">
        <v>2563</v>
      </c>
      <c r="C75" s="410" t="s">
        <v>421</v>
      </c>
      <c r="D75" s="410"/>
      <c r="E75" s="412" t="s">
        <v>308</v>
      </c>
      <c r="F75" s="414"/>
    </row>
    <row r="76" spans="1:6" ht="25.5" customHeight="1">
      <c r="A76" s="410" t="s">
        <v>2622</v>
      </c>
      <c r="B76" s="410" t="s">
        <v>623</v>
      </c>
      <c r="C76" s="410" t="s">
        <v>607</v>
      </c>
      <c r="D76" s="410" t="s">
        <v>65</v>
      </c>
      <c r="E76" s="412" t="s">
        <v>308</v>
      </c>
      <c r="F76" s="414">
        <v>8</v>
      </c>
    </row>
    <row r="77" spans="1:6" ht="25.5" customHeight="1">
      <c r="A77" s="410" t="s">
        <v>2623</v>
      </c>
      <c r="B77" s="410" t="s">
        <v>2571</v>
      </c>
      <c r="C77" s="410" t="s">
        <v>2624</v>
      </c>
      <c r="D77" s="410" t="s">
        <v>2625</v>
      </c>
      <c r="E77" s="412" t="s">
        <v>308</v>
      </c>
      <c r="F77" s="414">
        <v>5</v>
      </c>
    </row>
    <row r="78" spans="1:6" ht="25.5" customHeight="1">
      <c r="A78" s="410" t="s">
        <v>2626</v>
      </c>
      <c r="B78" s="410" t="s">
        <v>2571</v>
      </c>
      <c r="C78" s="410" t="s">
        <v>2627</v>
      </c>
      <c r="D78" s="410"/>
      <c r="E78" s="412" t="s">
        <v>309</v>
      </c>
      <c r="F78" s="414">
        <v>2</v>
      </c>
    </row>
    <row r="79" spans="1:6" ht="25.5" customHeight="1">
      <c r="A79" s="410" t="s">
        <v>612</v>
      </c>
      <c r="B79" s="410" t="s">
        <v>619</v>
      </c>
      <c r="C79" s="410" t="s">
        <v>630</v>
      </c>
      <c r="D79" s="410"/>
      <c r="E79" s="412" t="s">
        <v>308</v>
      </c>
      <c r="F79" s="414">
        <v>19</v>
      </c>
    </row>
    <row r="80" spans="1:6" ht="46.5" customHeight="1">
      <c r="A80" s="410" t="s">
        <v>2628</v>
      </c>
      <c r="B80" s="410" t="s">
        <v>622</v>
      </c>
      <c r="C80" s="410" t="s">
        <v>2629</v>
      </c>
      <c r="D80" s="410" t="s">
        <v>2599</v>
      </c>
      <c r="E80" s="412" t="s">
        <v>308</v>
      </c>
      <c r="F80" s="413">
        <v>7</v>
      </c>
    </row>
    <row r="81" spans="1:17" ht="6" customHeight="1">
      <c r="A81" s="52"/>
      <c r="B81" s="102"/>
      <c r="C81" s="102"/>
      <c r="D81" s="102"/>
      <c r="E81" s="102"/>
      <c r="F81" s="102"/>
      <c r="H81" s="402"/>
      <c r="I81" s="402"/>
      <c r="J81" s="402"/>
      <c r="K81" s="402"/>
      <c r="L81" s="402"/>
      <c r="M81" s="402"/>
      <c r="N81" s="402"/>
      <c r="O81" s="402"/>
      <c r="P81" s="402"/>
      <c r="Q81" s="402"/>
    </row>
    <row r="82" spans="1:17" ht="12.75" customHeight="1">
      <c r="A82" s="568" t="s">
        <v>2861</v>
      </c>
      <c r="B82" s="568"/>
      <c r="C82" s="568"/>
      <c r="D82" s="568"/>
      <c r="E82" s="568"/>
      <c r="F82" s="568"/>
      <c r="H82" s="402"/>
      <c r="I82" s="402"/>
      <c r="J82" s="402"/>
      <c r="K82" s="402"/>
      <c r="L82" s="402"/>
      <c r="M82" s="402"/>
      <c r="N82" s="402"/>
      <c r="O82" s="402"/>
      <c r="P82" s="402"/>
      <c r="Q82" s="402"/>
    </row>
    <row r="83" spans="1:17" ht="6" customHeight="1">
      <c r="A83" s="48"/>
      <c r="B83" s="48"/>
      <c r="C83" s="48"/>
      <c r="D83" s="48"/>
      <c r="E83" s="48"/>
      <c r="F83" s="48"/>
      <c r="H83" s="402"/>
      <c r="I83" s="402"/>
      <c r="J83" s="402"/>
      <c r="K83" s="402"/>
      <c r="L83" s="402"/>
      <c r="M83" s="402"/>
      <c r="N83" s="402"/>
      <c r="O83" s="402"/>
      <c r="P83" s="402"/>
      <c r="Q83" s="402"/>
    </row>
    <row r="84" spans="1:6" ht="35.25" customHeight="1">
      <c r="A84" s="410" t="s">
        <v>2630</v>
      </c>
      <c r="B84" s="410" t="s">
        <v>2563</v>
      </c>
      <c r="C84" s="410" t="s">
        <v>2631</v>
      </c>
      <c r="D84" s="410" t="s">
        <v>2635</v>
      </c>
      <c r="E84" s="412" t="s">
        <v>309</v>
      </c>
      <c r="F84" s="413">
        <v>1</v>
      </c>
    </row>
    <row r="85" spans="1:6" ht="25.5" customHeight="1">
      <c r="A85" s="410" t="s">
        <v>2632</v>
      </c>
      <c r="B85" s="410" t="s">
        <v>621</v>
      </c>
      <c r="C85" s="410" t="s">
        <v>2633</v>
      </c>
      <c r="D85" s="410" t="s">
        <v>2588</v>
      </c>
      <c r="E85" s="412" t="s">
        <v>308</v>
      </c>
      <c r="F85" s="414">
        <v>2</v>
      </c>
    </row>
    <row r="86" spans="1:6" ht="25.5" customHeight="1">
      <c r="A86" s="410" t="s">
        <v>456</v>
      </c>
      <c r="B86" s="410" t="s">
        <v>619</v>
      </c>
      <c r="C86" s="410" t="s">
        <v>424</v>
      </c>
      <c r="D86" s="410"/>
      <c r="E86" s="412" t="s">
        <v>309</v>
      </c>
      <c r="F86" s="414">
        <v>17</v>
      </c>
    </row>
    <row r="87" spans="1:6" ht="25.5" customHeight="1">
      <c r="A87" s="410" t="s">
        <v>2634</v>
      </c>
      <c r="B87" s="410" t="s">
        <v>621</v>
      </c>
      <c r="C87" s="410" t="s">
        <v>418</v>
      </c>
      <c r="D87" s="410"/>
      <c r="E87" s="412" t="s">
        <v>308</v>
      </c>
      <c r="F87" s="414">
        <v>2</v>
      </c>
    </row>
    <row r="88" spans="1:6" ht="35.25" customHeight="1">
      <c r="A88" s="410" t="s">
        <v>2636</v>
      </c>
      <c r="B88" s="410" t="s">
        <v>2566</v>
      </c>
      <c r="C88" s="410" t="s">
        <v>2637</v>
      </c>
      <c r="D88" s="410" t="s">
        <v>65</v>
      </c>
      <c r="E88" s="412" t="s">
        <v>309</v>
      </c>
      <c r="F88" s="413">
        <v>1</v>
      </c>
    </row>
    <row r="89" spans="1:6" ht="35.25" customHeight="1">
      <c r="A89" s="410" t="s">
        <v>2638</v>
      </c>
      <c r="B89" s="410" t="s">
        <v>2566</v>
      </c>
      <c r="C89" s="410" t="s">
        <v>2639</v>
      </c>
      <c r="D89" s="410" t="s">
        <v>65</v>
      </c>
      <c r="E89" s="412" t="s">
        <v>309</v>
      </c>
      <c r="F89" s="413">
        <v>1</v>
      </c>
    </row>
    <row r="90" spans="1:6" ht="35.25" customHeight="1">
      <c r="A90" s="410" t="s">
        <v>2640</v>
      </c>
      <c r="B90" s="410" t="s">
        <v>2563</v>
      </c>
      <c r="C90" s="410" t="s">
        <v>2641</v>
      </c>
      <c r="D90" s="410"/>
      <c r="E90" s="412" t="s">
        <v>309</v>
      </c>
      <c r="F90" s="413">
        <v>1</v>
      </c>
    </row>
    <row r="91" spans="1:6" ht="35.25" customHeight="1">
      <c r="A91" s="410" t="s">
        <v>2642</v>
      </c>
      <c r="B91" s="410" t="s">
        <v>2563</v>
      </c>
      <c r="C91" s="410" t="s">
        <v>607</v>
      </c>
      <c r="D91" s="410"/>
      <c r="E91" s="412" t="s">
        <v>309</v>
      </c>
      <c r="F91" s="413">
        <v>1</v>
      </c>
    </row>
    <row r="92" spans="1:6" ht="46.5" customHeight="1">
      <c r="A92" s="410" t="s">
        <v>2643</v>
      </c>
      <c r="B92" s="410" t="s">
        <v>622</v>
      </c>
      <c r="C92" s="410" t="s">
        <v>2599</v>
      </c>
      <c r="D92" s="410"/>
      <c r="E92" s="412" t="s">
        <v>309</v>
      </c>
      <c r="F92" s="413">
        <v>2</v>
      </c>
    </row>
    <row r="93" spans="1:6" ht="35.25" customHeight="1">
      <c r="A93" s="410" t="s">
        <v>2644</v>
      </c>
      <c r="B93" s="410" t="s">
        <v>2563</v>
      </c>
      <c r="C93" s="410" t="s">
        <v>607</v>
      </c>
      <c r="D93" s="410"/>
      <c r="E93" s="412" t="s">
        <v>309</v>
      </c>
      <c r="F93" s="413">
        <v>1</v>
      </c>
    </row>
    <row r="94" spans="1:6" ht="25.5" customHeight="1">
      <c r="A94" s="410" t="s">
        <v>2645</v>
      </c>
      <c r="B94" s="410" t="s">
        <v>619</v>
      </c>
      <c r="C94" s="410" t="s">
        <v>630</v>
      </c>
      <c r="D94" s="410"/>
      <c r="E94" s="412" t="s">
        <v>308</v>
      </c>
      <c r="F94" s="414">
        <v>18</v>
      </c>
    </row>
    <row r="95" spans="1:6" ht="35.25" customHeight="1">
      <c r="A95" s="410" t="s">
        <v>2646</v>
      </c>
      <c r="B95" s="410" t="s">
        <v>2566</v>
      </c>
      <c r="C95" s="410" t="s">
        <v>2647</v>
      </c>
      <c r="D95" s="410" t="s">
        <v>65</v>
      </c>
      <c r="E95" s="412" t="s">
        <v>309</v>
      </c>
      <c r="F95" s="413">
        <v>1</v>
      </c>
    </row>
    <row r="96" spans="1:6" ht="25.5" customHeight="1">
      <c r="A96" s="410" t="s">
        <v>2648</v>
      </c>
      <c r="B96" s="410" t="s">
        <v>623</v>
      </c>
      <c r="C96" s="410" t="s">
        <v>2649</v>
      </c>
      <c r="D96" s="410" t="s">
        <v>65</v>
      </c>
      <c r="E96" s="412" t="s">
        <v>308</v>
      </c>
      <c r="F96" s="414">
        <v>13</v>
      </c>
    </row>
    <row r="97" spans="1:6" ht="25.5" customHeight="1">
      <c r="A97" s="410" t="s">
        <v>2650</v>
      </c>
      <c r="B97" s="410" t="s">
        <v>623</v>
      </c>
      <c r="C97" s="410" t="s">
        <v>2651</v>
      </c>
      <c r="D97" s="410" t="s">
        <v>65</v>
      </c>
      <c r="E97" s="412" t="s">
        <v>308</v>
      </c>
      <c r="F97" s="414">
        <v>4</v>
      </c>
    </row>
    <row r="98" spans="1:6" ht="25.5" customHeight="1">
      <c r="A98" s="410" t="s">
        <v>2024</v>
      </c>
      <c r="B98" s="410" t="s">
        <v>2571</v>
      </c>
      <c r="C98" s="410" t="s">
        <v>2109</v>
      </c>
      <c r="D98" s="410"/>
      <c r="E98" s="412" t="s">
        <v>309</v>
      </c>
      <c r="F98" s="414">
        <v>5</v>
      </c>
    </row>
    <row r="99" spans="1:6" ht="35.25" customHeight="1">
      <c r="A99" s="410" t="s">
        <v>2652</v>
      </c>
      <c r="B99" s="410" t="s">
        <v>2563</v>
      </c>
      <c r="C99" s="410" t="s">
        <v>2653</v>
      </c>
      <c r="D99" s="410"/>
      <c r="E99" s="412" t="s">
        <v>310</v>
      </c>
      <c r="F99" s="414">
        <v>2</v>
      </c>
    </row>
    <row r="100" spans="1:6" ht="35.25" customHeight="1">
      <c r="A100" s="410" t="s">
        <v>2654</v>
      </c>
      <c r="B100" s="410" t="s">
        <v>2563</v>
      </c>
      <c r="C100" s="410" t="s">
        <v>607</v>
      </c>
      <c r="D100" s="410"/>
      <c r="E100" s="412" t="s">
        <v>308</v>
      </c>
      <c r="F100" s="414">
        <v>2</v>
      </c>
    </row>
    <row r="101" spans="1:6" ht="25.5" customHeight="1">
      <c r="A101" s="671" t="s">
        <v>530</v>
      </c>
      <c r="B101" s="410" t="s">
        <v>2571</v>
      </c>
      <c r="C101" s="410" t="s">
        <v>630</v>
      </c>
      <c r="D101" s="410"/>
      <c r="E101" s="412" t="s">
        <v>308</v>
      </c>
      <c r="F101" s="414">
        <v>12</v>
      </c>
    </row>
    <row r="102" spans="1:6" ht="35.25" customHeight="1">
      <c r="A102" s="671"/>
      <c r="B102" s="410" t="s">
        <v>2600</v>
      </c>
      <c r="C102" s="410" t="s">
        <v>630</v>
      </c>
      <c r="D102" s="410" t="s">
        <v>2601</v>
      </c>
      <c r="E102" s="412" t="s">
        <v>308</v>
      </c>
      <c r="F102" s="414"/>
    </row>
    <row r="103" spans="1:6" ht="25.5" customHeight="1">
      <c r="A103" s="410" t="s">
        <v>2655</v>
      </c>
      <c r="B103" s="410" t="s">
        <v>619</v>
      </c>
      <c r="C103" s="410" t="s">
        <v>630</v>
      </c>
      <c r="D103" s="410"/>
      <c r="E103" s="412" t="s">
        <v>308</v>
      </c>
      <c r="F103" s="413">
        <v>8</v>
      </c>
    </row>
    <row r="104" spans="1:17" ht="6" customHeight="1">
      <c r="A104" s="52"/>
      <c r="B104" s="102"/>
      <c r="C104" s="102"/>
      <c r="D104" s="102"/>
      <c r="E104" s="102"/>
      <c r="F104" s="102"/>
      <c r="H104" s="402"/>
      <c r="I104" s="402"/>
      <c r="J104" s="402"/>
      <c r="K104" s="402"/>
      <c r="L104" s="402"/>
      <c r="M104" s="402"/>
      <c r="N104" s="402"/>
      <c r="O104" s="402"/>
      <c r="P104" s="402"/>
      <c r="Q104" s="402"/>
    </row>
    <row r="105" spans="1:17" ht="12.75" customHeight="1">
      <c r="A105" s="568" t="s">
        <v>2861</v>
      </c>
      <c r="B105" s="568"/>
      <c r="C105" s="568"/>
      <c r="D105" s="568"/>
      <c r="E105" s="568"/>
      <c r="F105" s="568"/>
      <c r="H105" s="402"/>
      <c r="I105" s="402"/>
      <c r="J105" s="402"/>
      <c r="K105" s="402"/>
      <c r="L105" s="402"/>
      <c r="M105" s="402"/>
      <c r="N105" s="402"/>
      <c r="O105" s="402"/>
      <c r="P105" s="402"/>
      <c r="Q105" s="402"/>
    </row>
    <row r="106" spans="1:17" ht="6" customHeight="1">
      <c r="A106" s="48"/>
      <c r="B106" s="48"/>
      <c r="C106" s="48"/>
      <c r="D106" s="48"/>
      <c r="E106" s="48"/>
      <c r="F106" s="48"/>
      <c r="H106" s="402"/>
      <c r="I106" s="402"/>
      <c r="J106" s="402"/>
      <c r="K106" s="402"/>
      <c r="L106" s="402"/>
      <c r="M106" s="402"/>
      <c r="N106" s="402"/>
      <c r="O106" s="402"/>
      <c r="P106" s="402"/>
      <c r="Q106" s="402"/>
    </row>
    <row r="107" spans="1:6" ht="46.5" customHeight="1">
      <c r="A107" s="410" t="s">
        <v>2656</v>
      </c>
      <c r="B107" s="410" t="s">
        <v>622</v>
      </c>
      <c r="C107" s="410" t="s">
        <v>328</v>
      </c>
      <c r="D107" s="410"/>
      <c r="E107" s="412" t="s">
        <v>308</v>
      </c>
      <c r="F107" s="413">
        <v>2</v>
      </c>
    </row>
    <row r="108" spans="1:6" ht="25.5" customHeight="1">
      <c r="A108" s="671" t="s">
        <v>2074</v>
      </c>
      <c r="B108" s="410" t="s">
        <v>2571</v>
      </c>
      <c r="C108" s="410" t="s">
        <v>2606</v>
      </c>
      <c r="D108" s="410"/>
      <c r="E108" s="412" t="s">
        <v>308</v>
      </c>
      <c r="F108" s="414">
        <v>4</v>
      </c>
    </row>
    <row r="109" spans="1:6" ht="35.25" customHeight="1">
      <c r="A109" s="671"/>
      <c r="B109" s="410" t="s">
        <v>2600</v>
      </c>
      <c r="C109" s="410" t="s">
        <v>2606</v>
      </c>
      <c r="D109" s="410" t="s">
        <v>2601</v>
      </c>
      <c r="E109" s="412" t="s">
        <v>308</v>
      </c>
      <c r="F109" s="414"/>
    </row>
    <row r="110" spans="1:6" ht="35.25" customHeight="1">
      <c r="A110" s="410" t="s">
        <v>2657</v>
      </c>
      <c r="B110" s="410" t="s">
        <v>2563</v>
      </c>
      <c r="C110" s="410" t="s">
        <v>607</v>
      </c>
      <c r="D110" s="410"/>
      <c r="E110" s="412" t="s">
        <v>309</v>
      </c>
      <c r="F110" s="414">
        <v>1</v>
      </c>
    </row>
    <row r="111" spans="1:6" ht="35.25" customHeight="1">
      <c r="A111" s="410" t="s">
        <v>2658</v>
      </c>
      <c r="B111" s="410" t="s">
        <v>2566</v>
      </c>
      <c r="C111" s="410" t="s">
        <v>607</v>
      </c>
      <c r="D111" s="410" t="s">
        <v>65</v>
      </c>
      <c r="E111" s="412" t="s">
        <v>309</v>
      </c>
      <c r="F111" s="414">
        <v>1</v>
      </c>
    </row>
    <row r="112" spans="1:6" ht="25.5" customHeight="1">
      <c r="A112" s="410" t="s">
        <v>2659</v>
      </c>
      <c r="B112" s="410" t="s">
        <v>623</v>
      </c>
      <c r="C112" s="410" t="s">
        <v>2660</v>
      </c>
      <c r="D112" s="410" t="s">
        <v>65</v>
      </c>
      <c r="E112" s="412" t="s">
        <v>308</v>
      </c>
      <c r="F112" s="413">
        <v>1</v>
      </c>
    </row>
    <row r="113" spans="1:6" ht="25.5" customHeight="1">
      <c r="A113" s="410" t="s">
        <v>2661</v>
      </c>
      <c r="B113" s="410" t="s">
        <v>626</v>
      </c>
      <c r="C113" s="410" t="s">
        <v>2586</v>
      </c>
      <c r="D113" s="410"/>
      <c r="E113" s="412" t="s">
        <v>308</v>
      </c>
      <c r="F113" s="413">
        <v>3</v>
      </c>
    </row>
    <row r="114" spans="1:17" ht="6" customHeight="1">
      <c r="A114" s="48"/>
      <c r="B114" s="48"/>
      <c r="C114" s="48"/>
      <c r="D114" s="48"/>
      <c r="E114" s="48"/>
      <c r="F114" s="48"/>
      <c r="H114" s="402"/>
      <c r="I114" s="402"/>
      <c r="J114" s="402"/>
      <c r="K114" s="402"/>
      <c r="L114" s="402"/>
      <c r="M114" s="402"/>
      <c r="N114" s="402"/>
      <c r="O114" s="402"/>
      <c r="P114" s="402"/>
      <c r="Q114" s="402"/>
    </row>
    <row r="115" spans="1:6" ht="35.25" customHeight="1">
      <c r="A115" s="410" t="s">
        <v>2662</v>
      </c>
      <c r="B115" s="410" t="s">
        <v>2566</v>
      </c>
      <c r="C115" s="410" t="s">
        <v>607</v>
      </c>
      <c r="D115" s="410" t="s">
        <v>65</v>
      </c>
      <c r="E115" s="412" t="s">
        <v>309</v>
      </c>
      <c r="F115" s="413">
        <v>1</v>
      </c>
    </row>
    <row r="116" spans="1:6" ht="35.25" customHeight="1">
      <c r="A116" s="410" t="s">
        <v>2663</v>
      </c>
      <c r="B116" s="410" t="s">
        <v>2566</v>
      </c>
      <c r="C116" s="410" t="s">
        <v>2664</v>
      </c>
      <c r="D116" s="410"/>
      <c r="E116" s="412" t="s">
        <v>309</v>
      </c>
      <c r="F116" s="413">
        <v>1</v>
      </c>
    </row>
    <row r="117" spans="1:6" ht="35.25" customHeight="1">
      <c r="A117" s="410" t="s">
        <v>2665</v>
      </c>
      <c r="B117" s="410" t="s">
        <v>2563</v>
      </c>
      <c r="C117" s="410" t="s">
        <v>607</v>
      </c>
      <c r="D117" s="410" t="s">
        <v>2667</v>
      </c>
      <c r="E117" s="412" t="s">
        <v>310</v>
      </c>
      <c r="F117" s="413">
        <v>1</v>
      </c>
    </row>
    <row r="118" spans="1:6" ht="35.25" customHeight="1">
      <c r="A118" s="410" t="s">
        <v>2666</v>
      </c>
      <c r="B118" s="410" t="s">
        <v>2566</v>
      </c>
      <c r="C118" s="410" t="s">
        <v>637</v>
      </c>
      <c r="D118" s="410" t="s">
        <v>65</v>
      </c>
      <c r="E118" s="412" t="s">
        <v>310</v>
      </c>
      <c r="F118" s="413">
        <v>1</v>
      </c>
    </row>
    <row r="119" spans="1:6" ht="46.5" customHeight="1">
      <c r="A119" s="410" t="s">
        <v>2668</v>
      </c>
      <c r="B119" s="410" t="s">
        <v>622</v>
      </c>
      <c r="C119" s="410" t="s">
        <v>2717</v>
      </c>
      <c r="D119" s="410"/>
      <c r="E119" s="412" t="s">
        <v>310</v>
      </c>
      <c r="F119" s="413">
        <v>3</v>
      </c>
    </row>
    <row r="120" spans="1:6" ht="35.25" customHeight="1">
      <c r="A120" s="410" t="s">
        <v>2669</v>
      </c>
      <c r="B120" s="410" t="s">
        <v>2566</v>
      </c>
      <c r="C120" s="410" t="s">
        <v>2670</v>
      </c>
      <c r="D120" s="410"/>
      <c r="E120" s="412" t="s">
        <v>309</v>
      </c>
      <c r="F120" s="413">
        <v>1</v>
      </c>
    </row>
    <row r="121" spans="1:6" ht="35.25" customHeight="1">
      <c r="A121" s="410" t="s">
        <v>2223</v>
      </c>
      <c r="B121" s="410" t="s">
        <v>2566</v>
      </c>
      <c r="C121" s="410" t="s">
        <v>2603</v>
      </c>
      <c r="D121" s="410" t="s">
        <v>65</v>
      </c>
      <c r="E121" s="412" t="s">
        <v>309</v>
      </c>
      <c r="F121" s="413">
        <v>2</v>
      </c>
    </row>
    <row r="122" spans="1:6" ht="46.5" customHeight="1">
      <c r="A122" s="410" t="s">
        <v>2671</v>
      </c>
      <c r="B122" s="410" t="s">
        <v>622</v>
      </c>
      <c r="C122" s="410" t="s">
        <v>502</v>
      </c>
      <c r="D122" s="410"/>
      <c r="E122" s="412" t="s">
        <v>308</v>
      </c>
      <c r="F122" s="413">
        <v>9</v>
      </c>
    </row>
    <row r="123" spans="1:6" ht="35.25" customHeight="1">
      <c r="A123" s="410" t="s">
        <v>2672</v>
      </c>
      <c r="B123" s="410" t="s">
        <v>2566</v>
      </c>
      <c r="C123" s="410" t="s">
        <v>2673</v>
      </c>
      <c r="D123" s="410" t="s">
        <v>65</v>
      </c>
      <c r="E123" s="412" t="s">
        <v>308</v>
      </c>
      <c r="F123" s="413">
        <v>1</v>
      </c>
    </row>
    <row r="124" spans="1:6" ht="35.25" customHeight="1">
      <c r="A124" s="410" t="s">
        <v>2674</v>
      </c>
      <c r="B124" s="410" t="s">
        <v>2563</v>
      </c>
      <c r="C124" s="410" t="s">
        <v>607</v>
      </c>
      <c r="D124" s="410"/>
      <c r="E124" s="412" t="s">
        <v>308</v>
      </c>
      <c r="F124" s="413">
        <v>2</v>
      </c>
    </row>
    <row r="125" spans="1:6" ht="35.25" customHeight="1">
      <c r="A125" s="410" t="s">
        <v>2675</v>
      </c>
      <c r="B125" s="410" t="s">
        <v>2566</v>
      </c>
      <c r="C125" s="410" t="s">
        <v>2676</v>
      </c>
      <c r="D125" s="410" t="s">
        <v>65</v>
      </c>
      <c r="E125" s="412" t="s">
        <v>308</v>
      </c>
      <c r="F125" s="413">
        <v>1</v>
      </c>
    </row>
    <row r="126" spans="1:17" ht="6" customHeight="1">
      <c r="A126" s="52"/>
      <c r="B126" s="102"/>
      <c r="C126" s="102"/>
      <c r="D126" s="102"/>
      <c r="E126" s="102"/>
      <c r="F126" s="102"/>
      <c r="H126" s="402"/>
      <c r="I126" s="402"/>
      <c r="J126" s="402"/>
      <c r="K126" s="402"/>
      <c r="L126" s="402"/>
      <c r="M126" s="402"/>
      <c r="N126" s="402"/>
      <c r="O126" s="402"/>
      <c r="P126" s="402"/>
      <c r="Q126" s="402"/>
    </row>
    <row r="127" spans="1:17" ht="12.75" customHeight="1">
      <c r="A127" s="568" t="s">
        <v>2861</v>
      </c>
      <c r="B127" s="568"/>
      <c r="C127" s="568"/>
      <c r="D127" s="568"/>
      <c r="E127" s="568"/>
      <c r="F127" s="568"/>
      <c r="H127" s="402"/>
      <c r="I127" s="402"/>
      <c r="J127" s="402"/>
      <c r="K127" s="402"/>
      <c r="L127" s="402"/>
      <c r="M127" s="402"/>
      <c r="N127" s="402"/>
      <c r="O127" s="402"/>
      <c r="P127" s="402"/>
      <c r="Q127" s="402"/>
    </row>
    <row r="128" spans="1:17" ht="6" customHeight="1">
      <c r="A128" s="48"/>
      <c r="B128" s="48"/>
      <c r="C128" s="48"/>
      <c r="D128" s="48"/>
      <c r="E128" s="48"/>
      <c r="F128" s="48"/>
      <c r="H128" s="402"/>
      <c r="I128" s="402"/>
      <c r="J128" s="402"/>
      <c r="K128" s="402"/>
      <c r="L128" s="402"/>
      <c r="M128" s="402"/>
      <c r="N128" s="402"/>
      <c r="O128" s="402"/>
      <c r="P128" s="402"/>
      <c r="Q128" s="402"/>
    </row>
    <row r="129" spans="1:6" ht="25.5" customHeight="1">
      <c r="A129" s="410" t="s">
        <v>2677</v>
      </c>
      <c r="B129" s="410" t="s">
        <v>621</v>
      </c>
      <c r="C129" s="410" t="s">
        <v>2534</v>
      </c>
      <c r="D129" s="410" t="s">
        <v>2588</v>
      </c>
      <c r="E129" s="412" t="s">
        <v>308</v>
      </c>
      <c r="F129" s="413">
        <v>3</v>
      </c>
    </row>
    <row r="130" spans="1:6" ht="25.5" customHeight="1">
      <c r="A130" s="410" t="s">
        <v>2678</v>
      </c>
      <c r="B130" s="410" t="s">
        <v>621</v>
      </c>
      <c r="C130" s="410" t="s">
        <v>2588</v>
      </c>
      <c r="D130" s="410"/>
      <c r="E130" s="412" t="s">
        <v>308</v>
      </c>
      <c r="F130" s="413">
        <v>14</v>
      </c>
    </row>
    <row r="131" spans="1:6" ht="35.25" customHeight="1">
      <c r="A131" s="410" t="s">
        <v>639</v>
      </c>
      <c r="B131" s="410" t="s">
        <v>2600</v>
      </c>
      <c r="C131" s="410" t="s">
        <v>630</v>
      </c>
      <c r="D131" s="410" t="s">
        <v>2601</v>
      </c>
      <c r="E131" s="412" t="s">
        <v>308</v>
      </c>
      <c r="F131" s="413">
        <v>4</v>
      </c>
    </row>
    <row r="132" spans="1:6" ht="25.5" customHeight="1">
      <c r="A132" s="671" t="s">
        <v>640</v>
      </c>
      <c r="B132" s="410" t="s">
        <v>2571</v>
      </c>
      <c r="C132" s="410" t="s">
        <v>630</v>
      </c>
      <c r="D132" s="410"/>
      <c r="E132" s="412" t="s">
        <v>308</v>
      </c>
      <c r="F132" s="413">
        <v>18</v>
      </c>
    </row>
    <row r="133" spans="1:6" ht="35.25" customHeight="1">
      <c r="A133" s="671"/>
      <c r="B133" s="410" t="s">
        <v>2600</v>
      </c>
      <c r="C133" s="410" t="s">
        <v>630</v>
      </c>
      <c r="D133" s="410" t="s">
        <v>2601</v>
      </c>
      <c r="E133" s="412" t="s">
        <v>308</v>
      </c>
      <c r="F133" s="413"/>
    </row>
    <row r="134" spans="1:6" ht="25.5" customHeight="1">
      <c r="A134" s="410" t="s">
        <v>2679</v>
      </c>
      <c r="B134" s="410" t="s">
        <v>619</v>
      </c>
      <c r="C134" s="410" t="s">
        <v>607</v>
      </c>
      <c r="D134" s="410"/>
      <c r="E134" s="412" t="s">
        <v>308</v>
      </c>
      <c r="F134" s="413">
        <v>15</v>
      </c>
    </row>
    <row r="135" spans="1:6" ht="35.25" customHeight="1">
      <c r="A135" s="410" t="s">
        <v>2680</v>
      </c>
      <c r="B135" s="410" t="s">
        <v>2566</v>
      </c>
      <c r="C135" s="410" t="s">
        <v>607</v>
      </c>
      <c r="D135" s="410" t="s">
        <v>65</v>
      </c>
      <c r="E135" s="412" t="s">
        <v>310</v>
      </c>
      <c r="F135" s="413">
        <v>2</v>
      </c>
    </row>
    <row r="136" spans="1:6" ht="35.25" customHeight="1">
      <c r="A136" s="410" t="s">
        <v>2681</v>
      </c>
      <c r="B136" s="410" t="s">
        <v>2600</v>
      </c>
      <c r="C136" s="410" t="s">
        <v>630</v>
      </c>
      <c r="D136" s="410" t="s">
        <v>2601</v>
      </c>
      <c r="E136" s="412" t="s">
        <v>308</v>
      </c>
      <c r="F136" s="413">
        <v>4</v>
      </c>
    </row>
    <row r="137" spans="1:6" ht="25.5" customHeight="1">
      <c r="A137" s="410" t="s">
        <v>2682</v>
      </c>
      <c r="B137" s="410" t="s">
        <v>619</v>
      </c>
      <c r="C137" s="410" t="s">
        <v>2683</v>
      </c>
      <c r="D137" s="410"/>
      <c r="E137" s="412" t="s">
        <v>310</v>
      </c>
      <c r="F137" s="413">
        <v>7</v>
      </c>
    </row>
    <row r="138" spans="1:6" ht="25.5" customHeight="1">
      <c r="A138" s="410" t="s">
        <v>2684</v>
      </c>
      <c r="B138" s="410" t="s">
        <v>621</v>
      </c>
      <c r="C138" s="410" t="s">
        <v>2588</v>
      </c>
      <c r="D138" s="410"/>
      <c r="E138" s="412" t="s">
        <v>308</v>
      </c>
      <c r="F138" s="413">
        <v>10</v>
      </c>
    </row>
    <row r="139" spans="1:6" ht="35.25" customHeight="1">
      <c r="A139" s="410" t="s">
        <v>2685</v>
      </c>
      <c r="B139" s="410" t="s">
        <v>2566</v>
      </c>
      <c r="C139" s="410" t="s">
        <v>2686</v>
      </c>
      <c r="D139" s="410"/>
      <c r="E139" s="412" t="s">
        <v>309</v>
      </c>
      <c r="F139" s="413">
        <v>2</v>
      </c>
    </row>
    <row r="140" spans="1:6" ht="25.5" customHeight="1">
      <c r="A140" s="410" t="s">
        <v>2687</v>
      </c>
      <c r="B140" s="410" t="s">
        <v>621</v>
      </c>
      <c r="C140" s="410" t="s">
        <v>2588</v>
      </c>
      <c r="D140" s="410"/>
      <c r="E140" s="412" t="s">
        <v>308</v>
      </c>
      <c r="F140" s="414">
        <v>6</v>
      </c>
    </row>
    <row r="141" spans="1:6" ht="46.5" customHeight="1">
      <c r="A141" s="410" t="s">
        <v>2688</v>
      </c>
      <c r="B141" s="410" t="s">
        <v>622</v>
      </c>
      <c r="C141" s="410" t="s">
        <v>2599</v>
      </c>
      <c r="D141" s="410" t="s">
        <v>2693</v>
      </c>
      <c r="E141" s="412" t="s">
        <v>310</v>
      </c>
      <c r="F141" s="413">
        <v>1</v>
      </c>
    </row>
    <row r="142" spans="1:6" ht="35.25" customHeight="1">
      <c r="A142" s="410" t="s">
        <v>2689</v>
      </c>
      <c r="B142" s="410" t="s">
        <v>2566</v>
      </c>
      <c r="C142" s="410" t="s">
        <v>2690</v>
      </c>
      <c r="D142" s="410"/>
      <c r="E142" s="412" t="s">
        <v>309</v>
      </c>
      <c r="F142" s="413">
        <v>3</v>
      </c>
    </row>
    <row r="143" spans="1:6" ht="35.25" customHeight="1">
      <c r="A143" s="410" t="s">
        <v>2691</v>
      </c>
      <c r="B143" s="410" t="s">
        <v>2566</v>
      </c>
      <c r="C143" s="410" t="s">
        <v>2692</v>
      </c>
      <c r="D143" s="410" t="s">
        <v>65</v>
      </c>
      <c r="E143" s="412" t="s">
        <v>310</v>
      </c>
      <c r="F143" s="413">
        <v>1</v>
      </c>
    </row>
    <row r="144" spans="1:6" ht="25.5" customHeight="1">
      <c r="A144" s="671" t="s">
        <v>641</v>
      </c>
      <c r="B144" s="410" t="s">
        <v>619</v>
      </c>
      <c r="C144" s="410" t="s">
        <v>630</v>
      </c>
      <c r="D144" s="410"/>
      <c r="E144" s="412" t="s">
        <v>308</v>
      </c>
      <c r="F144" s="414">
        <v>23</v>
      </c>
    </row>
    <row r="145" spans="1:6" ht="25.5" customHeight="1">
      <c r="A145" s="671"/>
      <c r="B145" s="410" t="s">
        <v>2571</v>
      </c>
      <c r="C145" s="410" t="s">
        <v>630</v>
      </c>
      <c r="D145" s="410"/>
      <c r="E145" s="412" t="s">
        <v>308</v>
      </c>
      <c r="F145" s="414"/>
    </row>
    <row r="146" spans="1:6" ht="35.25" customHeight="1">
      <c r="A146" s="410" t="s">
        <v>2694</v>
      </c>
      <c r="B146" s="410" t="s">
        <v>2563</v>
      </c>
      <c r="C146" s="410" t="s">
        <v>2695</v>
      </c>
      <c r="D146" s="410"/>
      <c r="E146" s="412" t="s">
        <v>309</v>
      </c>
      <c r="F146" s="413">
        <v>1</v>
      </c>
    </row>
    <row r="147" spans="1:6" ht="35.25" customHeight="1">
      <c r="A147" s="410" t="s">
        <v>2696</v>
      </c>
      <c r="B147" s="410" t="s">
        <v>2566</v>
      </c>
      <c r="C147" s="410" t="s">
        <v>607</v>
      </c>
      <c r="D147" s="410" t="s">
        <v>65</v>
      </c>
      <c r="E147" s="412" t="s">
        <v>308</v>
      </c>
      <c r="F147" s="413">
        <v>1</v>
      </c>
    </row>
    <row r="148" spans="1:6" ht="26.25" customHeight="1">
      <c r="A148" s="410" t="s">
        <v>2697</v>
      </c>
      <c r="B148" s="410" t="s">
        <v>626</v>
      </c>
      <c r="C148" s="410" t="s">
        <v>630</v>
      </c>
      <c r="D148" s="410" t="s">
        <v>2715</v>
      </c>
      <c r="E148" s="412" t="s">
        <v>310</v>
      </c>
      <c r="F148" s="414">
        <v>12</v>
      </c>
    </row>
    <row r="149" spans="1:17" ht="6" customHeight="1">
      <c r="A149" s="52"/>
      <c r="B149" s="102"/>
      <c r="C149" s="102"/>
      <c r="D149" s="102"/>
      <c r="E149" s="102"/>
      <c r="F149" s="102"/>
      <c r="H149" s="402"/>
      <c r="I149" s="402"/>
      <c r="J149" s="402"/>
      <c r="K149" s="402"/>
      <c r="L149" s="402"/>
      <c r="M149" s="402"/>
      <c r="N149" s="402"/>
      <c r="O149" s="402"/>
      <c r="P149" s="402"/>
      <c r="Q149" s="402"/>
    </row>
    <row r="150" spans="1:17" ht="12.75" customHeight="1">
      <c r="A150" s="568" t="s">
        <v>2861</v>
      </c>
      <c r="B150" s="568"/>
      <c r="C150" s="568"/>
      <c r="D150" s="568"/>
      <c r="E150" s="568"/>
      <c r="F150" s="568"/>
      <c r="H150" s="402"/>
      <c r="I150" s="402"/>
      <c r="J150" s="402"/>
      <c r="K150" s="402"/>
      <c r="L150" s="402"/>
      <c r="M150" s="402"/>
      <c r="N150" s="402"/>
      <c r="O150" s="402"/>
      <c r="P150" s="402"/>
      <c r="Q150" s="402"/>
    </row>
    <row r="151" spans="1:17" ht="6" customHeight="1">
      <c r="A151" s="48"/>
      <c r="B151" s="48"/>
      <c r="C151" s="48"/>
      <c r="D151" s="48"/>
      <c r="E151" s="48"/>
      <c r="F151" s="48"/>
      <c r="H151" s="402"/>
      <c r="I151" s="402"/>
      <c r="J151" s="402"/>
      <c r="K151" s="402"/>
      <c r="L151" s="402"/>
      <c r="M151" s="402"/>
      <c r="N151" s="402"/>
      <c r="O151" s="402"/>
      <c r="P151" s="402"/>
      <c r="Q151" s="402"/>
    </row>
    <row r="152" spans="1:6" ht="46.5" customHeight="1">
      <c r="A152" s="410" t="s">
        <v>2698</v>
      </c>
      <c r="B152" s="410" t="s">
        <v>622</v>
      </c>
      <c r="C152" s="410" t="s">
        <v>2599</v>
      </c>
      <c r="D152" s="410" t="s">
        <v>2693</v>
      </c>
      <c r="E152" s="412" t="s">
        <v>308</v>
      </c>
      <c r="F152" s="413">
        <v>27</v>
      </c>
    </row>
    <row r="153" spans="1:6" ht="35.25" customHeight="1">
      <c r="A153" s="410" t="s">
        <v>2699</v>
      </c>
      <c r="B153" s="410" t="s">
        <v>2563</v>
      </c>
      <c r="C153" s="410" t="s">
        <v>607</v>
      </c>
      <c r="D153" s="410"/>
      <c r="E153" s="412" t="s">
        <v>310</v>
      </c>
      <c r="F153" s="413">
        <v>1</v>
      </c>
    </row>
    <row r="154" spans="1:6" ht="25.5" customHeight="1">
      <c r="A154" s="410" t="s">
        <v>2700</v>
      </c>
      <c r="B154" s="410" t="s">
        <v>2571</v>
      </c>
      <c r="C154" s="410" t="s">
        <v>2701</v>
      </c>
      <c r="D154" s="410"/>
      <c r="E154" s="412" t="s">
        <v>309</v>
      </c>
      <c r="F154" s="414">
        <v>2</v>
      </c>
    </row>
    <row r="155" spans="1:6" ht="6" customHeight="1">
      <c r="A155" s="247"/>
      <c r="B155" s="247"/>
      <c r="C155" s="247"/>
      <c r="D155" s="247"/>
      <c r="E155" s="271"/>
      <c r="F155" s="271"/>
    </row>
    <row r="156" spans="1:6" ht="12.75" customHeight="1">
      <c r="A156" s="568" t="s">
        <v>15</v>
      </c>
      <c r="B156" s="568"/>
      <c r="C156" s="568"/>
      <c r="D156" s="568"/>
      <c r="E156" s="568"/>
      <c r="F156" s="568"/>
    </row>
    <row r="157" spans="1:6" ht="6" customHeight="1">
      <c r="A157" s="48"/>
      <c r="B157" s="48"/>
      <c r="C157" s="48"/>
      <c r="D157" s="48"/>
      <c r="E157" s="48"/>
      <c r="F157" s="48"/>
    </row>
    <row r="158" spans="1:6" ht="25.5" customHeight="1">
      <c r="A158" s="410" t="s">
        <v>642</v>
      </c>
      <c r="B158" s="410" t="s">
        <v>621</v>
      </c>
      <c r="C158" s="410" t="s">
        <v>643</v>
      </c>
      <c r="D158" s="410"/>
      <c r="E158" s="412" t="s">
        <v>309</v>
      </c>
      <c r="F158" s="414">
        <v>2</v>
      </c>
    </row>
    <row r="159" spans="1:6" ht="25.5" customHeight="1">
      <c r="A159" s="410" t="s">
        <v>2702</v>
      </c>
      <c r="B159" s="410" t="s">
        <v>2571</v>
      </c>
      <c r="C159" s="410" t="s">
        <v>526</v>
      </c>
      <c r="D159" s="410"/>
      <c r="E159" s="412" t="s">
        <v>309</v>
      </c>
      <c r="F159" s="414">
        <v>4</v>
      </c>
    </row>
    <row r="160" spans="1:6" ht="25.5" customHeight="1">
      <c r="A160" s="410" t="s">
        <v>2703</v>
      </c>
      <c r="B160" s="410" t="s">
        <v>621</v>
      </c>
      <c r="C160" s="410" t="s">
        <v>2704</v>
      </c>
      <c r="D160" s="410" t="s">
        <v>423</v>
      </c>
      <c r="E160" s="412" t="s">
        <v>309</v>
      </c>
      <c r="F160" s="414">
        <v>1</v>
      </c>
    </row>
    <row r="161" spans="1:6" ht="25.5" customHeight="1">
      <c r="A161" s="410" t="s">
        <v>2615</v>
      </c>
      <c r="B161" s="410" t="s">
        <v>621</v>
      </c>
      <c r="C161" s="410" t="s">
        <v>643</v>
      </c>
      <c r="D161" s="410"/>
      <c r="E161" s="412" t="s">
        <v>309</v>
      </c>
      <c r="F161" s="414"/>
    </row>
    <row r="162" spans="1:6" ht="25.5" customHeight="1">
      <c r="A162" s="410" t="s">
        <v>519</v>
      </c>
      <c r="B162" s="410" t="s">
        <v>621</v>
      </c>
      <c r="C162" s="410" t="s">
        <v>524</v>
      </c>
      <c r="D162" s="410"/>
      <c r="E162" s="412" t="s">
        <v>309</v>
      </c>
      <c r="F162" s="414">
        <v>20</v>
      </c>
    </row>
    <row r="163" spans="1:6" ht="25.5" customHeight="1">
      <c r="A163" s="671" t="s">
        <v>1642</v>
      </c>
      <c r="B163" s="410" t="s">
        <v>2571</v>
      </c>
      <c r="C163" s="410" t="s">
        <v>2706</v>
      </c>
      <c r="D163" s="410"/>
      <c r="E163" s="412" t="s">
        <v>309</v>
      </c>
      <c r="F163" s="414">
        <v>8</v>
      </c>
    </row>
    <row r="164" spans="1:6" ht="25.5" customHeight="1">
      <c r="A164" s="671"/>
      <c r="B164" s="410" t="s">
        <v>621</v>
      </c>
      <c r="C164" s="410" t="s">
        <v>2706</v>
      </c>
      <c r="D164" s="410"/>
      <c r="E164" s="412" t="s">
        <v>310</v>
      </c>
      <c r="F164" s="414"/>
    </row>
    <row r="165" spans="1:6" ht="25.5" customHeight="1">
      <c r="A165" s="410" t="s">
        <v>2705</v>
      </c>
      <c r="B165" s="410" t="s">
        <v>621</v>
      </c>
      <c r="C165" s="410" t="s">
        <v>541</v>
      </c>
      <c r="D165" s="410"/>
      <c r="E165" s="412" t="s">
        <v>309</v>
      </c>
      <c r="F165" s="414">
        <v>2</v>
      </c>
    </row>
    <row r="166" spans="1:6" ht="6" customHeight="1">
      <c r="A166" s="247"/>
      <c r="B166" s="247"/>
      <c r="C166" s="247"/>
      <c r="D166" s="247"/>
      <c r="E166" s="271"/>
      <c r="F166" s="271"/>
    </row>
    <row r="167" spans="1:6" ht="12.75" customHeight="1">
      <c r="A167" s="568" t="s">
        <v>148</v>
      </c>
      <c r="B167" s="568"/>
      <c r="C167" s="568"/>
      <c r="D167" s="568"/>
      <c r="E167" s="568"/>
      <c r="F167" s="568"/>
    </row>
    <row r="168" spans="1:6" ht="6" customHeight="1">
      <c r="A168" s="48"/>
      <c r="B168" s="48"/>
      <c r="C168" s="48"/>
      <c r="D168" s="48"/>
      <c r="E168" s="48"/>
      <c r="F168" s="48"/>
    </row>
    <row r="169" spans="1:6" ht="25.5" customHeight="1">
      <c r="A169" s="410" t="s">
        <v>2707</v>
      </c>
      <c r="B169" s="410" t="s">
        <v>621</v>
      </c>
      <c r="C169" s="410" t="s">
        <v>2701</v>
      </c>
      <c r="D169" s="410"/>
      <c r="E169" s="412" t="s">
        <v>310</v>
      </c>
      <c r="F169" s="414">
        <v>6</v>
      </c>
    </row>
    <row r="170" spans="1:6" ht="35.25" customHeight="1">
      <c r="A170" s="410" t="s">
        <v>2708</v>
      </c>
      <c r="B170" s="410" t="s">
        <v>2711</v>
      </c>
      <c r="C170" s="410" t="s">
        <v>2693</v>
      </c>
      <c r="D170" s="410" t="s">
        <v>2599</v>
      </c>
      <c r="E170" s="412" t="s">
        <v>308</v>
      </c>
      <c r="F170" s="413">
        <v>6</v>
      </c>
    </row>
    <row r="171" spans="1:6" ht="25.5" customHeight="1">
      <c r="A171" s="410" t="s">
        <v>2709</v>
      </c>
      <c r="B171" s="410" t="s">
        <v>623</v>
      </c>
      <c r="C171" s="410" t="s">
        <v>2710</v>
      </c>
      <c r="D171" s="410" t="s">
        <v>65</v>
      </c>
      <c r="E171" s="412" t="s">
        <v>308</v>
      </c>
      <c r="F171" s="414">
        <v>16</v>
      </c>
    </row>
    <row r="172" spans="1:6" ht="28.5" customHeight="1">
      <c r="A172" s="247"/>
      <c r="B172" s="247"/>
      <c r="C172" s="247"/>
      <c r="D172" s="247"/>
      <c r="E172" s="271"/>
      <c r="F172" s="271"/>
    </row>
    <row r="173" spans="1:6" ht="28.5" customHeight="1">
      <c r="A173" s="247"/>
      <c r="B173" s="247"/>
      <c r="C173" s="247"/>
      <c r="D173" s="247"/>
      <c r="E173" s="271"/>
      <c r="F173" s="271"/>
    </row>
    <row r="174" spans="1:6" ht="28.5" customHeight="1">
      <c r="A174" s="247"/>
      <c r="B174" s="247"/>
      <c r="C174" s="247"/>
      <c r="D174" s="247"/>
      <c r="E174" s="271"/>
      <c r="F174" s="271"/>
    </row>
    <row r="175" spans="1:6" ht="57.75" customHeight="1">
      <c r="A175" s="247"/>
      <c r="B175" s="247"/>
      <c r="C175" s="247"/>
      <c r="D175" s="247"/>
      <c r="E175" s="271"/>
      <c r="F175" s="271"/>
    </row>
    <row r="176" spans="1:6" ht="12" customHeight="1">
      <c r="A176" s="316"/>
      <c r="B176" s="316"/>
      <c r="C176" s="316"/>
      <c r="D176" s="316"/>
      <c r="E176" s="334"/>
      <c r="F176" s="334"/>
    </row>
    <row r="177" spans="1:6" ht="12.75">
      <c r="A177" s="316"/>
      <c r="B177" s="316"/>
      <c r="C177" s="316"/>
      <c r="D177" s="316"/>
      <c r="E177" s="334"/>
      <c r="F177" s="334"/>
    </row>
  </sheetData>
  <sheetProtection/>
  <mergeCells count="156">
    <mergeCell ref="F31:F32"/>
    <mergeCell ref="A34:F34"/>
    <mergeCell ref="A30:F30"/>
    <mergeCell ref="A57:F57"/>
    <mergeCell ref="A31:A32"/>
    <mergeCell ref="B31:B32"/>
    <mergeCell ref="C31:C32"/>
    <mergeCell ref="D31:D32"/>
    <mergeCell ref="E31:E32"/>
    <mergeCell ref="A39:A40"/>
    <mergeCell ref="IA29:ID29"/>
    <mergeCell ref="IE29:IH29"/>
    <mergeCell ref="FS29:FV29"/>
    <mergeCell ref="FW29:FZ29"/>
    <mergeCell ref="GA29:GD29"/>
    <mergeCell ref="GE29:GH29"/>
    <mergeCell ref="GI29:GL29"/>
    <mergeCell ref="GM29:GP29"/>
    <mergeCell ref="II29:IL29"/>
    <mergeCell ref="GQ29:GT29"/>
    <mergeCell ref="GU29:GX29"/>
    <mergeCell ref="GY29:HB29"/>
    <mergeCell ref="HC29:HF29"/>
    <mergeCell ref="HG29:HJ29"/>
    <mergeCell ref="HK29:HN29"/>
    <mergeCell ref="HO29:HR29"/>
    <mergeCell ref="HS29:HV29"/>
    <mergeCell ref="HW29:HZ29"/>
    <mergeCell ref="EU29:EX29"/>
    <mergeCell ref="EY29:FB29"/>
    <mergeCell ref="FC29:FF29"/>
    <mergeCell ref="FG29:FJ29"/>
    <mergeCell ref="FK29:FN29"/>
    <mergeCell ref="FO29:FR29"/>
    <mergeCell ref="DW29:DZ29"/>
    <mergeCell ref="EA29:ED29"/>
    <mergeCell ref="EE29:EH29"/>
    <mergeCell ref="EI29:EL29"/>
    <mergeCell ref="EM29:EP29"/>
    <mergeCell ref="EQ29:ET29"/>
    <mergeCell ref="CY29:DB29"/>
    <mergeCell ref="DC29:DF29"/>
    <mergeCell ref="DG29:DJ29"/>
    <mergeCell ref="DK29:DN29"/>
    <mergeCell ref="DO29:DR29"/>
    <mergeCell ref="DS29:DV29"/>
    <mergeCell ref="CA29:CD29"/>
    <mergeCell ref="CE29:CH29"/>
    <mergeCell ref="CI29:CL29"/>
    <mergeCell ref="CM29:CP29"/>
    <mergeCell ref="CQ29:CT29"/>
    <mergeCell ref="CU29:CX29"/>
    <mergeCell ref="BC29:BF29"/>
    <mergeCell ref="BG29:BJ29"/>
    <mergeCell ref="BK29:BN29"/>
    <mergeCell ref="BO29:BR29"/>
    <mergeCell ref="BS29:BV29"/>
    <mergeCell ref="BW29:BZ29"/>
    <mergeCell ref="AE29:AH29"/>
    <mergeCell ref="AI29:AL29"/>
    <mergeCell ref="AM29:AP29"/>
    <mergeCell ref="AQ29:AT29"/>
    <mergeCell ref="AU29:AX29"/>
    <mergeCell ref="AY29:BB29"/>
    <mergeCell ref="A1:F1"/>
    <mergeCell ref="A29:F29"/>
    <mergeCell ref="H29:J29"/>
    <mergeCell ref="K29:N29"/>
    <mergeCell ref="O29:R29"/>
    <mergeCell ref="S29:V29"/>
    <mergeCell ref="K1:N1"/>
    <mergeCell ref="O1:R1"/>
    <mergeCell ref="S1:V1"/>
    <mergeCell ref="F3:F4"/>
    <mergeCell ref="W1:Z1"/>
    <mergeCell ref="W29:Z29"/>
    <mergeCell ref="AA29:AD29"/>
    <mergeCell ref="A2:E2"/>
    <mergeCell ref="H1:J1"/>
    <mergeCell ref="C3:C4"/>
    <mergeCell ref="B3:B4"/>
    <mergeCell ref="A3:A4"/>
    <mergeCell ref="D3:D4"/>
    <mergeCell ref="E3:E4"/>
    <mergeCell ref="AA1:AD1"/>
    <mergeCell ref="AE1:AH1"/>
    <mergeCell ref="AI1:AL1"/>
    <mergeCell ref="AM1:AP1"/>
    <mergeCell ref="AQ1:AT1"/>
    <mergeCell ref="AU1:AX1"/>
    <mergeCell ref="CE1:CH1"/>
    <mergeCell ref="CI1:CL1"/>
    <mergeCell ref="CM1:CP1"/>
    <mergeCell ref="CQ1:CT1"/>
    <mergeCell ref="AY1:BB1"/>
    <mergeCell ref="BC1:BF1"/>
    <mergeCell ref="BG1:BJ1"/>
    <mergeCell ref="BK1:BN1"/>
    <mergeCell ref="BO1:BR1"/>
    <mergeCell ref="BS1:BV1"/>
    <mergeCell ref="EI1:EL1"/>
    <mergeCell ref="EM1:EP1"/>
    <mergeCell ref="CU1:CX1"/>
    <mergeCell ref="CY1:DB1"/>
    <mergeCell ref="DC1:DF1"/>
    <mergeCell ref="DG1:DJ1"/>
    <mergeCell ref="DK1:DN1"/>
    <mergeCell ref="DO1:DR1"/>
    <mergeCell ref="HS1:HV1"/>
    <mergeCell ref="HW1:HZ1"/>
    <mergeCell ref="GM1:GP1"/>
    <mergeCell ref="GQ1:GT1"/>
    <mergeCell ref="GU1:GX1"/>
    <mergeCell ref="GY1:HB1"/>
    <mergeCell ref="HK1:HN1"/>
    <mergeCell ref="HO1:HR1"/>
    <mergeCell ref="GE1:GH1"/>
    <mergeCell ref="GI1:GL1"/>
    <mergeCell ref="EQ1:ET1"/>
    <mergeCell ref="EU1:EX1"/>
    <mergeCell ref="EY1:FB1"/>
    <mergeCell ref="FC1:FF1"/>
    <mergeCell ref="FG1:FJ1"/>
    <mergeCell ref="FK1:FN1"/>
    <mergeCell ref="FO1:FR1"/>
    <mergeCell ref="FS1:FV1"/>
    <mergeCell ref="A167:F167"/>
    <mergeCell ref="A6:F6"/>
    <mergeCell ref="DS1:DV1"/>
    <mergeCell ref="DW1:DZ1"/>
    <mergeCell ref="EA1:ED1"/>
    <mergeCell ref="EE1:EH1"/>
    <mergeCell ref="A101:A102"/>
    <mergeCell ref="A108:A109"/>
    <mergeCell ref="BW1:BZ1"/>
    <mergeCell ref="CA1:CD1"/>
    <mergeCell ref="II1:IL1"/>
    <mergeCell ref="A156:F156"/>
    <mergeCell ref="IA1:ID1"/>
    <mergeCell ref="IE1:IH1"/>
    <mergeCell ref="HC1:HF1"/>
    <mergeCell ref="HG1:HJ1"/>
    <mergeCell ref="A132:A133"/>
    <mergeCell ref="A144:A145"/>
    <mergeCell ref="FW1:FZ1"/>
    <mergeCell ref="GA1:GD1"/>
    <mergeCell ref="A163:A164"/>
    <mergeCell ref="A150:F150"/>
    <mergeCell ref="A46:A48"/>
    <mergeCell ref="A51:A52"/>
    <mergeCell ref="A54:A55"/>
    <mergeCell ref="A63:A64"/>
    <mergeCell ref="A73:A75"/>
    <mergeCell ref="A127:F127"/>
    <mergeCell ref="A82:F82"/>
    <mergeCell ref="A105:F105"/>
  </mergeCells>
  <printOptions/>
  <pageMargins left="0.5905511811023623" right="0.5905511811023623" top="0.5905511811023623" bottom="0.7874015748031497" header="0.31496062992125984" footer="0.31496062992125984"/>
  <pageSetup firstPageNumber="65" useFirstPageNumber="1" horizontalDpi="600" verticalDpi="600" orientation="portrait" paperSize="9" r:id="rId1"/>
  <headerFooter>
    <oddHeader>&amp;C&amp;9&amp;P</oddHeader>
  </headerFooter>
  <rowBreaks count="7" manualBreakCount="7">
    <brk id="28" max="245" man="1"/>
    <brk id="55" max="255" man="1"/>
    <brk id="80" max="5" man="1"/>
    <brk id="103" max="5" man="1"/>
    <brk id="125" max="5" man="1"/>
    <brk id="148" max="255" man="1"/>
    <brk id="171" max="255" man="1"/>
  </rowBreaks>
</worksheet>
</file>

<file path=xl/worksheets/sheet2.xml><?xml version="1.0" encoding="utf-8"?>
<worksheet xmlns="http://schemas.openxmlformats.org/spreadsheetml/2006/main" xmlns:r="http://schemas.openxmlformats.org/officeDocument/2006/relationships">
  <dimension ref="A1:J78"/>
  <sheetViews>
    <sheetView zoomScaleSheetLayoutView="100" workbookViewId="0" topLeftCell="A1">
      <pane ySplit="7" topLeftCell="A8" activePane="bottomLeft" state="frozen"/>
      <selection pane="topLeft" activeCell="I80" sqref="I80"/>
      <selection pane="bottomLeft" activeCell="I80" sqref="I80"/>
    </sheetView>
  </sheetViews>
  <sheetFormatPr defaultColWidth="11.421875" defaultRowHeight="12.75"/>
  <cols>
    <col min="1" max="2" width="10.7109375" style="19" customWidth="1"/>
    <col min="3" max="10" width="7.8515625" style="19" customWidth="1"/>
    <col min="11" max="16384" width="11.421875" style="19" customWidth="1"/>
  </cols>
  <sheetData>
    <row r="1" spans="1:10" ht="11.25">
      <c r="A1" s="524" t="s">
        <v>0</v>
      </c>
      <c r="B1" s="524"/>
      <c r="C1" s="524"/>
      <c r="D1" s="524"/>
      <c r="E1" s="524"/>
      <c r="F1" s="524"/>
      <c r="G1" s="524"/>
      <c r="H1" s="524"/>
      <c r="I1" s="524"/>
      <c r="J1" s="524"/>
    </row>
    <row r="2" spans="1:10" ht="11.25">
      <c r="A2" s="524" t="s">
        <v>2</v>
      </c>
      <c r="B2" s="524"/>
      <c r="C2" s="524"/>
      <c r="D2" s="524"/>
      <c r="E2" s="524"/>
      <c r="F2" s="524"/>
      <c r="G2" s="524"/>
      <c r="H2" s="524"/>
      <c r="I2" s="524"/>
      <c r="J2" s="524"/>
    </row>
    <row r="3" spans="1:10" ht="11.25">
      <c r="A3" s="525" t="s">
        <v>1708</v>
      </c>
      <c r="B3" s="525"/>
      <c r="C3" s="525"/>
      <c r="D3" s="525"/>
      <c r="E3" s="525"/>
      <c r="F3" s="525"/>
      <c r="G3" s="525"/>
      <c r="H3" s="525"/>
      <c r="I3" s="525"/>
      <c r="J3" s="525"/>
    </row>
    <row r="4" spans="1:7" ht="4.5" customHeight="1">
      <c r="A4" s="194"/>
      <c r="B4" s="194"/>
      <c r="C4" s="140"/>
      <c r="D4" s="140"/>
      <c r="E4" s="140"/>
      <c r="F4" s="140"/>
      <c r="G4" s="140"/>
    </row>
    <row r="5" spans="1:10" ht="12" customHeight="1">
      <c r="A5" s="526" t="s">
        <v>3</v>
      </c>
      <c r="B5" s="527"/>
      <c r="C5" s="532" t="s">
        <v>4</v>
      </c>
      <c r="D5" s="527"/>
      <c r="E5" s="532" t="s">
        <v>5</v>
      </c>
      <c r="F5" s="527"/>
      <c r="G5" s="532" t="s">
        <v>6</v>
      </c>
      <c r="H5" s="527"/>
      <c r="I5" s="532" t="s">
        <v>7</v>
      </c>
      <c r="J5" s="526"/>
    </row>
    <row r="6" spans="1:10" ht="12" customHeight="1">
      <c r="A6" s="528"/>
      <c r="B6" s="529"/>
      <c r="C6" s="533"/>
      <c r="D6" s="531"/>
      <c r="E6" s="533"/>
      <c r="F6" s="531"/>
      <c r="G6" s="533"/>
      <c r="H6" s="531"/>
      <c r="I6" s="533"/>
      <c r="J6" s="530"/>
    </row>
    <row r="7" spans="1:10" ht="12" customHeight="1">
      <c r="A7" s="530"/>
      <c r="B7" s="531"/>
      <c r="C7" s="18" t="s">
        <v>314</v>
      </c>
      <c r="D7" s="18" t="s">
        <v>551</v>
      </c>
      <c r="E7" s="18" t="s">
        <v>314</v>
      </c>
      <c r="F7" s="18" t="s">
        <v>551</v>
      </c>
      <c r="G7" s="18" t="s">
        <v>314</v>
      </c>
      <c r="H7" s="18" t="s">
        <v>551</v>
      </c>
      <c r="I7" s="18" t="s">
        <v>314</v>
      </c>
      <c r="J7" s="18" t="s">
        <v>551</v>
      </c>
    </row>
    <row r="8" spans="1:9" ht="6" customHeight="1">
      <c r="A8" s="195"/>
      <c r="B8" s="196"/>
      <c r="I8" s="140"/>
    </row>
    <row r="9" spans="1:10" ht="12" customHeight="1">
      <c r="A9" s="140" t="s">
        <v>10</v>
      </c>
      <c r="B9" s="197" t="s">
        <v>11</v>
      </c>
      <c r="C9" s="97">
        <v>628</v>
      </c>
      <c r="D9" s="97">
        <v>646</v>
      </c>
      <c r="E9" s="31">
        <v>75</v>
      </c>
      <c r="F9" s="31">
        <v>72</v>
      </c>
      <c r="G9" s="31">
        <v>153</v>
      </c>
      <c r="H9" s="31">
        <v>126</v>
      </c>
      <c r="I9" s="31">
        <v>859</v>
      </c>
      <c r="J9" s="31">
        <v>844</v>
      </c>
    </row>
    <row r="10" spans="1:10" ht="12" customHeight="1">
      <c r="A10" s="140"/>
      <c r="B10" s="183" t="s">
        <v>12</v>
      </c>
      <c r="C10" s="97" t="s">
        <v>2845</v>
      </c>
      <c r="D10" s="97">
        <v>6932</v>
      </c>
      <c r="E10" s="31">
        <v>1005</v>
      </c>
      <c r="F10" s="31">
        <v>974</v>
      </c>
      <c r="G10" s="31">
        <v>1399</v>
      </c>
      <c r="H10" s="31">
        <v>1168</v>
      </c>
      <c r="I10" s="31">
        <v>10788</v>
      </c>
      <c r="J10" s="31">
        <v>9074</v>
      </c>
    </row>
    <row r="11" spans="1:10" ht="12" customHeight="1">
      <c r="A11" s="140"/>
      <c r="B11" s="183" t="s">
        <v>13</v>
      </c>
      <c r="C11" s="207" t="s">
        <v>2846</v>
      </c>
      <c r="D11" s="207">
        <v>1505149</v>
      </c>
      <c r="E11" s="50">
        <v>410075</v>
      </c>
      <c r="F11" s="50">
        <v>321932</v>
      </c>
      <c r="G11" s="50">
        <v>181352</v>
      </c>
      <c r="H11" s="50">
        <v>150810</v>
      </c>
      <c r="I11" s="50">
        <v>2018083</v>
      </c>
      <c r="J11" s="50">
        <v>1977891</v>
      </c>
    </row>
    <row r="12" spans="1:10" ht="12" customHeight="1">
      <c r="A12" s="140"/>
      <c r="B12" s="183" t="s">
        <v>14</v>
      </c>
      <c r="C12" s="97" t="s">
        <v>2847</v>
      </c>
      <c r="D12" s="97">
        <v>6932</v>
      </c>
      <c r="E12" s="31">
        <v>1005</v>
      </c>
      <c r="F12" s="31">
        <v>974</v>
      </c>
      <c r="G12" s="31">
        <v>1399</v>
      </c>
      <c r="H12" s="31">
        <v>1168</v>
      </c>
      <c r="I12" s="31">
        <v>10715</v>
      </c>
      <c r="J12" s="31">
        <v>9074</v>
      </c>
    </row>
    <row r="13" spans="1:2" ht="12" customHeight="1">
      <c r="A13" s="140"/>
      <c r="B13" s="183"/>
    </row>
    <row r="14" spans="1:10" ht="12" customHeight="1">
      <c r="A14" s="140" t="s">
        <v>15</v>
      </c>
      <c r="B14" s="183" t="s">
        <v>11</v>
      </c>
      <c r="C14" s="97">
        <v>78</v>
      </c>
      <c r="D14" s="97">
        <v>85</v>
      </c>
      <c r="E14" s="31">
        <v>23</v>
      </c>
      <c r="F14" s="31">
        <v>19</v>
      </c>
      <c r="G14" s="31">
        <v>8</v>
      </c>
      <c r="H14" s="31">
        <v>7</v>
      </c>
      <c r="I14" s="31">
        <v>109</v>
      </c>
      <c r="J14" s="31">
        <v>111</v>
      </c>
    </row>
    <row r="15" spans="1:10" ht="12" customHeight="1">
      <c r="A15" s="140"/>
      <c r="B15" s="183" t="s">
        <v>12</v>
      </c>
      <c r="C15" s="97">
        <v>711</v>
      </c>
      <c r="D15" s="97">
        <v>729</v>
      </c>
      <c r="E15" s="31">
        <v>96</v>
      </c>
      <c r="F15" s="31">
        <v>61</v>
      </c>
      <c r="G15" s="31">
        <v>38</v>
      </c>
      <c r="H15" s="31">
        <v>41</v>
      </c>
      <c r="I15" s="31">
        <v>845</v>
      </c>
      <c r="J15" s="31">
        <v>831</v>
      </c>
    </row>
    <row r="16" spans="1:10" ht="12" customHeight="1">
      <c r="A16" s="140"/>
      <c r="B16" s="183" t="s">
        <v>13</v>
      </c>
      <c r="C16" s="207" t="s">
        <v>2848</v>
      </c>
      <c r="D16" s="207">
        <v>572809</v>
      </c>
      <c r="E16" s="50">
        <v>137036</v>
      </c>
      <c r="F16" s="50">
        <v>112279</v>
      </c>
      <c r="G16" s="31">
        <v>2415</v>
      </c>
      <c r="H16" s="31">
        <v>2902</v>
      </c>
      <c r="I16" s="50">
        <v>699294</v>
      </c>
      <c r="J16" s="50">
        <v>687990</v>
      </c>
    </row>
    <row r="17" spans="1:10" ht="12" customHeight="1">
      <c r="A17" s="140"/>
      <c r="B17" s="183" t="s">
        <v>14</v>
      </c>
      <c r="C17" s="97">
        <v>701</v>
      </c>
      <c r="D17" s="97">
        <v>726</v>
      </c>
      <c r="E17" s="31">
        <v>89</v>
      </c>
      <c r="F17" s="31">
        <v>61</v>
      </c>
      <c r="G17" s="31">
        <v>38</v>
      </c>
      <c r="H17" s="31">
        <v>41</v>
      </c>
      <c r="I17" s="31">
        <v>828</v>
      </c>
      <c r="J17" s="31">
        <v>828</v>
      </c>
    </row>
    <row r="18" spans="1:2" ht="12" customHeight="1">
      <c r="A18" s="140"/>
      <c r="B18" s="183"/>
    </row>
    <row r="19" spans="1:10" ht="12" customHeight="1">
      <c r="A19" s="140" t="s">
        <v>16</v>
      </c>
      <c r="B19" s="183" t="s">
        <v>11</v>
      </c>
      <c r="C19" s="97">
        <v>59</v>
      </c>
      <c r="D19" s="97">
        <v>74</v>
      </c>
      <c r="E19" s="31">
        <v>9</v>
      </c>
      <c r="F19" s="31">
        <v>10</v>
      </c>
      <c r="G19" s="229">
        <v>0</v>
      </c>
      <c r="H19" s="31">
        <v>3</v>
      </c>
      <c r="I19" s="31">
        <v>68</v>
      </c>
      <c r="J19" s="31">
        <v>87</v>
      </c>
    </row>
    <row r="20" spans="1:10" ht="12" customHeight="1">
      <c r="A20" s="198" t="s">
        <v>17</v>
      </c>
      <c r="B20" s="183" t="s">
        <v>12</v>
      </c>
      <c r="C20" s="97">
        <v>597</v>
      </c>
      <c r="D20" s="97">
        <v>659</v>
      </c>
      <c r="E20" s="31">
        <v>178</v>
      </c>
      <c r="F20" s="31">
        <v>135</v>
      </c>
      <c r="G20" s="229">
        <v>0</v>
      </c>
      <c r="H20" s="31">
        <v>28</v>
      </c>
      <c r="I20" s="31">
        <v>775</v>
      </c>
      <c r="J20" s="31">
        <v>822</v>
      </c>
    </row>
    <row r="21" spans="1:10" ht="12" customHeight="1">
      <c r="A21" s="198" t="s">
        <v>18</v>
      </c>
      <c r="B21" s="183" t="s">
        <v>13</v>
      </c>
      <c r="C21" s="207">
        <v>234831</v>
      </c>
      <c r="D21" s="207">
        <v>283230</v>
      </c>
      <c r="E21" s="50">
        <v>115280</v>
      </c>
      <c r="F21" s="50">
        <v>95932</v>
      </c>
      <c r="G21" s="229">
        <v>0</v>
      </c>
      <c r="H21" s="31">
        <v>2878</v>
      </c>
      <c r="I21" s="50">
        <v>350111</v>
      </c>
      <c r="J21" s="50">
        <v>382040</v>
      </c>
    </row>
    <row r="22" spans="1:10" ht="12" customHeight="1">
      <c r="A22" s="140"/>
      <c r="B22" s="183" t="s">
        <v>14</v>
      </c>
      <c r="C22" s="97">
        <v>597</v>
      </c>
      <c r="D22" s="97">
        <v>659</v>
      </c>
      <c r="E22" s="31">
        <v>178</v>
      </c>
      <c r="F22" s="31">
        <v>135</v>
      </c>
      <c r="G22" s="229">
        <v>0</v>
      </c>
      <c r="H22" s="31">
        <v>28</v>
      </c>
      <c r="I22" s="31">
        <v>775</v>
      </c>
      <c r="J22" s="31">
        <v>822</v>
      </c>
    </row>
    <row r="23" spans="1:2" ht="12" customHeight="1">
      <c r="A23" s="140"/>
      <c r="B23" s="183"/>
    </row>
    <row r="24" spans="1:10" ht="12" customHeight="1">
      <c r="A24" s="140" t="s">
        <v>19</v>
      </c>
      <c r="B24" s="183" t="s">
        <v>11</v>
      </c>
      <c r="C24" s="97">
        <v>768</v>
      </c>
      <c r="D24" s="97">
        <v>805</v>
      </c>
      <c r="E24" s="31">
        <v>107</v>
      </c>
      <c r="F24" s="31">
        <v>101</v>
      </c>
      <c r="G24" s="31">
        <v>161</v>
      </c>
      <c r="H24" s="31">
        <v>136</v>
      </c>
      <c r="I24" s="31">
        <v>1036</v>
      </c>
      <c r="J24" s="31">
        <v>1042</v>
      </c>
    </row>
    <row r="25" spans="1:10" ht="12" customHeight="1">
      <c r="A25" s="140"/>
      <c r="B25" s="183" t="s">
        <v>12</v>
      </c>
      <c r="C25" s="97">
        <v>9692</v>
      </c>
      <c r="D25" s="97">
        <v>8320</v>
      </c>
      <c r="E25" s="31">
        <v>1279</v>
      </c>
      <c r="F25" s="31">
        <v>1170</v>
      </c>
      <c r="G25" s="31">
        <v>1437</v>
      </c>
      <c r="H25" s="31">
        <v>1237</v>
      </c>
      <c r="I25" s="31">
        <v>12408</v>
      </c>
      <c r="J25" s="31">
        <v>10727</v>
      </c>
    </row>
    <row r="26" spans="1:10" ht="12" customHeight="1">
      <c r="A26" s="140"/>
      <c r="B26" s="183" t="s">
        <v>13</v>
      </c>
      <c r="C26" s="207">
        <v>2221330</v>
      </c>
      <c r="D26" s="207">
        <v>2361188</v>
      </c>
      <c r="E26" s="50">
        <v>662391</v>
      </c>
      <c r="F26" s="50">
        <v>530143</v>
      </c>
      <c r="G26" s="50">
        <v>183767</v>
      </c>
      <c r="H26" s="50">
        <v>156590</v>
      </c>
      <c r="I26" s="50">
        <v>3067488</v>
      </c>
      <c r="J26" s="50">
        <v>3047921</v>
      </c>
    </row>
    <row r="27" spans="1:10" ht="12" customHeight="1">
      <c r="A27" s="140"/>
      <c r="B27" s="183" t="s">
        <v>14</v>
      </c>
      <c r="C27" s="97">
        <v>9609</v>
      </c>
      <c r="D27" s="97">
        <v>8317</v>
      </c>
      <c r="E27" s="31">
        <v>1272</v>
      </c>
      <c r="F27" s="31">
        <v>1170</v>
      </c>
      <c r="G27" s="31">
        <v>1437</v>
      </c>
      <c r="H27" s="31">
        <v>1237</v>
      </c>
      <c r="I27" s="31">
        <v>12318</v>
      </c>
      <c r="J27" s="31">
        <v>10724</v>
      </c>
    </row>
    <row r="28" spans="1:2" ht="12" customHeight="1">
      <c r="A28" s="140"/>
      <c r="B28" s="183"/>
    </row>
    <row r="29" spans="1:10" ht="12" customHeight="1">
      <c r="A29" s="140" t="s">
        <v>20</v>
      </c>
      <c r="B29" s="183" t="s">
        <v>13</v>
      </c>
      <c r="C29" s="207">
        <v>218453</v>
      </c>
      <c r="D29" s="207">
        <v>262153</v>
      </c>
      <c r="E29" s="31">
        <v>10274</v>
      </c>
      <c r="F29" s="31">
        <v>5368</v>
      </c>
      <c r="G29" s="229">
        <v>0</v>
      </c>
      <c r="H29" s="229">
        <v>0</v>
      </c>
      <c r="I29" s="50">
        <v>228727</v>
      </c>
      <c r="J29" s="50">
        <v>267521</v>
      </c>
    </row>
    <row r="30" spans="1:10" ht="12" customHeight="1">
      <c r="A30" s="140"/>
      <c r="B30" s="183" t="s">
        <v>14</v>
      </c>
      <c r="C30" s="97">
        <v>285</v>
      </c>
      <c r="D30" s="97">
        <v>316</v>
      </c>
      <c r="E30" s="31">
        <v>6</v>
      </c>
      <c r="F30" s="31">
        <v>3</v>
      </c>
      <c r="G30" s="229">
        <v>0</v>
      </c>
      <c r="H30" s="229">
        <v>0</v>
      </c>
      <c r="I30" s="31">
        <v>291</v>
      </c>
      <c r="J30" s="31">
        <v>319</v>
      </c>
    </row>
    <row r="31" spans="1:2" ht="12" customHeight="1">
      <c r="A31" s="140"/>
      <c r="B31" s="183"/>
    </row>
    <row r="32" spans="1:10" ht="12" customHeight="1">
      <c r="A32" s="140" t="s">
        <v>21</v>
      </c>
      <c r="B32" s="183" t="s">
        <v>13</v>
      </c>
      <c r="C32" s="207">
        <v>404884</v>
      </c>
      <c r="D32" s="207">
        <v>431681</v>
      </c>
      <c r="E32" s="31">
        <v>51859</v>
      </c>
      <c r="F32" s="31">
        <v>55998</v>
      </c>
      <c r="G32" s="31">
        <v>1904</v>
      </c>
      <c r="H32" s="31">
        <v>27225</v>
      </c>
      <c r="I32" s="50">
        <v>458647</v>
      </c>
      <c r="J32" s="50">
        <v>514904</v>
      </c>
    </row>
    <row r="33" spans="1:10" ht="12" customHeight="1">
      <c r="A33" s="140"/>
      <c r="B33" s="183" t="s">
        <v>14</v>
      </c>
      <c r="C33" s="97">
        <v>1533</v>
      </c>
      <c r="D33" s="97">
        <v>1489</v>
      </c>
      <c r="E33" s="31">
        <v>124</v>
      </c>
      <c r="F33" s="31">
        <v>152</v>
      </c>
      <c r="G33" s="31">
        <v>18</v>
      </c>
      <c r="H33" s="31">
        <v>140</v>
      </c>
      <c r="I33" s="31">
        <v>1675</v>
      </c>
      <c r="J33" s="31">
        <v>1781</v>
      </c>
    </row>
    <row r="34" spans="1:10" ht="12" customHeight="1">
      <c r="A34" s="140"/>
      <c r="B34" s="183"/>
      <c r="C34" s="201"/>
      <c r="D34" s="20"/>
      <c r="E34" s="20"/>
      <c r="F34" s="20"/>
      <c r="H34" s="20"/>
      <c r="J34" s="20"/>
    </row>
    <row r="35" spans="1:10" ht="12" customHeight="1">
      <c r="A35" s="184" t="s">
        <v>22</v>
      </c>
      <c r="B35" s="183"/>
      <c r="C35" s="20"/>
      <c r="D35" s="20"/>
      <c r="E35" s="20"/>
      <c r="F35" s="20"/>
      <c r="H35" s="20"/>
      <c r="J35" s="20"/>
    </row>
    <row r="36" spans="1:10" ht="12" customHeight="1">
      <c r="A36" s="140"/>
      <c r="B36" s="183"/>
      <c r="C36" s="201"/>
      <c r="D36" s="20"/>
      <c r="E36" s="20"/>
      <c r="F36" s="20"/>
      <c r="H36" s="20"/>
      <c r="J36" s="20"/>
    </row>
    <row r="37" spans="1:10" ht="12" customHeight="1">
      <c r="A37" s="184" t="s">
        <v>13</v>
      </c>
      <c r="B37" s="183"/>
      <c r="C37" s="208">
        <v>2844667</v>
      </c>
      <c r="D37" s="208">
        <v>3055022</v>
      </c>
      <c r="E37" s="209">
        <v>724524</v>
      </c>
      <c r="F37" s="209">
        <v>591509</v>
      </c>
      <c r="G37" s="209">
        <v>185671</v>
      </c>
      <c r="H37" s="209">
        <v>183815</v>
      </c>
      <c r="I37" s="209">
        <v>3754862</v>
      </c>
      <c r="J37" s="209">
        <v>3830346</v>
      </c>
    </row>
    <row r="38" spans="1:10" ht="12" customHeight="1">
      <c r="A38" s="140"/>
      <c r="B38" s="183"/>
      <c r="C38" s="185"/>
      <c r="D38" s="185"/>
      <c r="E38" s="185"/>
      <c r="F38" s="185"/>
      <c r="G38" s="199"/>
      <c r="H38" s="199"/>
      <c r="I38" s="185"/>
      <c r="J38" s="185"/>
    </row>
    <row r="39" spans="1:10" ht="12" customHeight="1">
      <c r="A39" s="184" t="s">
        <v>14</v>
      </c>
      <c r="B39" s="183"/>
      <c r="C39" s="138">
        <v>11427</v>
      </c>
      <c r="D39" s="138">
        <v>10122</v>
      </c>
      <c r="E39" s="139">
        <v>1402</v>
      </c>
      <c r="F39" s="139">
        <v>1325</v>
      </c>
      <c r="G39" s="139">
        <v>1455</v>
      </c>
      <c r="H39" s="139">
        <v>1377</v>
      </c>
      <c r="I39" s="139">
        <v>14284</v>
      </c>
      <c r="J39" s="139">
        <v>12824</v>
      </c>
    </row>
    <row r="40" spans="1:8" ht="12" customHeight="1">
      <c r="A40" s="140"/>
      <c r="B40" s="183"/>
      <c r="C40" s="20"/>
      <c r="D40" s="20"/>
      <c r="E40" s="20"/>
      <c r="F40" s="20"/>
      <c r="G40" s="20"/>
      <c r="H40" s="20"/>
    </row>
    <row r="41" spans="1:8" ht="12" customHeight="1">
      <c r="A41" s="184" t="s">
        <v>24</v>
      </c>
      <c r="B41" s="200"/>
      <c r="C41" s="20"/>
      <c r="D41" s="20"/>
      <c r="E41" s="20"/>
      <c r="F41" s="20"/>
      <c r="G41" s="20"/>
      <c r="H41" s="20"/>
    </row>
    <row r="42" spans="1:10" ht="12" customHeight="1">
      <c r="A42" s="184" t="s">
        <v>25</v>
      </c>
      <c r="B42" s="200"/>
      <c r="C42" s="138">
        <v>50</v>
      </c>
      <c r="D42" s="138">
        <v>42</v>
      </c>
      <c r="E42" s="139">
        <v>32</v>
      </c>
      <c r="F42" s="139">
        <v>34</v>
      </c>
      <c r="G42" s="139">
        <v>12</v>
      </c>
      <c r="H42" s="139">
        <v>10</v>
      </c>
      <c r="I42" s="139">
        <v>111</v>
      </c>
      <c r="J42" s="139">
        <v>86</v>
      </c>
    </row>
    <row r="43" spans="1:8" ht="12" customHeight="1">
      <c r="A43" s="140" t="s">
        <v>26</v>
      </c>
      <c r="B43" s="183"/>
      <c r="C43" s="20"/>
      <c r="D43" s="20"/>
      <c r="E43" s="20"/>
      <c r="F43" s="20"/>
      <c r="G43" s="20"/>
      <c r="H43" s="20"/>
    </row>
    <row r="44" spans="1:10" ht="12" customHeight="1">
      <c r="A44" s="140" t="s">
        <v>27</v>
      </c>
      <c r="B44" s="183"/>
      <c r="C44" s="97">
        <v>32</v>
      </c>
      <c r="D44" s="97">
        <v>24</v>
      </c>
      <c r="E44" s="31">
        <v>15</v>
      </c>
      <c r="F44" s="31">
        <v>14</v>
      </c>
      <c r="G44" s="31">
        <v>3</v>
      </c>
      <c r="H44" s="31">
        <v>3</v>
      </c>
      <c r="I44" s="31">
        <v>67</v>
      </c>
      <c r="J44" s="31">
        <v>41</v>
      </c>
    </row>
    <row r="45" spans="1:10" ht="12" customHeight="1">
      <c r="A45" s="140" t="s">
        <v>28</v>
      </c>
      <c r="B45" s="183"/>
      <c r="C45" s="97">
        <v>18</v>
      </c>
      <c r="D45" s="97">
        <v>18</v>
      </c>
      <c r="E45" s="31">
        <v>17</v>
      </c>
      <c r="F45" s="31">
        <v>20</v>
      </c>
      <c r="G45" s="31">
        <v>9</v>
      </c>
      <c r="H45" s="31">
        <v>7</v>
      </c>
      <c r="I45" s="31">
        <v>44</v>
      </c>
      <c r="J45" s="31">
        <v>45</v>
      </c>
    </row>
    <row r="46" spans="1:10" ht="12" customHeight="1">
      <c r="A46" s="140"/>
      <c r="B46" s="183"/>
      <c r="C46" s="20"/>
      <c r="D46" s="20"/>
      <c r="E46" s="20"/>
      <c r="F46" s="20"/>
      <c r="G46" s="20"/>
      <c r="H46" s="20"/>
      <c r="I46" s="20"/>
      <c r="J46" s="20"/>
    </row>
    <row r="47" spans="1:10" ht="12" customHeight="1">
      <c r="A47" s="184" t="s">
        <v>29</v>
      </c>
      <c r="B47" s="200"/>
      <c r="C47" s="138">
        <v>118</v>
      </c>
      <c r="D47" s="138">
        <v>63</v>
      </c>
      <c r="E47" s="139">
        <v>30</v>
      </c>
      <c r="F47" s="139">
        <v>33</v>
      </c>
      <c r="G47" s="139">
        <v>9</v>
      </c>
      <c r="H47" s="139">
        <v>8</v>
      </c>
      <c r="I47" s="139">
        <v>157</v>
      </c>
      <c r="J47" s="139">
        <v>104</v>
      </c>
    </row>
    <row r="48" spans="1:10" ht="12" customHeight="1">
      <c r="A48" s="140"/>
      <c r="B48" s="183"/>
      <c r="C48" s="185"/>
      <c r="D48" s="185"/>
      <c r="E48" s="185"/>
      <c r="F48" s="185"/>
      <c r="G48" s="185"/>
      <c r="H48" s="185"/>
      <c r="I48" s="185"/>
      <c r="J48" s="185"/>
    </row>
    <row r="49" spans="1:10" ht="12" customHeight="1">
      <c r="A49" s="521" t="s">
        <v>30</v>
      </c>
      <c r="B49" s="522"/>
      <c r="C49" s="138">
        <v>183</v>
      </c>
      <c r="D49" s="138">
        <v>122</v>
      </c>
      <c r="E49" s="139">
        <v>32</v>
      </c>
      <c r="F49" s="139">
        <v>34</v>
      </c>
      <c r="G49" s="139">
        <v>12</v>
      </c>
      <c r="H49" s="139">
        <v>10</v>
      </c>
      <c r="I49" s="139">
        <v>227</v>
      </c>
      <c r="J49" s="139">
        <v>166</v>
      </c>
    </row>
    <row r="50" spans="1:9" ht="12" customHeight="1">
      <c r="A50" s="140" t="s">
        <v>31</v>
      </c>
      <c r="B50" s="140"/>
      <c r="C50" s="140"/>
      <c r="E50" s="140"/>
      <c r="F50" s="20"/>
      <c r="G50" s="140"/>
      <c r="I50" s="140"/>
    </row>
    <row r="51" spans="1:10" ht="8.25" customHeight="1">
      <c r="A51" s="523" t="s">
        <v>3009</v>
      </c>
      <c r="B51" s="523"/>
      <c r="C51" s="523"/>
      <c r="D51" s="523"/>
      <c r="E51" s="523"/>
      <c r="F51" s="523"/>
      <c r="G51" s="523"/>
      <c r="H51" s="523"/>
      <c r="I51" s="523"/>
      <c r="J51" s="523"/>
    </row>
    <row r="52" spans="6:8" ht="11.25">
      <c r="F52" s="20"/>
      <c r="H52" s="20"/>
    </row>
    <row r="57" ht="11.25">
      <c r="A57" s="159"/>
    </row>
    <row r="78" spans="1:5" ht="11.25">
      <c r="A78" s="2"/>
      <c r="B78" s="2"/>
      <c r="C78" s="2"/>
      <c r="D78" s="2"/>
      <c r="E78" s="2"/>
    </row>
  </sheetData>
  <sheetProtection/>
  <mergeCells count="10">
    <mergeCell ref="A49:B49"/>
    <mergeCell ref="A51:J51"/>
    <mergeCell ref="A1:J1"/>
    <mergeCell ref="A2:J2"/>
    <mergeCell ref="A3:J3"/>
    <mergeCell ref="A5:B7"/>
    <mergeCell ref="C5:D6"/>
    <mergeCell ref="E5:F6"/>
    <mergeCell ref="G5:H6"/>
    <mergeCell ref="I5:J6"/>
  </mergeCells>
  <printOptions/>
  <pageMargins left="0.7874015748031497" right="0.7874015748031497" top="0.5905511811023623" bottom="0.7874015748031497" header="0.31496062992125984" footer="0.31496062992125984"/>
  <pageSetup firstPageNumber="9" useFirstPageNumber="1" horizontalDpi="600" verticalDpi="600" orientation="portrait" paperSize="9" r:id="rId1"/>
  <headerFooter alignWithMargins="0">
    <oddHeader xml:space="preserve">&amp;C&amp;9 &amp;P </oddHeader>
  </headerFooter>
</worksheet>
</file>

<file path=xl/worksheets/sheet20.xml><?xml version="1.0" encoding="utf-8"?>
<worksheet xmlns="http://schemas.openxmlformats.org/spreadsheetml/2006/main" xmlns:r="http://schemas.openxmlformats.org/officeDocument/2006/relationships">
  <dimension ref="A1:G99"/>
  <sheetViews>
    <sheetView zoomScalePageLayoutView="0" workbookViewId="0" topLeftCell="A1">
      <selection activeCell="I80" sqref="I80"/>
    </sheetView>
  </sheetViews>
  <sheetFormatPr defaultColWidth="11.421875" defaultRowHeight="12.75"/>
  <cols>
    <col min="1" max="1" width="25.8515625" style="123" customWidth="1"/>
    <col min="2" max="7" width="10.28125" style="123" customWidth="1"/>
    <col min="8" max="16384" width="11.421875" style="123" customWidth="1"/>
  </cols>
  <sheetData>
    <row r="1" spans="1:7" ht="11.25">
      <c r="A1" s="165" t="s">
        <v>1</v>
      </c>
      <c r="B1" s="165"/>
      <c r="C1" s="165"/>
      <c r="D1" s="165"/>
      <c r="E1" s="165"/>
      <c r="F1" s="165"/>
      <c r="G1" s="165"/>
    </row>
    <row r="4" spans="1:7" ht="11.25">
      <c r="A4" s="683" t="s">
        <v>204</v>
      </c>
      <c r="B4" s="683"/>
      <c r="C4" s="683"/>
      <c r="D4" s="683"/>
      <c r="E4" s="683"/>
      <c r="F4" s="683"/>
      <c r="G4" s="683"/>
    </row>
    <row r="5" spans="1:7" ht="11.25">
      <c r="A5" s="683" t="s">
        <v>2893</v>
      </c>
      <c r="B5" s="683"/>
      <c r="C5" s="683"/>
      <c r="D5" s="683"/>
      <c r="E5" s="683"/>
      <c r="F5" s="683"/>
      <c r="G5" s="683"/>
    </row>
    <row r="6" spans="1:7" ht="15">
      <c r="A6" s="683" t="s">
        <v>290</v>
      </c>
      <c r="B6" s="683"/>
      <c r="C6" s="683"/>
      <c r="D6" s="683"/>
      <c r="E6" s="683"/>
      <c r="F6" s="683"/>
      <c r="G6" s="683"/>
    </row>
    <row r="7" ht="6" customHeight="1"/>
    <row r="8" spans="1:7" ht="14.25" customHeight="1">
      <c r="A8" s="684" t="s">
        <v>210</v>
      </c>
      <c r="B8" s="687" t="s">
        <v>274</v>
      </c>
      <c r="C8" s="690" t="s">
        <v>205</v>
      </c>
      <c r="D8" s="691"/>
      <c r="E8" s="687" t="s">
        <v>547</v>
      </c>
      <c r="F8" s="285" t="s">
        <v>205</v>
      </c>
      <c r="G8" s="692" t="s">
        <v>276</v>
      </c>
    </row>
    <row r="9" spans="1:7" ht="14.25" customHeight="1">
      <c r="A9" s="685"/>
      <c r="B9" s="688"/>
      <c r="C9" s="687" t="s">
        <v>206</v>
      </c>
      <c r="D9" s="695" t="s">
        <v>306</v>
      </c>
      <c r="E9" s="688"/>
      <c r="F9" s="680" t="s">
        <v>275</v>
      </c>
      <c r="G9" s="693"/>
    </row>
    <row r="10" spans="1:7" ht="14.25" customHeight="1">
      <c r="A10" s="685"/>
      <c r="B10" s="688"/>
      <c r="C10" s="688"/>
      <c r="D10" s="696"/>
      <c r="E10" s="688"/>
      <c r="F10" s="681"/>
      <c r="G10" s="693"/>
    </row>
    <row r="11" spans="1:7" ht="18" customHeight="1">
      <c r="A11" s="685"/>
      <c r="B11" s="689"/>
      <c r="C11" s="689"/>
      <c r="D11" s="697"/>
      <c r="E11" s="689"/>
      <c r="F11" s="681"/>
      <c r="G11" s="694"/>
    </row>
    <row r="12" spans="1:7" ht="14.25" customHeight="1">
      <c r="A12" s="686"/>
      <c r="B12" s="17" t="s">
        <v>307</v>
      </c>
      <c r="C12" s="129"/>
      <c r="D12" s="129"/>
      <c r="E12" s="129"/>
      <c r="F12" s="129"/>
      <c r="G12" s="129"/>
    </row>
    <row r="13" spans="1:7" ht="11.25" customHeight="1">
      <c r="A13" s="166"/>
      <c r="C13" s="167"/>
      <c r="D13" s="167"/>
      <c r="E13" s="167"/>
      <c r="F13" s="167"/>
      <c r="G13" s="167"/>
    </row>
    <row r="14" spans="1:7" ht="11.25" customHeight="1">
      <c r="A14" s="122"/>
      <c r="B14" s="168"/>
      <c r="C14" s="168"/>
      <c r="D14" s="168"/>
      <c r="E14" s="168"/>
      <c r="F14" s="168"/>
      <c r="G14" s="168"/>
    </row>
    <row r="15" spans="1:7" ht="11.25" customHeight="1">
      <c r="A15" s="122" t="s">
        <v>165</v>
      </c>
      <c r="B15" s="442">
        <v>102465</v>
      </c>
      <c r="C15" s="442">
        <v>77988</v>
      </c>
      <c r="D15" s="442">
        <v>21249</v>
      </c>
      <c r="E15" s="442">
        <v>68208</v>
      </c>
      <c r="F15" s="442">
        <v>30536</v>
      </c>
      <c r="G15" s="442">
        <v>64793</v>
      </c>
    </row>
    <row r="16" spans="1:7" ht="11.25" customHeight="1">
      <c r="A16" s="122"/>
      <c r="B16" s="442"/>
      <c r="C16" s="442"/>
      <c r="D16" s="442"/>
      <c r="E16" s="442"/>
      <c r="F16" s="442"/>
      <c r="G16" s="442"/>
    </row>
    <row r="17" spans="1:7" ht="11.25" customHeight="1">
      <c r="A17" s="122" t="s">
        <v>266</v>
      </c>
      <c r="B17" s="442">
        <v>34428</v>
      </c>
      <c r="C17" s="442">
        <v>9425</v>
      </c>
      <c r="D17" s="442">
        <v>45224</v>
      </c>
      <c r="E17" s="442">
        <v>15013</v>
      </c>
      <c r="F17" s="442">
        <v>6464</v>
      </c>
      <c r="G17" s="442">
        <v>36536</v>
      </c>
    </row>
    <row r="18" spans="1:7" ht="11.25" customHeight="1">
      <c r="A18" s="122"/>
      <c r="B18" s="442"/>
      <c r="C18" s="442"/>
      <c r="D18" s="442"/>
      <c r="E18" s="442"/>
      <c r="F18" s="442"/>
      <c r="G18" s="442"/>
    </row>
    <row r="19" spans="1:7" ht="11.25" customHeight="1">
      <c r="A19" s="122" t="s">
        <v>207</v>
      </c>
      <c r="B19" s="442"/>
      <c r="C19" s="442"/>
      <c r="D19" s="442"/>
      <c r="E19" s="442"/>
      <c r="F19" s="442"/>
      <c r="G19" s="442"/>
    </row>
    <row r="20" spans="1:7" ht="11.25" customHeight="1">
      <c r="A20" s="122" t="s">
        <v>268</v>
      </c>
      <c r="B20" s="442">
        <v>38667</v>
      </c>
      <c r="C20" s="442">
        <v>29739</v>
      </c>
      <c r="D20" s="442">
        <v>5657</v>
      </c>
      <c r="E20" s="442">
        <v>3682</v>
      </c>
      <c r="F20" s="442">
        <v>1669</v>
      </c>
      <c r="G20" s="442">
        <v>36637</v>
      </c>
    </row>
    <row r="21" spans="1:7" ht="11.25" customHeight="1">
      <c r="A21" s="122"/>
      <c r="B21" s="442"/>
      <c r="C21" s="442"/>
      <c r="D21" s="442"/>
      <c r="E21" s="442"/>
      <c r="F21" s="442"/>
      <c r="G21" s="442"/>
    </row>
    <row r="22" spans="1:7" ht="11.25" customHeight="1">
      <c r="A22" s="122" t="s">
        <v>269</v>
      </c>
      <c r="B22" s="442"/>
      <c r="C22" s="442"/>
      <c r="D22" s="442"/>
      <c r="E22" s="442"/>
      <c r="F22" s="442"/>
      <c r="G22" s="442"/>
    </row>
    <row r="23" spans="1:7" ht="11.25" customHeight="1">
      <c r="A23" s="122" t="s">
        <v>270</v>
      </c>
      <c r="B23" s="442">
        <v>31478</v>
      </c>
      <c r="C23" s="442">
        <v>24761</v>
      </c>
      <c r="D23" s="442">
        <v>5795</v>
      </c>
      <c r="E23" s="442">
        <v>10047</v>
      </c>
      <c r="F23" s="442">
        <v>4206</v>
      </c>
      <c r="G23" s="442">
        <v>25637</v>
      </c>
    </row>
    <row r="24" spans="1:7" ht="11.25" customHeight="1">
      <c r="A24" s="122"/>
      <c r="B24" s="442"/>
      <c r="C24" s="442"/>
      <c r="D24" s="442"/>
      <c r="E24" s="442"/>
      <c r="F24" s="442"/>
      <c r="G24" s="442"/>
    </row>
    <row r="25" spans="1:7" ht="11.25" customHeight="1">
      <c r="A25" s="122" t="s">
        <v>267</v>
      </c>
      <c r="B25" s="442">
        <v>28883</v>
      </c>
      <c r="C25" s="442">
        <v>20810</v>
      </c>
      <c r="D25" s="442">
        <v>7964</v>
      </c>
      <c r="E25" s="442">
        <v>9831</v>
      </c>
      <c r="F25" s="442">
        <v>4109</v>
      </c>
      <c r="G25" s="442">
        <v>23042</v>
      </c>
    </row>
    <row r="26" spans="1:7" ht="11.25">
      <c r="A26" s="122"/>
      <c r="B26" s="442"/>
      <c r="C26" s="442"/>
      <c r="D26" s="442"/>
      <c r="E26" s="442"/>
      <c r="F26" s="442"/>
      <c r="G26" s="442"/>
    </row>
    <row r="27" spans="1:7" ht="11.25">
      <c r="A27" s="122" t="s">
        <v>261</v>
      </c>
      <c r="B27" s="442">
        <v>24063</v>
      </c>
      <c r="C27" s="442">
        <v>17617</v>
      </c>
      <c r="D27" s="442">
        <v>6412</v>
      </c>
      <c r="E27" s="442">
        <v>6839</v>
      </c>
      <c r="F27" s="442">
        <v>2619</v>
      </c>
      <c r="G27" s="442">
        <v>19843</v>
      </c>
    </row>
    <row r="28" spans="1:7" ht="11.25">
      <c r="A28" s="122"/>
      <c r="B28" s="442"/>
      <c r="C28" s="442"/>
      <c r="D28" s="442"/>
      <c r="E28" s="442"/>
      <c r="F28" s="442"/>
      <c r="G28" s="442"/>
    </row>
    <row r="29" spans="1:7" ht="11.25">
      <c r="A29" s="122" t="s">
        <v>262</v>
      </c>
      <c r="B29" s="442">
        <v>21177</v>
      </c>
      <c r="C29" s="442">
        <v>16358</v>
      </c>
      <c r="D29" s="442">
        <v>4273</v>
      </c>
      <c r="E29" s="442">
        <v>7167</v>
      </c>
      <c r="F29" s="442">
        <v>3052</v>
      </c>
      <c r="G29" s="442">
        <v>16930</v>
      </c>
    </row>
    <row r="30" spans="1:7" ht="11.25">
      <c r="A30" s="122"/>
      <c r="B30" s="442"/>
      <c r="C30" s="442"/>
      <c r="D30" s="442"/>
      <c r="E30" s="442"/>
      <c r="F30" s="442"/>
      <c r="G30" s="442"/>
    </row>
    <row r="31" spans="1:7" ht="11.25">
      <c r="A31" s="122" t="s">
        <v>263</v>
      </c>
      <c r="B31" s="442">
        <v>17513</v>
      </c>
      <c r="C31" s="442">
        <v>13529</v>
      </c>
      <c r="D31" s="442">
        <v>3197</v>
      </c>
      <c r="E31" s="442">
        <v>5190</v>
      </c>
      <c r="F31" s="442">
        <v>2170</v>
      </c>
      <c r="G31" s="442">
        <v>14310</v>
      </c>
    </row>
    <row r="32" spans="1:7" ht="11.25">
      <c r="A32" s="122"/>
      <c r="B32" s="442"/>
      <c r="C32" s="442"/>
      <c r="D32" s="442"/>
      <c r="E32" s="442"/>
      <c r="F32" s="442"/>
      <c r="G32" s="442"/>
    </row>
    <row r="33" spans="1:7" ht="11.25">
      <c r="A33" s="122" t="s">
        <v>264</v>
      </c>
      <c r="B33" s="442">
        <v>15517</v>
      </c>
      <c r="C33" s="442">
        <v>13253</v>
      </c>
      <c r="D33" s="442">
        <v>2226</v>
      </c>
      <c r="E33" s="442">
        <v>3336</v>
      </c>
      <c r="F33" s="442">
        <v>1373</v>
      </c>
      <c r="G33" s="442">
        <v>13031</v>
      </c>
    </row>
    <row r="34" spans="1:7" ht="11.25">
      <c r="A34" s="122"/>
      <c r="B34" s="442"/>
      <c r="C34" s="442"/>
      <c r="D34" s="442"/>
      <c r="E34" s="442"/>
      <c r="F34" s="442"/>
      <c r="G34" s="442"/>
    </row>
    <row r="35" spans="1:7" ht="11.25">
      <c r="A35" s="122" t="s">
        <v>166</v>
      </c>
      <c r="B35" s="442">
        <v>11382</v>
      </c>
      <c r="C35" s="442">
        <v>8188</v>
      </c>
      <c r="D35" s="442">
        <v>2996</v>
      </c>
      <c r="E35" s="442">
        <v>2948</v>
      </c>
      <c r="F35" s="442">
        <v>1102</v>
      </c>
      <c r="G35" s="442">
        <v>9536</v>
      </c>
    </row>
    <row r="36" spans="1:7" ht="11.25">
      <c r="A36" s="122"/>
      <c r="B36" s="442"/>
      <c r="C36" s="442"/>
      <c r="D36" s="442"/>
      <c r="E36" s="442"/>
      <c r="F36" s="442"/>
      <c r="G36" s="442"/>
    </row>
    <row r="37" spans="1:7" ht="11.25">
      <c r="A37" s="122" t="s">
        <v>265</v>
      </c>
      <c r="B37" s="442">
        <v>11240</v>
      </c>
      <c r="C37" s="442">
        <v>7330</v>
      </c>
      <c r="D37" s="442">
        <v>3715</v>
      </c>
      <c r="E37" s="442">
        <v>2883</v>
      </c>
      <c r="F37" s="442">
        <v>1020</v>
      </c>
      <c r="G37" s="442">
        <v>9377</v>
      </c>
    </row>
    <row r="38" spans="1:7" ht="11.25">
      <c r="A38" s="122"/>
      <c r="B38" s="442"/>
      <c r="C38" s="442"/>
      <c r="D38" s="442"/>
      <c r="E38" s="442"/>
      <c r="F38" s="442"/>
      <c r="G38" s="442"/>
    </row>
    <row r="39" spans="1:7" ht="11.25">
      <c r="A39" s="122" t="s">
        <v>2947</v>
      </c>
      <c r="B39" s="442">
        <v>10202</v>
      </c>
      <c r="C39" s="442">
        <v>5777</v>
      </c>
      <c r="D39" s="442">
        <v>3790</v>
      </c>
      <c r="E39" s="442">
        <v>3301</v>
      </c>
      <c r="F39" s="442">
        <v>1317</v>
      </c>
      <c r="G39" s="442">
        <v>8129</v>
      </c>
    </row>
    <row r="40" spans="1:7" ht="11.25">
      <c r="A40" s="122"/>
      <c r="B40" s="442"/>
      <c r="C40" s="442"/>
      <c r="D40" s="442"/>
      <c r="E40" s="443"/>
      <c r="F40" s="444"/>
      <c r="G40" s="442"/>
    </row>
    <row r="41" spans="1:7" ht="16.5" customHeight="1">
      <c r="A41" s="286" t="s">
        <v>272</v>
      </c>
      <c r="B41" s="169"/>
      <c r="C41" s="169"/>
      <c r="D41" s="169"/>
      <c r="E41" s="169"/>
      <c r="F41" s="169"/>
      <c r="G41" s="170"/>
    </row>
    <row r="42" spans="1:7" ht="21" customHeight="1">
      <c r="A42" s="682" t="s">
        <v>2948</v>
      </c>
      <c r="B42" s="682"/>
      <c r="C42" s="682"/>
      <c r="D42" s="682"/>
      <c r="E42" s="682"/>
      <c r="F42" s="682"/>
      <c r="G42" s="682"/>
    </row>
    <row r="43" spans="1:7" ht="11.25">
      <c r="A43" s="445"/>
      <c r="B43" s="445"/>
      <c r="C43" s="445"/>
      <c r="D43" s="445"/>
      <c r="E43" s="445"/>
      <c r="F43" s="445"/>
      <c r="G43" s="445"/>
    </row>
    <row r="44" spans="1:7" ht="11.25">
      <c r="A44" s="445"/>
      <c r="B44" s="445"/>
      <c r="C44" s="445"/>
      <c r="D44" s="445"/>
      <c r="E44" s="445"/>
      <c r="F44" s="445"/>
      <c r="G44" s="445"/>
    </row>
    <row r="45" spans="2:7" ht="11.25">
      <c r="B45" s="169"/>
      <c r="C45" s="171"/>
      <c r="D45" s="171"/>
      <c r="E45" s="171"/>
      <c r="F45" s="171"/>
      <c r="G45" s="171"/>
    </row>
    <row r="46" spans="1:7" ht="11.25">
      <c r="A46" s="442"/>
      <c r="B46" s="169"/>
      <c r="C46" s="171"/>
      <c r="D46" s="171"/>
      <c r="E46" s="171"/>
      <c r="F46" s="171"/>
      <c r="G46" s="171"/>
    </row>
    <row r="59" spans="1:5" ht="11.25">
      <c r="A59" s="147"/>
      <c r="B59" s="147"/>
      <c r="C59" s="147"/>
      <c r="D59" s="147"/>
      <c r="E59" s="147"/>
    </row>
    <row r="99" ht="11.25">
      <c r="A99" s="156"/>
    </row>
  </sheetData>
  <sheetProtection/>
  <mergeCells count="12">
    <mergeCell ref="C9:C11"/>
    <mergeCell ref="D9:D11"/>
    <mergeCell ref="F9:F11"/>
    <mergeCell ref="A42:G42"/>
    <mergeCell ref="A4:G4"/>
    <mergeCell ref="A5:G5"/>
    <mergeCell ref="A8:A12"/>
    <mergeCell ref="B8:B11"/>
    <mergeCell ref="C8:D8"/>
    <mergeCell ref="G8:G11"/>
    <mergeCell ref="E8:E11"/>
    <mergeCell ref="A6:G6"/>
  </mergeCells>
  <printOptions/>
  <pageMargins left="0.7874015748031497" right="0.6692913385826772" top="0.5905511811023623" bottom="0.7874015748031497" header="0.31496062992125984" footer="0.31496062992125984"/>
  <pageSetup firstPageNumber="72" useFirstPageNumber="1" horizontalDpi="600" verticalDpi="600" orientation="portrait" paperSize="9" r:id="rId1"/>
  <headerFooter alignWithMargins="0">
    <oddHeader>&amp;C&amp;P</oddHeader>
  </headerFooter>
</worksheet>
</file>

<file path=xl/worksheets/sheet3.xml><?xml version="1.0" encoding="utf-8"?>
<worksheet xmlns="http://schemas.openxmlformats.org/spreadsheetml/2006/main" xmlns:r="http://schemas.openxmlformats.org/officeDocument/2006/relationships">
  <dimension ref="A1:O121"/>
  <sheetViews>
    <sheetView zoomScale="140" zoomScaleNormal="140" workbookViewId="0" topLeftCell="A1">
      <selection activeCell="D100" sqref="D100"/>
    </sheetView>
  </sheetViews>
  <sheetFormatPr defaultColWidth="11.421875" defaultRowHeight="12.75"/>
  <cols>
    <col min="1" max="1" width="5.7109375" style="3" customWidth="1"/>
    <col min="2" max="3" width="6.7109375" style="2" customWidth="1"/>
    <col min="4" max="4" width="8.00390625" style="2" customWidth="1"/>
    <col min="5" max="5" width="6.00390625" style="2" customWidth="1"/>
    <col min="6" max="6" width="5.140625" style="2" customWidth="1"/>
    <col min="7" max="7" width="7.7109375" style="2" customWidth="1"/>
    <col min="8" max="8" width="4.8515625" style="2" customWidth="1"/>
    <col min="9" max="9" width="6.7109375" style="2" customWidth="1"/>
    <col min="10" max="10" width="7.7109375" style="2" customWidth="1"/>
    <col min="11" max="11" width="6.00390625" style="2" customWidth="1"/>
    <col min="12" max="12" width="7.7109375" style="2" customWidth="1"/>
    <col min="13" max="16384" width="11.421875" style="2" customWidth="1"/>
  </cols>
  <sheetData>
    <row r="1" spans="1:12" ht="11.25">
      <c r="A1" s="538" t="s">
        <v>2</v>
      </c>
      <c r="B1" s="538"/>
      <c r="C1" s="538"/>
      <c r="D1" s="538"/>
      <c r="E1" s="538"/>
      <c r="F1" s="538"/>
      <c r="G1" s="538"/>
      <c r="H1" s="538"/>
      <c r="I1" s="538"/>
      <c r="J1" s="538"/>
      <c r="K1" s="538"/>
      <c r="L1" s="538"/>
    </row>
    <row r="2" spans="1:12" ht="11.25">
      <c r="A2" s="540" t="s">
        <v>2892</v>
      </c>
      <c r="B2" s="540"/>
      <c r="C2" s="540"/>
      <c r="D2" s="540"/>
      <c r="E2" s="540"/>
      <c r="F2" s="540"/>
      <c r="G2" s="540"/>
      <c r="H2" s="540"/>
      <c r="I2" s="540"/>
      <c r="J2" s="540"/>
      <c r="K2" s="540"/>
      <c r="L2" s="540"/>
    </row>
    <row r="3" ht="4.5" customHeight="1">
      <c r="A3" s="193"/>
    </row>
    <row r="4" spans="1:12" ht="7.5" customHeight="1">
      <c r="A4" s="541" t="s">
        <v>32</v>
      </c>
      <c r="B4" s="544" t="s">
        <v>33</v>
      </c>
      <c r="C4" s="545"/>
      <c r="D4" s="546"/>
      <c r="E4" s="544" t="s">
        <v>15</v>
      </c>
      <c r="F4" s="545"/>
      <c r="G4" s="546"/>
      <c r="H4" s="550" t="s">
        <v>34</v>
      </c>
      <c r="I4" s="545"/>
      <c r="J4" s="546"/>
      <c r="K4" s="550" t="s">
        <v>35</v>
      </c>
      <c r="L4" s="545"/>
    </row>
    <row r="5" spans="1:12" ht="17.25" customHeight="1">
      <c r="A5" s="542"/>
      <c r="B5" s="547"/>
      <c r="C5" s="547"/>
      <c r="D5" s="548"/>
      <c r="E5" s="549"/>
      <c r="F5" s="547"/>
      <c r="G5" s="548"/>
      <c r="H5" s="549"/>
      <c r="I5" s="547"/>
      <c r="J5" s="548"/>
      <c r="K5" s="549"/>
      <c r="L5" s="547"/>
    </row>
    <row r="6" spans="1:12" ht="10.5" customHeight="1">
      <c r="A6" s="542"/>
      <c r="B6" s="535" t="s">
        <v>11</v>
      </c>
      <c r="C6" s="537" t="s">
        <v>36</v>
      </c>
      <c r="D6" s="537" t="s">
        <v>37</v>
      </c>
      <c r="E6" s="535" t="s">
        <v>11</v>
      </c>
      <c r="F6" s="537" t="s">
        <v>36</v>
      </c>
      <c r="G6" s="537" t="s">
        <v>37</v>
      </c>
      <c r="H6" s="535" t="s">
        <v>11</v>
      </c>
      <c r="I6" s="537" t="s">
        <v>36</v>
      </c>
      <c r="J6" s="537" t="s">
        <v>37</v>
      </c>
      <c r="K6" s="537" t="s">
        <v>36</v>
      </c>
      <c r="L6" s="550" t="s">
        <v>37</v>
      </c>
    </row>
    <row r="7" spans="1:12" ht="10.5" customHeight="1">
      <c r="A7" s="543"/>
      <c r="B7" s="536"/>
      <c r="C7" s="536"/>
      <c r="D7" s="536"/>
      <c r="E7" s="536"/>
      <c r="F7" s="536"/>
      <c r="G7" s="536"/>
      <c r="H7" s="536"/>
      <c r="I7" s="536"/>
      <c r="J7" s="536"/>
      <c r="K7" s="536"/>
      <c r="L7" s="549"/>
    </row>
    <row r="8" ht="6" customHeight="1"/>
    <row r="9" spans="1:12" ht="11.25">
      <c r="A9" s="538" t="s">
        <v>4</v>
      </c>
      <c r="B9" s="538"/>
      <c r="C9" s="538"/>
      <c r="D9" s="538"/>
      <c r="E9" s="538"/>
      <c r="F9" s="538"/>
      <c r="G9" s="538"/>
      <c r="H9" s="538"/>
      <c r="I9" s="538"/>
      <c r="J9" s="538"/>
      <c r="K9" s="538"/>
      <c r="L9" s="538"/>
    </row>
    <row r="10" spans="1:12" ht="6.75" customHeight="1">
      <c r="A10" s="192"/>
      <c r="B10" s="192"/>
      <c r="C10" s="192"/>
      <c r="D10" s="192"/>
      <c r="E10" s="192"/>
      <c r="F10" s="192"/>
      <c r="G10" s="192"/>
      <c r="H10" s="192"/>
      <c r="I10" s="192"/>
      <c r="J10" s="192"/>
      <c r="K10" s="192"/>
      <c r="L10" s="192"/>
    </row>
    <row r="11" spans="1:12" ht="9" customHeight="1">
      <c r="A11" s="4" t="s">
        <v>38</v>
      </c>
      <c r="B11" s="5">
        <v>510</v>
      </c>
      <c r="C11" s="2">
        <v>6992</v>
      </c>
      <c r="D11" s="2">
        <v>1710105</v>
      </c>
      <c r="E11" s="2">
        <v>94</v>
      </c>
      <c r="F11" s="2">
        <v>955</v>
      </c>
      <c r="G11" s="2">
        <v>789354</v>
      </c>
      <c r="H11" s="2">
        <v>80</v>
      </c>
      <c r="I11" s="2">
        <v>1142</v>
      </c>
      <c r="J11" s="2">
        <v>634643</v>
      </c>
      <c r="K11" s="2">
        <v>1894</v>
      </c>
      <c r="L11" s="2">
        <v>738453</v>
      </c>
    </row>
    <row r="12" spans="1:12" ht="9" customHeight="1">
      <c r="A12" s="4" t="s">
        <v>39</v>
      </c>
      <c r="B12" s="2">
        <v>528</v>
      </c>
      <c r="C12" s="2">
        <v>7003</v>
      </c>
      <c r="D12" s="2">
        <v>1663284</v>
      </c>
      <c r="E12" s="2">
        <v>91</v>
      </c>
      <c r="F12" s="2">
        <v>940</v>
      </c>
      <c r="G12" s="2">
        <v>708596</v>
      </c>
      <c r="H12" s="2">
        <v>59</v>
      </c>
      <c r="I12" s="2">
        <v>913</v>
      </c>
      <c r="J12" s="2">
        <v>509759</v>
      </c>
      <c r="K12" s="2">
        <v>1828</v>
      </c>
      <c r="L12" s="2">
        <v>680396</v>
      </c>
    </row>
    <row r="13" spans="1:12" ht="9" customHeight="1">
      <c r="A13" s="4" t="s">
        <v>40</v>
      </c>
      <c r="B13" s="2">
        <v>581</v>
      </c>
      <c r="C13" s="2">
        <v>7084</v>
      </c>
      <c r="D13" s="2">
        <v>1713641</v>
      </c>
      <c r="E13" s="2">
        <v>87</v>
      </c>
      <c r="F13" s="2">
        <v>902</v>
      </c>
      <c r="G13" s="2">
        <v>693277</v>
      </c>
      <c r="H13" s="2">
        <v>57</v>
      </c>
      <c r="I13" s="2">
        <v>1036</v>
      </c>
      <c r="J13" s="2">
        <v>591861</v>
      </c>
      <c r="K13" s="2">
        <v>2207</v>
      </c>
      <c r="L13" s="2">
        <v>836844</v>
      </c>
    </row>
    <row r="14" spans="1:12" ht="9" customHeight="1">
      <c r="A14" s="4" t="s">
        <v>41</v>
      </c>
      <c r="B14" s="2">
        <v>564</v>
      </c>
      <c r="C14" s="2">
        <v>6932</v>
      </c>
      <c r="D14" s="2">
        <v>1721112</v>
      </c>
      <c r="E14" s="5">
        <v>102</v>
      </c>
      <c r="F14" s="2">
        <v>984</v>
      </c>
      <c r="G14" s="2">
        <v>705850</v>
      </c>
      <c r="H14" s="2">
        <v>86</v>
      </c>
      <c r="I14" s="2">
        <v>1063</v>
      </c>
      <c r="J14" s="2">
        <v>555020</v>
      </c>
      <c r="K14" s="2">
        <v>2057</v>
      </c>
      <c r="L14" s="2">
        <v>689766</v>
      </c>
    </row>
    <row r="15" spans="1:12" ht="9" customHeight="1">
      <c r="A15" s="4" t="s">
        <v>42</v>
      </c>
      <c r="B15" s="2">
        <v>473</v>
      </c>
      <c r="C15" s="2">
        <v>5913</v>
      </c>
      <c r="D15" s="2">
        <v>1447773</v>
      </c>
      <c r="E15" s="5">
        <v>94</v>
      </c>
      <c r="F15" s="2">
        <v>977</v>
      </c>
      <c r="G15" s="2">
        <v>742416</v>
      </c>
      <c r="H15" s="2">
        <v>70</v>
      </c>
      <c r="I15" s="2">
        <v>837</v>
      </c>
      <c r="J15" s="2">
        <v>358548</v>
      </c>
      <c r="K15" s="2">
        <v>1826</v>
      </c>
      <c r="L15" s="2">
        <v>559608</v>
      </c>
    </row>
    <row r="16" spans="1:12" ht="9" customHeight="1">
      <c r="A16" s="4" t="s">
        <v>43</v>
      </c>
      <c r="B16" s="2">
        <v>424</v>
      </c>
      <c r="C16" s="2">
        <v>5728</v>
      </c>
      <c r="D16" s="2">
        <v>1396282</v>
      </c>
      <c r="E16" s="5">
        <v>94</v>
      </c>
      <c r="F16" s="2">
        <v>882</v>
      </c>
      <c r="G16" s="2">
        <v>684751</v>
      </c>
      <c r="H16" s="2">
        <v>62</v>
      </c>
      <c r="I16" s="2">
        <v>698</v>
      </c>
      <c r="J16" s="2">
        <v>309522</v>
      </c>
      <c r="K16" s="2">
        <v>1561</v>
      </c>
      <c r="L16" s="2">
        <v>479037</v>
      </c>
    </row>
    <row r="17" spans="1:12" ht="9" customHeight="1">
      <c r="A17" s="4" t="s">
        <v>44</v>
      </c>
      <c r="B17" s="2">
        <v>615</v>
      </c>
      <c r="C17" s="2">
        <v>6661</v>
      </c>
      <c r="D17" s="2">
        <v>1497024</v>
      </c>
      <c r="E17" s="2">
        <v>94</v>
      </c>
      <c r="F17" s="2">
        <v>928</v>
      </c>
      <c r="G17" s="2">
        <v>661614</v>
      </c>
      <c r="H17" s="2">
        <v>90</v>
      </c>
      <c r="I17" s="2">
        <v>1210</v>
      </c>
      <c r="J17" s="2">
        <v>631715</v>
      </c>
      <c r="K17" s="2">
        <v>2100</v>
      </c>
      <c r="L17" s="2">
        <v>721950</v>
      </c>
    </row>
    <row r="18" spans="1:12" ht="9" customHeight="1">
      <c r="A18" s="4" t="s">
        <v>45</v>
      </c>
      <c r="B18" s="2">
        <v>590</v>
      </c>
      <c r="C18" s="2">
        <v>6840</v>
      </c>
      <c r="D18" s="2">
        <v>1582328</v>
      </c>
      <c r="E18" s="2">
        <v>99</v>
      </c>
      <c r="F18" s="2">
        <v>926</v>
      </c>
      <c r="G18" s="2">
        <v>648506</v>
      </c>
      <c r="H18" s="2">
        <v>81</v>
      </c>
      <c r="I18" s="2">
        <v>871</v>
      </c>
      <c r="J18" s="2">
        <v>415993</v>
      </c>
      <c r="K18" s="2">
        <v>2122</v>
      </c>
      <c r="L18" s="2">
        <v>642420</v>
      </c>
    </row>
    <row r="19" spans="1:12" s="69" customFormat="1" ht="9" customHeight="1">
      <c r="A19" s="288" t="s">
        <v>46</v>
      </c>
      <c r="B19" s="289">
        <v>645</v>
      </c>
      <c r="C19" s="289">
        <v>6969</v>
      </c>
      <c r="D19" s="289">
        <v>1545986</v>
      </c>
      <c r="E19" s="289">
        <v>102</v>
      </c>
      <c r="F19" s="289">
        <v>842</v>
      </c>
      <c r="G19" s="289">
        <v>586594</v>
      </c>
      <c r="H19" s="289">
        <v>66</v>
      </c>
      <c r="I19" s="289">
        <v>869</v>
      </c>
      <c r="J19" s="289">
        <v>450111</v>
      </c>
      <c r="K19" s="289">
        <v>2072</v>
      </c>
      <c r="L19" s="289">
        <v>627873</v>
      </c>
    </row>
    <row r="20" spans="1:12" ht="9" customHeight="1">
      <c r="A20" s="4" t="s">
        <v>8</v>
      </c>
      <c r="B20" s="2">
        <v>675</v>
      </c>
      <c r="C20" s="2">
        <v>7278</v>
      </c>
      <c r="D20" s="2">
        <v>1510714</v>
      </c>
      <c r="E20" s="2">
        <v>100</v>
      </c>
      <c r="F20" s="2">
        <v>891</v>
      </c>
      <c r="G20" s="2">
        <v>659948</v>
      </c>
      <c r="H20" s="2">
        <v>73</v>
      </c>
      <c r="I20" s="2">
        <v>910</v>
      </c>
      <c r="J20" s="2">
        <v>449252</v>
      </c>
      <c r="K20" s="2">
        <v>1941</v>
      </c>
      <c r="L20" s="2">
        <v>709034</v>
      </c>
    </row>
    <row r="21" spans="1:12" ht="9" customHeight="1">
      <c r="A21" s="4" t="s">
        <v>9</v>
      </c>
      <c r="B21" s="2">
        <v>655</v>
      </c>
      <c r="C21" s="2">
        <v>7419</v>
      </c>
      <c r="D21" s="2">
        <v>1690734</v>
      </c>
      <c r="E21" s="2">
        <v>83</v>
      </c>
      <c r="F21" s="2">
        <v>816</v>
      </c>
      <c r="G21" s="2">
        <v>640590</v>
      </c>
      <c r="H21" s="2">
        <v>70</v>
      </c>
      <c r="I21" s="2">
        <v>790</v>
      </c>
      <c r="J21" s="2">
        <v>310993</v>
      </c>
      <c r="K21" s="2">
        <v>1934</v>
      </c>
      <c r="L21" s="2">
        <v>668176</v>
      </c>
    </row>
    <row r="22" spans="1:12" ht="9" customHeight="1">
      <c r="A22" s="4" t="s">
        <v>211</v>
      </c>
      <c r="B22" s="2">
        <v>632</v>
      </c>
      <c r="C22" s="2">
        <v>6990</v>
      </c>
      <c r="D22" s="2">
        <v>1542135</v>
      </c>
      <c r="E22" s="2">
        <v>85</v>
      </c>
      <c r="F22" s="2">
        <v>821</v>
      </c>
      <c r="G22" s="2">
        <v>588714</v>
      </c>
      <c r="H22" s="2">
        <v>66</v>
      </c>
      <c r="I22" s="2">
        <v>842</v>
      </c>
      <c r="J22" s="2">
        <v>323848</v>
      </c>
      <c r="K22" s="2">
        <v>1931</v>
      </c>
      <c r="L22" s="2">
        <v>643953</v>
      </c>
    </row>
    <row r="23" spans="1:12" ht="9" customHeight="1">
      <c r="A23" s="4" t="s">
        <v>291</v>
      </c>
      <c r="B23" s="2">
        <v>711</v>
      </c>
      <c r="C23" s="2">
        <v>7646</v>
      </c>
      <c r="D23" s="2">
        <v>1650405</v>
      </c>
      <c r="E23" s="2">
        <v>81</v>
      </c>
      <c r="F23" s="2">
        <v>649</v>
      </c>
      <c r="G23" s="2">
        <v>502995</v>
      </c>
      <c r="H23" s="2">
        <v>67</v>
      </c>
      <c r="I23" s="2">
        <v>810</v>
      </c>
      <c r="J23" s="2">
        <v>323205</v>
      </c>
      <c r="K23" s="2">
        <v>1820</v>
      </c>
      <c r="L23" s="2">
        <v>621219</v>
      </c>
    </row>
    <row r="24" spans="1:12" ht="9" customHeight="1">
      <c r="A24" s="4" t="s">
        <v>314</v>
      </c>
      <c r="B24" s="2">
        <v>631</v>
      </c>
      <c r="C24" s="2">
        <v>8311</v>
      </c>
      <c r="D24" s="2">
        <v>1426656</v>
      </c>
      <c r="E24" s="2">
        <v>78</v>
      </c>
      <c r="F24" s="2">
        <v>701</v>
      </c>
      <c r="G24" s="2">
        <v>559843</v>
      </c>
      <c r="H24" s="2">
        <v>59</v>
      </c>
      <c r="I24" s="2">
        <v>597</v>
      </c>
      <c r="J24" s="2">
        <v>234831</v>
      </c>
      <c r="K24" s="2">
        <v>1818</v>
      </c>
      <c r="L24" s="2">
        <v>623337</v>
      </c>
    </row>
    <row r="25" spans="1:12" ht="9" customHeight="1">
      <c r="A25" s="4" t="s">
        <v>551</v>
      </c>
      <c r="B25" s="2">
        <v>646</v>
      </c>
      <c r="C25" s="2">
        <v>6932</v>
      </c>
      <c r="D25" s="2">
        <v>1505149</v>
      </c>
      <c r="E25" s="2">
        <v>85</v>
      </c>
      <c r="F25" s="2">
        <v>726</v>
      </c>
      <c r="G25" s="2">
        <v>572809</v>
      </c>
      <c r="H25" s="2">
        <v>74</v>
      </c>
      <c r="I25" s="2">
        <v>659</v>
      </c>
      <c r="J25" s="2">
        <v>283230</v>
      </c>
      <c r="K25" s="2">
        <v>1805</v>
      </c>
      <c r="L25" s="2">
        <v>693834</v>
      </c>
    </row>
    <row r="26" ht="8.25" customHeight="1">
      <c r="E26" s="5"/>
    </row>
    <row r="27" spans="1:12" ht="11.25" customHeight="1">
      <c r="A27" s="538" t="s">
        <v>47</v>
      </c>
      <c r="B27" s="538"/>
      <c r="C27" s="538"/>
      <c r="D27" s="538"/>
      <c r="E27" s="538"/>
      <c r="F27" s="538"/>
      <c r="G27" s="538"/>
      <c r="H27" s="538"/>
      <c r="I27" s="538"/>
      <c r="J27" s="538"/>
      <c r="K27" s="538"/>
      <c r="L27" s="538"/>
    </row>
    <row r="28" spans="1:12" ht="6.75" customHeight="1">
      <c r="A28" s="192"/>
      <c r="B28" s="192"/>
      <c r="C28" s="192"/>
      <c r="D28" s="192"/>
      <c r="E28" s="192"/>
      <c r="F28" s="192"/>
      <c r="G28" s="192"/>
      <c r="H28" s="192"/>
      <c r="I28" s="192"/>
      <c r="J28" s="192"/>
      <c r="K28" s="192"/>
      <c r="L28" s="192"/>
    </row>
    <row r="29" spans="1:12" ht="9" customHeight="1">
      <c r="A29" s="4" t="s">
        <v>38</v>
      </c>
      <c r="B29" s="5">
        <v>60</v>
      </c>
      <c r="C29" s="2">
        <v>1024</v>
      </c>
      <c r="D29" s="2">
        <v>760669</v>
      </c>
      <c r="E29" s="2">
        <v>31</v>
      </c>
      <c r="F29" s="2">
        <v>92</v>
      </c>
      <c r="G29" s="2">
        <v>154411</v>
      </c>
      <c r="H29" s="2">
        <v>8</v>
      </c>
      <c r="I29" s="2">
        <v>68</v>
      </c>
      <c r="J29" s="2">
        <v>42910</v>
      </c>
      <c r="K29" s="2">
        <v>106</v>
      </c>
      <c r="L29" s="2">
        <v>55183</v>
      </c>
    </row>
    <row r="30" spans="1:12" ht="9" customHeight="1">
      <c r="A30" s="4" t="s">
        <v>39</v>
      </c>
      <c r="B30" s="2">
        <v>59</v>
      </c>
      <c r="C30" s="2">
        <v>958</v>
      </c>
      <c r="D30" s="2">
        <v>521476</v>
      </c>
      <c r="E30" s="2">
        <v>28</v>
      </c>
      <c r="F30" s="2">
        <v>82</v>
      </c>
      <c r="G30" s="2">
        <v>137385</v>
      </c>
      <c r="H30" s="2">
        <v>8</v>
      </c>
      <c r="I30" s="2">
        <v>88</v>
      </c>
      <c r="J30" s="2">
        <v>73201</v>
      </c>
      <c r="K30" s="2">
        <v>53</v>
      </c>
      <c r="L30" s="2">
        <v>30167</v>
      </c>
    </row>
    <row r="31" spans="1:12" ht="9" customHeight="1">
      <c r="A31" s="4" t="s">
        <v>40</v>
      </c>
      <c r="B31" s="2">
        <v>72</v>
      </c>
      <c r="C31" s="2">
        <v>1074</v>
      </c>
      <c r="D31" s="2">
        <v>608808</v>
      </c>
      <c r="E31" s="2">
        <v>28</v>
      </c>
      <c r="F31" s="2">
        <v>93</v>
      </c>
      <c r="G31" s="2">
        <v>157436</v>
      </c>
      <c r="H31" s="2">
        <v>16</v>
      </c>
      <c r="I31" s="2">
        <v>71</v>
      </c>
      <c r="J31" s="2">
        <v>64597</v>
      </c>
      <c r="K31" s="2">
        <v>92</v>
      </c>
      <c r="L31" s="2">
        <v>61482</v>
      </c>
    </row>
    <row r="32" spans="1:12" ht="9" customHeight="1">
      <c r="A32" s="4" t="s">
        <v>41</v>
      </c>
      <c r="B32" s="2">
        <v>62</v>
      </c>
      <c r="C32" s="2">
        <v>820</v>
      </c>
      <c r="D32" s="2">
        <v>387288</v>
      </c>
      <c r="E32" s="2">
        <v>26</v>
      </c>
      <c r="F32" s="2">
        <v>80</v>
      </c>
      <c r="G32" s="2">
        <v>135593</v>
      </c>
      <c r="H32" s="2">
        <v>18</v>
      </c>
      <c r="I32" s="2">
        <v>136</v>
      </c>
      <c r="J32" s="2">
        <v>146145</v>
      </c>
      <c r="K32" s="2">
        <v>62</v>
      </c>
      <c r="L32" s="2">
        <v>39164</v>
      </c>
    </row>
    <row r="33" spans="1:12" ht="9" customHeight="1">
      <c r="A33" s="4" t="s">
        <v>42</v>
      </c>
      <c r="B33" s="2">
        <v>49</v>
      </c>
      <c r="C33" s="2">
        <v>643</v>
      </c>
      <c r="D33" s="2">
        <v>433457</v>
      </c>
      <c r="E33" s="2">
        <v>9</v>
      </c>
      <c r="F33" s="2">
        <v>37</v>
      </c>
      <c r="G33" s="2">
        <v>64497</v>
      </c>
      <c r="H33" s="2">
        <v>12</v>
      </c>
      <c r="I33" s="2">
        <v>86</v>
      </c>
      <c r="J33" s="2">
        <v>87072</v>
      </c>
      <c r="K33" s="2">
        <v>15</v>
      </c>
      <c r="L33" s="2">
        <v>16234</v>
      </c>
    </row>
    <row r="34" spans="1:12" ht="9" customHeight="1">
      <c r="A34" s="4" t="s">
        <v>43</v>
      </c>
      <c r="B34" s="2">
        <v>45</v>
      </c>
      <c r="C34" s="2">
        <v>446</v>
      </c>
      <c r="D34" s="2">
        <v>230735</v>
      </c>
      <c r="E34" s="2">
        <v>11</v>
      </c>
      <c r="F34" s="2">
        <v>44</v>
      </c>
      <c r="G34" s="2">
        <v>63470</v>
      </c>
      <c r="H34" s="2">
        <v>11</v>
      </c>
      <c r="I34" s="2">
        <v>100</v>
      </c>
      <c r="J34" s="2">
        <v>120992</v>
      </c>
      <c r="K34" s="2">
        <v>13</v>
      </c>
      <c r="L34" s="2">
        <v>10046</v>
      </c>
    </row>
    <row r="35" spans="1:12" ht="9" customHeight="1">
      <c r="A35" s="4" t="s">
        <v>44</v>
      </c>
      <c r="B35" s="2">
        <v>67</v>
      </c>
      <c r="C35" s="2">
        <v>868</v>
      </c>
      <c r="D35" s="2">
        <v>414750</v>
      </c>
      <c r="E35" s="2">
        <v>28</v>
      </c>
      <c r="F35" s="2">
        <v>77</v>
      </c>
      <c r="G35" s="2">
        <v>132137</v>
      </c>
      <c r="H35" s="2">
        <v>16</v>
      </c>
      <c r="I35" s="2">
        <v>135</v>
      </c>
      <c r="J35" s="2">
        <v>108427</v>
      </c>
      <c r="K35" s="2">
        <v>48</v>
      </c>
      <c r="L35" s="2">
        <v>42931</v>
      </c>
    </row>
    <row r="36" spans="1:12" ht="9" customHeight="1">
      <c r="A36" s="4" t="s">
        <v>45</v>
      </c>
      <c r="B36" s="2">
        <v>60</v>
      </c>
      <c r="C36" s="2">
        <v>831</v>
      </c>
      <c r="D36" s="2">
        <v>378866</v>
      </c>
      <c r="E36" s="2">
        <v>27</v>
      </c>
      <c r="F36" s="2">
        <v>66</v>
      </c>
      <c r="G36" s="2">
        <v>117585</v>
      </c>
      <c r="H36" s="2">
        <v>18</v>
      </c>
      <c r="I36" s="2">
        <v>193</v>
      </c>
      <c r="J36" s="2">
        <v>171526</v>
      </c>
      <c r="K36" s="2">
        <v>55</v>
      </c>
      <c r="L36" s="2">
        <v>40702</v>
      </c>
    </row>
    <row r="37" spans="1:12" ht="9" customHeight="1">
      <c r="A37" s="4" t="s">
        <v>46</v>
      </c>
      <c r="B37" s="2">
        <v>89</v>
      </c>
      <c r="C37" s="2">
        <v>1076</v>
      </c>
      <c r="D37" s="2">
        <v>561945</v>
      </c>
      <c r="E37" s="2">
        <v>10</v>
      </c>
      <c r="F37" s="2">
        <v>72</v>
      </c>
      <c r="G37" s="2">
        <v>84445</v>
      </c>
      <c r="H37" s="2">
        <v>11</v>
      </c>
      <c r="I37" s="2">
        <v>102</v>
      </c>
      <c r="J37" s="2">
        <v>64425</v>
      </c>
      <c r="K37" s="2">
        <v>85</v>
      </c>
      <c r="L37" s="2">
        <v>19694</v>
      </c>
    </row>
    <row r="38" spans="1:12" ht="9" customHeight="1">
      <c r="A38" s="4" t="s">
        <v>8</v>
      </c>
      <c r="B38" s="2">
        <v>89</v>
      </c>
      <c r="C38" s="2">
        <v>1089</v>
      </c>
      <c r="D38" s="2">
        <v>824091</v>
      </c>
      <c r="E38" s="2">
        <v>26</v>
      </c>
      <c r="F38" s="2">
        <v>97</v>
      </c>
      <c r="G38" s="2">
        <v>150003</v>
      </c>
      <c r="H38" s="2">
        <v>13</v>
      </c>
      <c r="I38" s="2">
        <v>156</v>
      </c>
      <c r="J38" s="2">
        <v>118723</v>
      </c>
      <c r="K38" s="2">
        <v>118</v>
      </c>
      <c r="L38" s="2">
        <v>49074</v>
      </c>
    </row>
    <row r="39" spans="1:12" ht="9" customHeight="1">
      <c r="A39" s="4" t="s">
        <v>9</v>
      </c>
      <c r="B39" s="2">
        <v>81</v>
      </c>
      <c r="C39" s="2">
        <v>982</v>
      </c>
      <c r="D39" s="2">
        <v>425158</v>
      </c>
      <c r="E39" s="2">
        <v>20</v>
      </c>
      <c r="F39" s="2">
        <v>76</v>
      </c>
      <c r="G39" s="2">
        <v>127133</v>
      </c>
      <c r="H39" s="2">
        <v>14</v>
      </c>
      <c r="I39" s="2">
        <v>179</v>
      </c>
      <c r="J39" s="2">
        <v>115384</v>
      </c>
      <c r="K39" s="2">
        <v>115</v>
      </c>
      <c r="L39" s="2">
        <v>46803</v>
      </c>
    </row>
    <row r="40" spans="1:12" ht="9" customHeight="1">
      <c r="A40" s="4" t="s">
        <v>211</v>
      </c>
      <c r="B40" s="2">
        <v>84</v>
      </c>
      <c r="C40" s="2">
        <v>1029</v>
      </c>
      <c r="D40" s="2">
        <v>394166</v>
      </c>
      <c r="E40" s="2">
        <v>21</v>
      </c>
      <c r="F40" s="2">
        <v>74</v>
      </c>
      <c r="G40" s="2">
        <v>133119</v>
      </c>
      <c r="H40" s="2">
        <v>10</v>
      </c>
      <c r="I40" s="2">
        <v>106</v>
      </c>
      <c r="J40" s="2">
        <v>71712</v>
      </c>
      <c r="K40" s="2">
        <v>90</v>
      </c>
      <c r="L40" s="2">
        <v>49351</v>
      </c>
    </row>
    <row r="41" spans="1:12" ht="9" customHeight="1">
      <c r="A41" s="4" t="s">
        <v>291</v>
      </c>
      <c r="B41" s="2">
        <v>50</v>
      </c>
      <c r="C41" s="2">
        <v>746</v>
      </c>
      <c r="D41" s="2">
        <v>364947</v>
      </c>
      <c r="E41" s="2">
        <v>22</v>
      </c>
      <c r="F41" s="2">
        <v>75</v>
      </c>
      <c r="G41" s="2">
        <v>124184</v>
      </c>
      <c r="H41" s="2">
        <v>9</v>
      </c>
      <c r="I41" s="2">
        <v>197</v>
      </c>
      <c r="J41" s="2">
        <v>113333</v>
      </c>
      <c r="K41" s="2">
        <v>16</v>
      </c>
      <c r="L41" s="2">
        <v>24234</v>
      </c>
    </row>
    <row r="42" spans="1:12" ht="9" customHeight="1">
      <c r="A42" s="4" t="s">
        <v>314</v>
      </c>
      <c r="B42" s="2">
        <v>75</v>
      </c>
      <c r="C42" s="2">
        <v>1005</v>
      </c>
      <c r="D42" s="2">
        <v>410075</v>
      </c>
      <c r="E42" s="2">
        <v>23</v>
      </c>
      <c r="F42" s="2">
        <v>89</v>
      </c>
      <c r="G42" s="2">
        <v>137036</v>
      </c>
      <c r="H42" s="2">
        <v>9</v>
      </c>
      <c r="I42" s="2">
        <v>178</v>
      </c>
      <c r="J42" s="2">
        <v>115280</v>
      </c>
      <c r="K42" s="2">
        <v>130</v>
      </c>
      <c r="L42" s="2">
        <v>62133</v>
      </c>
    </row>
    <row r="43" spans="1:12" ht="9" customHeight="1">
      <c r="A43" s="4" t="s">
        <v>551</v>
      </c>
      <c r="B43" s="2">
        <v>72</v>
      </c>
      <c r="C43" s="2">
        <v>974</v>
      </c>
      <c r="D43" s="2">
        <v>321932</v>
      </c>
      <c r="E43" s="2">
        <v>19</v>
      </c>
      <c r="F43" s="2">
        <v>61</v>
      </c>
      <c r="G43" s="2">
        <v>112279</v>
      </c>
      <c r="H43" s="2">
        <v>10</v>
      </c>
      <c r="I43" s="2">
        <v>135</v>
      </c>
      <c r="J43" s="2">
        <v>95932</v>
      </c>
      <c r="K43" s="2">
        <v>155</v>
      </c>
      <c r="L43" s="2">
        <v>61366</v>
      </c>
    </row>
    <row r="44" ht="9" customHeight="1"/>
    <row r="45" spans="1:12" ht="10.5" customHeight="1">
      <c r="A45" s="538" t="s">
        <v>6</v>
      </c>
      <c r="B45" s="538"/>
      <c r="C45" s="538"/>
      <c r="D45" s="538"/>
      <c r="E45" s="538"/>
      <c r="F45" s="538"/>
      <c r="G45" s="538"/>
      <c r="H45" s="538"/>
      <c r="I45" s="538"/>
      <c r="J45" s="538"/>
      <c r="K45" s="538"/>
      <c r="L45" s="538"/>
    </row>
    <row r="46" spans="1:12" ht="6.75" customHeight="1">
      <c r="A46" s="192"/>
      <c r="B46" s="192"/>
      <c r="C46" s="192"/>
      <c r="D46" s="192"/>
      <c r="E46" s="192"/>
      <c r="F46" s="192"/>
      <c r="G46" s="192"/>
      <c r="H46" s="192"/>
      <c r="I46" s="192"/>
      <c r="J46" s="192"/>
      <c r="K46" s="192"/>
      <c r="L46" s="192"/>
    </row>
    <row r="47" spans="1:13" ht="9" customHeight="1">
      <c r="A47" s="4" t="s">
        <v>38</v>
      </c>
      <c r="B47" s="5">
        <v>128</v>
      </c>
      <c r="C47" s="2">
        <v>2379</v>
      </c>
      <c r="D47" s="2">
        <v>252318</v>
      </c>
      <c r="E47" s="2">
        <v>5</v>
      </c>
      <c r="F47" s="2">
        <v>29</v>
      </c>
      <c r="G47" s="2">
        <v>1958</v>
      </c>
      <c r="H47" s="2">
        <v>10</v>
      </c>
      <c r="I47" s="2">
        <v>138</v>
      </c>
      <c r="J47" s="2">
        <v>14453</v>
      </c>
      <c r="K47" s="407" t="s">
        <v>23</v>
      </c>
      <c r="L47" s="407" t="s">
        <v>23</v>
      </c>
      <c r="M47" s="407"/>
    </row>
    <row r="48" spans="1:13" ht="9" customHeight="1">
      <c r="A48" s="4" t="s">
        <v>39</v>
      </c>
      <c r="B48" s="2">
        <v>153</v>
      </c>
      <c r="C48" s="2">
        <v>2485</v>
      </c>
      <c r="D48" s="2">
        <v>243044</v>
      </c>
      <c r="E48" s="2">
        <v>4</v>
      </c>
      <c r="F48" s="2">
        <v>63</v>
      </c>
      <c r="G48" s="2">
        <v>5466</v>
      </c>
      <c r="H48" s="2">
        <v>11</v>
      </c>
      <c r="I48" s="2">
        <v>145</v>
      </c>
      <c r="J48" s="2">
        <v>13991</v>
      </c>
      <c r="K48" s="407" t="s">
        <v>23</v>
      </c>
      <c r="L48" s="407" t="s">
        <v>23</v>
      </c>
      <c r="M48" s="407"/>
    </row>
    <row r="49" spans="1:12" ht="9" customHeight="1">
      <c r="A49" s="4" t="s">
        <v>40</v>
      </c>
      <c r="B49" s="2">
        <v>157</v>
      </c>
      <c r="C49" s="2">
        <v>2456</v>
      </c>
      <c r="D49" s="2">
        <v>252333</v>
      </c>
      <c r="E49" s="2">
        <v>6</v>
      </c>
      <c r="F49" s="2">
        <v>58</v>
      </c>
      <c r="G49" s="2">
        <v>4023</v>
      </c>
      <c r="H49" s="2">
        <v>10</v>
      </c>
      <c r="I49" s="2">
        <v>152</v>
      </c>
      <c r="J49" s="2">
        <v>11795</v>
      </c>
      <c r="K49" s="2">
        <v>6</v>
      </c>
      <c r="L49" s="2">
        <v>1134</v>
      </c>
    </row>
    <row r="50" spans="1:13" ht="9" customHeight="1">
      <c r="A50" s="4" t="s">
        <v>41</v>
      </c>
      <c r="B50" s="2">
        <v>123</v>
      </c>
      <c r="C50" s="2">
        <v>1796</v>
      </c>
      <c r="D50" s="2">
        <v>207179</v>
      </c>
      <c r="E50" s="2">
        <v>6</v>
      </c>
      <c r="F50" s="2">
        <v>76</v>
      </c>
      <c r="G50" s="2">
        <v>3794</v>
      </c>
      <c r="H50" s="2">
        <v>8</v>
      </c>
      <c r="I50" s="2">
        <v>106</v>
      </c>
      <c r="J50" s="2">
        <v>5216</v>
      </c>
      <c r="K50" s="407" t="s">
        <v>23</v>
      </c>
      <c r="L50" s="407" t="s">
        <v>23</v>
      </c>
      <c r="M50" s="407"/>
    </row>
    <row r="51" spans="1:12" ht="9" customHeight="1">
      <c r="A51" s="4" t="s">
        <v>42</v>
      </c>
      <c r="B51" s="2">
        <v>139</v>
      </c>
      <c r="C51" s="2">
        <v>1903</v>
      </c>
      <c r="D51" s="2">
        <v>179713</v>
      </c>
      <c r="E51" s="2">
        <v>6</v>
      </c>
      <c r="F51" s="2">
        <v>74</v>
      </c>
      <c r="G51" s="2">
        <v>3930</v>
      </c>
      <c r="H51" s="2">
        <v>7</v>
      </c>
      <c r="I51" s="2">
        <v>82</v>
      </c>
      <c r="J51" s="2">
        <v>5793</v>
      </c>
      <c r="K51" s="2">
        <v>40</v>
      </c>
      <c r="L51" s="2">
        <v>7005</v>
      </c>
    </row>
    <row r="52" spans="1:12" ht="9" customHeight="1">
      <c r="A52" s="4" t="s">
        <v>43</v>
      </c>
      <c r="B52" s="2">
        <v>71</v>
      </c>
      <c r="C52" s="2">
        <v>1089</v>
      </c>
      <c r="D52" s="2">
        <v>129781</v>
      </c>
      <c r="E52" s="2">
        <v>8</v>
      </c>
      <c r="F52" s="2">
        <v>74</v>
      </c>
      <c r="G52" s="2">
        <v>5664</v>
      </c>
      <c r="H52" s="2">
        <v>7</v>
      </c>
      <c r="I52" s="2">
        <v>79</v>
      </c>
      <c r="J52" s="2">
        <v>5891</v>
      </c>
      <c r="K52" s="2">
        <v>128</v>
      </c>
      <c r="L52" s="2">
        <v>24936</v>
      </c>
    </row>
    <row r="53" spans="1:13" ht="9" customHeight="1">
      <c r="A53" s="4" t="s">
        <v>44</v>
      </c>
      <c r="B53" s="2">
        <v>163</v>
      </c>
      <c r="C53" s="2">
        <v>1948</v>
      </c>
      <c r="D53" s="2">
        <v>213779</v>
      </c>
      <c r="E53" s="2">
        <v>9</v>
      </c>
      <c r="F53" s="2">
        <v>84</v>
      </c>
      <c r="G53" s="2">
        <v>6793</v>
      </c>
      <c r="H53" s="2">
        <v>6</v>
      </c>
      <c r="I53" s="2">
        <v>58</v>
      </c>
      <c r="J53" s="2">
        <v>4412</v>
      </c>
      <c r="K53" s="407" t="s">
        <v>23</v>
      </c>
      <c r="L53" s="407" t="s">
        <v>23</v>
      </c>
      <c r="M53" s="407"/>
    </row>
    <row r="54" spans="1:12" ht="9" customHeight="1">
      <c r="A54" s="4" t="s">
        <v>45</v>
      </c>
      <c r="B54" s="2">
        <v>155</v>
      </c>
      <c r="C54" s="2">
        <v>1912</v>
      </c>
      <c r="D54" s="2">
        <v>203253</v>
      </c>
      <c r="E54" s="2">
        <v>10</v>
      </c>
      <c r="F54" s="2">
        <v>64</v>
      </c>
      <c r="G54" s="2">
        <v>4307</v>
      </c>
      <c r="H54" s="2">
        <v>7</v>
      </c>
      <c r="I54" s="2">
        <v>53</v>
      </c>
      <c r="J54" s="2">
        <v>3827</v>
      </c>
      <c r="K54" s="6">
        <v>1</v>
      </c>
      <c r="L54" s="6">
        <v>65</v>
      </c>
    </row>
    <row r="55" spans="1:12" ht="9" customHeight="1">
      <c r="A55" s="4" t="s">
        <v>46</v>
      </c>
      <c r="B55" s="2">
        <v>144</v>
      </c>
      <c r="C55" s="2">
        <v>1367</v>
      </c>
      <c r="D55" s="2">
        <v>152199</v>
      </c>
      <c r="E55" s="2">
        <v>9</v>
      </c>
      <c r="F55" s="2">
        <v>55</v>
      </c>
      <c r="G55" s="2">
        <v>3245</v>
      </c>
      <c r="H55" s="2">
        <v>7</v>
      </c>
      <c r="I55" s="2">
        <v>63</v>
      </c>
      <c r="J55" s="2">
        <v>4365</v>
      </c>
      <c r="K55" s="2">
        <v>139</v>
      </c>
      <c r="L55" s="2">
        <v>28449</v>
      </c>
    </row>
    <row r="56" spans="1:12" ht="9" customHeight="1">
      <c r="A56" s="4" t="s">
        <v>8</v>
      </c>
      <c r="B56" s="2">
        <v>179</v>
      </c>
      <c r="C56" s="2">
        <v>1687</v>
      </c>
      <c r="D56" s="2">
        <v>170680</v>
      </c>
      <c r="E56" s="2">
        <v>7</v>
      </c>
      <c r="F56" s="2">
        <v>70</v>
      </c>
      <c r="G56" s="2">
        <v>4986</v>
      </c>
      <c r="H56" s="2">
        <v>7</v>
      </c>
      <c r="I56" s="2">
        <v>87</v>
      </c>
      <c r="J56" s="2">
        <v>9229</v>
      </c>
      <c r="K56" s="2">
        <v>133</v>
      </c>
      <c r="L56" s="2">
        <v>27607</v>
      </c>
    </row>
    <row r="57" spans="1:12" ht="9" customHeight="1">
      <c r="A57" s="4" t="s">
        <v>9</v>
      </c>
      <c r="B57" s="2">
        <v>134</v>
      </c>
      <c r="C57" s="2">
        <v>1324</v>
      </c>
      <c r="D57" s="2">
        <v>143162</v>
      </c>
      <c r="E57" s="2">
        <v>8</v>
      </c>
      <c r="F57" s="2">
        <v>59</v>
      </c>
      <c r="G57" s="2">
        <v>3484</v>
      </c>
      <c r="H57" s="2">
        <v>9</v>
      </c>
      <c r="I57" s="2">
        <v>105</v>
      </c>
      <c r="J57" s="2">
        <v>9411</v>
      </c>
      <c r="K57" s="2">
        <v>130</v>
      </c>
      <c r="L57" s="2">
        <v>26543</v>
      </c>
    </row>
    <row r="58" spans="1:12" ht="9" customHeight="1">
      <c r="A58" s="4" t="s">
        <v>211</v>
      </c>
      <c r="B58" s="2">
        <v>147</v>
      </c>
      <c r="C58" s="2">
        <v>1270</v>
      </c>
      <c r="D58" s="2">
        <v>148551</v>
      </c>
      <c r="E58" s="2">
        <v>7</v>
      </c>
      <c r="F58" s="2">
        <v>50</v>
      </c>
      <c r="G58" s="2">
        <v>2901</v>
      </c>
      <c r="H58" s="2">
        <v>3</v>
      </c>
      <c r="I58" s="2">
        <v>29</v>
      </c>
      <c r="J58" s="2">
        <v>2267</v>
      </c>
      <c r="K58" s="2">
        <v>152</v>
      </c>
      <c r="L58" s="2">
        <v>28787</v>
      </c>
    </row>
    <row r="59" spans="1:12" ht="9" customHeight="1">
      <c r="A59" s="4" t="s">
        <v>291</v>
      </c>
      <c r="B59" s="2">
        <v>148</v>
      </c>
      <c r="C59" s="2">
        <v>1442</v>
      </c>
      <c r="D59" s="2">
        <v>170057</v>
      </c>
      <c r="E59" s="2">
        <v>11</v>
      </c>
      <c r="F59" s="2">
        <v>56</v>
      </c>
      <c r="G59" s="2">
        <v>3210</v>
      </c>
      <c r="H59" s="2">
        <v>4</v>
      </c>
      <c r="I59" s="2">
        <v>19</v>
      </c>
      <c r="J59" s="2">
        <v>1290</v>
      </c>
      <c r="K59" s="2">
        <v>144</v>
      </c>
      <c r="L59" s="2">
        <v>29041</v>
      </c>
    </row>
    <row r="60" spans="1:12" ht="8.25" customHeight="1">
      <c r="A60" s="4" t="s">
        <v>314</v>
      </c>
      <c r="B60" s="2">
        <v>153</v>
      </c>
      <c r="C60" s="2">
        <v>1399</v>
      </c>
      <c r="D60" s="2">
        <v>181352</v>
      </c>
      <c r="E60" s="2">
        <v>8</v>
      </c>
      <c r="F60" s="2">
        <v>38</v>
      </c>
      <c r="G60" s="2">
        <v>2415</v>
      </c>
      <c r="H60" s="407" t="s">
        <v>23</v>
      </c>
      <c r="I60" s="407" t="s">
        <v>23</v>
      </c>
      <c r="J60" s="407" t="s">
        <v>23</v>
      </c>
      <c r="K60" s="2">
        <v>18</v>
      </c>
      <c r="L60" s="2">
        <v>1904</v>
      </c>
    </row>
    <row r="61" spans="1:12" ht="8.25" customHeight="1">
      <c r="A61" s="4" t="s">
        <v>551</v>
      </c>
      <c r="B61" s="2">
        <v>126</v>
      </c>
      <c r="C61" s="2">
        <v>1168</v>
      </c>
      <c r="D61" s="2">
        <v>150810</v>
      </c>
      <c r="E61" s="2">
        <v>7</v>
      </c>
      <c r="F61" s="2">
        <v>41</v>
      </c>
      <c r="G61" s="2">
        <v>2902</v>
      </c>
      <c r="H61" s="6">
        <v>3</v>
      </c>
      <c r="I61" s="6">
        <v>28</v>
      </c>
      <c r="J61" s="6">
        <v>2878</v>
      </c>
      <c r="K61" s="2">
        <v>140</v>
      </c>
      <c r="L61" s="2">
        <v>27225</v>
      </c>
    </row>
    <row r="62" ht="8.25" customHeight="1">
      <c r="A62" s="2"/>
    </row>
    <row r="63" spans="1:15" ht="11.25">
      <c r="A63" s="538" t="s">
        <v>7</v>
      </c>
      <c r="B63" s="538"/>
      <c r="C63" s="538"/>
      <c r="D63" s="538"/>
      <c r="E63" s="538"/>
      <c r="F63" s="538"/>
      <c r="G63" s="538"/>
      <c r="H63" s="538"/>
      <c r="I63" s="538"/>
      <c r="J63" s="538"/>
      <c r="K63" s="538"/>
      <c r="L63" s="538"/>
      <c r="O63" s="407"/>
    </row>
    <row r="64" spans="1:12" ht="6.75" customHeight="1">
      <c r="A64" s="192"/>
      <c r="B64" s="192"/>
      <c r="C64" s="192"/>
      <c r="D64" s="192"/>
      <c r="E64" s="192"/>
      <c r="F64" s="192"/>
      <c r="G64" s="192"/>
      <c r="H64" s="192"/>
      <c r="I64" s="192"/>
      <c r="J64" s="192"/>
      <c r="K64" s="192"/>
      <c r="L64" s="192"/>
    </row>
    <row r="65" spans="1:12" ht="9" customHeight="1">
      <c r="A65" s="9" t="s">
        <v>38</v>
      </c>
      <c r="B65" s="7">
        <v>698</v>
      </c>
      <c r="C65" s="8">
        <v>10395</v>
      </c>
      <c r="D65" s="8">
        <v>2723092</v>
      </c>
      <c r="E65" s="8">
        <v>130</v>
      </c>
      <c r="F65" s="8">
        <v>1076</v>
      </c>
      <c r="G65" s="8">
        <v>945723</v>
      </c>
      <c r="H65" s="8">
        <v>98</v>
      </c>
      <c r="I65" s="8">
        <v>1348</v>
      </c>
      <c r="J65" s="8">
        <v>692006</v>
      </c>
      <c r="K65" s="8">
        <v>2000</v>
      </c>
      <c r="L65" s="8">
        <v>793636</v>
      </c>
    </row>
    <row r="66" spans="1:12" ht="9" customHeight="1">
      <c r="A66" s="9" t="s">
        <v>39</v>
      </c>
      <c r="B66" s="8">
        <v>740</v>
      </c>
      <c r="C66" s="8">
        <v>10446</v>
      </c>
      <c r="D66" s="8">
        <v>2427804</v>
      </c>
      <c r="E66" s="8">
        <v>123</v>
      </c>
      <c r="F66" s="8">
        <v>1085</v>
      </c>
      <c r="G66" s="8">
        <v>851447</v>
      </c>
      <c r="H66" s="8">
        <v>78</v>
      </c>
      <c r="I66" s="8">
        <v>1146</v>
      </c>
      <c r="J66" s="8">
        <v>596951</v>
      </c>
      <c r="K66" s="8">
        <v>1882</v>
      </c>
      <c r="L66" s="8">
        <v>710565</v>
      </c>
    </row>
    <row r="67" spans="1:12" ht="9" customHeight="1">
      <c r="A67" s="9" t="s">
        <v>40</v>
      </c>
      <c r="B67" s="8">
        <v>810</v>
      </c>
      <c r="C67" s="8">
        <v>10614</v>
      </c>
      <c r="D67" s="8">
        <v>2574782</v>
      </c>
      <c r="E67" s="8">
        <v>121</v>
      </c>
      <c r="F67" s="8">
        <v>1053</v>
      </c>
      <c r="G67" s="8">
        <v>854736</v>
      </c>
      <c r="H67" s="8">
        <v>83</v>
      </c>
      <c r="I67" s="8">
        <v>1259</v>
      </c>
      <c r="J67" s="8">
        <v>668253</v>
      </c>
      <c r="K67" s="8">
        <v>2305</v>
      </c>
      <c r="L67" s="8">
        <v>899460</v>
      </c>
    </row>
    <row r="68" spans="1:12" ht="9" customHeight="1">
      <c r="A68" s="9" t="s">
        <v>41</v>
      </c>
      <c r="B68" s="8">
        <v>749</v>
      </c>
      <c r="C68" s="8">
        <v>9548</v>
      </c>
      <c r="D68" s="8">
        <v>2315579</v>
      </c>
      <c r="E68" s="8">
        <v>134</v>
      </c>
      <c r="F68" s="8">
        <v>1140</v>
      </c>
      <c r="G68" s="8">
        <v>845237</v>
      </c>
      <c r="H68" s="8">
        <v>112</v>
      </c>
      <c r="I68" s="8">
        <v>1305</v>
      </c>
      <c r="J68" s="8">
        <v>706381</v>
      </c>
      <c r="K68" s="8">
        <v>2119</v>
      </c>
      <c r="L68" s="8">
        <v>728930</v>
      </c>
    </row>
    <row r="69" spans="1:12" ht="9" customHeight="1">
      <c r="A69" s="9" t="s">
        <v>42</v>
      </c>
      <c r="B69" s="8">
        <v>661</v>
      </c>
      <c r="C69" s="8">
        <v>8459</v>
      </c>
      <c r="D69" s="8">
        <v>2060943</v>
      </c>
      <c r="E69" s="8">
        <v>109</v>
      </c>
      <c r="F69" s="8">
        <v>1088</v>
      </c>
      <c r="G69" s="8">
        <v>810843</v>
      </c>
      <c r="H69" s="8">
        <v>89</v>
      </c>
      <c r="I69" s="8">
        <v>1005</v>
      </c>
      <c r="J69" s="8">
        <v>451413</v>
      </c>
      <c r="K69" s="8">
        <v>1872</v>
      </c>
      <c r="L69" s="8">
        <v>581881</v>
      </c>
    </row>
    <row r="70" spans="1:12" ht="9" customHeight="1">
      <c r="A70" s="9" t="s">
        <v>43</v>
      </c>
      <c r="B70" s="8">
        <v>540</v>
      </c>
      <c r="C70" s="8">
        <v>7263</v>
      </c>
      <c r="D70" s="8">
        <v>1756798</v>
      </c>
      <c r="E70" s="8">
        <v>113</v>
      </c>
      <c r="F70" s="8">
        <v>1000</v>
      </c>
      <c r="G70" s="8">
        <v>753885</v>
      </c>
      <c r="H70" s="8">
        <v>80</v>
      </c>
      <c r="I70" s="8">
        <v>877</v>
      </c>
      <c r="J70" s="8">
        <v>436405</v>
      </c>
      <c r="K70" s="8">
        <v>1702</v>
      </c>
      <c r="L70" s="8">
        <v>514019</v>
      </c>
    </row>
    <row r="71" spans="1:12" ht="9" customHeight="1">
      <c r="A71" s="9" t="s">
        <v>44</v>
      </c>
      <c r="B71" s="8">
        <v>845</v>
      </c>
      <c r="C71" s="8">
        <v>9477</v>
      </c>
      <c r="D71" s="8">
        <v>2125553</v>
      </c>
      <c r="E71" s="8">
        <v>131</v>
      </c>
      <c r="F71" s="8">
        <v>1089</v>
      </c>
      <c r="G71" s="8">
        <v>800544</v>
      </c>
      <c r="H71" s="8">
        <v>112</v>
      </c>
      <c r="I71" s="8">
        <v>1403</v>
      </c>
      <c r="J71" s="8">
        <v>744554</v>
      </c>
      <c r="K71" s="8">
        <v>2148</v>
      </c>
      <c r="L71" s="8">
        <v>764881</v>
      </c>
    </row>
    <row r="72" spans="1:12" ht="9" customHeight="1">
      <c r="A72" s="9" t="s">
        <v>45</v>
      </c>
      <c r="B72" s="8">
        <v>805</v>
      </c>
      <c r="C72" s="8">
        <v>9583</v>
      </c>
      <c r="D72" s="8">
        <v>2164447</v>
      </c>
      <c r="E72" s="8">
        <v>136</v>
      </c>
      <c r="F72" s="8">
        <v>1056</v>
      </c>
      <c r="G72" s="8">
        <v>770398</v>
      </c>
      <c r="H72" s="8">
        <v>106</v>
      </c>
      <c r="I72" s="8">
        <v>1117</v>
      </c>
      <c r="J72" s="8">
        <v>591346</v>
      </c>
      <c r="K72" s="8">
        <v>2178</v>
      </c>
      <c r="L72" s="8">
        <v>683187</v>
      </c>
    </row>
    <row r="73" spans="1:12" ht="9" customHeight="1">
      <c r="A73" s="9" t="s">
        <v>46</v>
      </c>
      <c r="B73" s="8">
        <f>SUM(B19+B37+B55+0)</f>
        <v>878</v>
      </c>
      <c r="C73" s="8">
        <v>9412</v>
      </c>
      <c r="D73" s="8">
        <f>SUM(D55+D37+D19+0)</f>
        <v>2260130</v>
      </c>
      <c r="E73" s="8">
        <v>121</v>
      </c>
      <c r="F73" s="8">
        <v>969</v>
      </c>
      <c r="G73" s="8">
        <f aca="true" t="shared" si="0" ref="G73:L73">SUM(G55+G37+G19+0)</f>
        <v>674284</v>
      </c>
      <c r="H73" s="8">
        <f t="shared" si="0"/>
        <v>84</v>
      </c>
      <c r="I73" s="8">
        <f t="shared" si="0"/>
        <v>1034</v>
      </c>
      <c r="J73" s="8">
        <f t="shared" si="0"/>
        <v>518901</v>
      </c>
      <c r="K73" s="8">
        <f t="shared" si="0"/>
        <v>2296</v>
      </c>
      <c r="L73" s="8">
        <f t="shared" si="0"/>
        <v>676016</v>
      </c>
    </row>
    <row r="74" spans="1:12" ht="9" customHeight="1">
      <c r="A74" s="9" t="s">
        <v>8</v>
      </c>
      <c r="B74" s="8">
        <f>SUM(B20+B38+B56+0)</f>
        <v>943</v>
      </c>
      <c r="C74" s="8">
        <v>10054</v>
      </c>
      <c r="D74" s="8">
        <v>2505485</v>
      </c>
      <c r="E74" s="8">
        <v>133</v>
      </c>
      <c r="F74" s="8">
        <v>1058</v>
      </c>
      <c r="G74" s="8">
        <v>814937</v>
      </c>
      <c r="H74" s="8">
        <f>SUM(H56+H38+H20+0)</f>
        <v>93</v>
      </c>
      <c r="I74" s="8">
        <f>SUM(I56+I38+I20+0)</f>
        <v>1153</v>
      </c>
      <c r="J74" s="8">
        <f>SUM(J56+J38+J20+0)</f>
        <v>577204</v>
      </c>
      <c r="K74" s="8">
        <v>2192</v>
      </c>
      <c r="L74" s="8">
        <f>SUM(L20+L38+L56)</f>
        <v>785715</v>
      </c>
    </row>
    <row r="75" spans="1:12" ht="9" customHeight="1">
      <c r="A75" s="9" t="s">
        <v>9</v>
      </c>
      <c r="B75" s="8">
        <v>870</v>
      </c>
      <c r="C75" s="8">
        <v>9725</v>
      </c>
      <c r="D75" s="8">
        <v>2259054</v>
      </c>
      <c r="E75" s="8">
        <v>111</v>
      </c>
      <c r="F75" s="8">
        <v>951</v>
      </c>
      <c r="G75" s="8">
        <v>771207</v>
      </c>
      <c r="H75" s="8">
        <v>93</v>
      </c>
      <c r="I75" s="8">
        <v>1074</v>
      </c>
      <c r="J75" s="8">
        <v>435788</v>
      </c>
      <c r="K75" s="8">
        <v>2179</v>
      </c>
      <c r="L75" s="8">
        <v>741522</v>
      </c>
    </row>
    <row r="76" spans="1:12" ht="9" customHeight="1">
      <c r="A76" s="9" t="s">
        <v>211</v>
      </c>
      <c r="B76" s="8">
        <v>863</v>
      </c>
      <c r="C76" s="8">
        <v>9289</v>
      </c>
      <c r="D76" s="8">
        <v>2084852</v>
      </c>
      <c r="E76" s="8">
        <v>113</v>
      </c>
      <c r="F76" s="8">
        <v>945</v>
      </c>
      <c r="G76" s="8">
        <v>724734</v>
      </c>
      <c r="H76" s="8">
        <v>79</v>
      </c>
      <c r="I76" s="8">
        <v>977</v>
      </c>
      <c r="J76" s="8">
        <v>397827</v>
      </c>
      <c r="K76" s="8">
        <v>2173</v>
      </c>
      <c r="L76" s="8">
        <v>722091</v>
      </c>
    </row>
    <row r="77" spans="1:12" ht="9" customHeight="1">
      <c r="A77" s="9" t="s">
        <v>291</v>
      </c>
      <c r="B77" s="8">
        <v>909</v>
      </c>
      <c r="C77" s="8">
        <v>9834</v>
      </c>
      <c r="D77" s="8">
        <v>2185409</v>
      </c>
      <c r="E77" s="8">
        <v>114</v>
      </c>
      <c r="F77" s="8">
        <v>780</v>
      </c>
      <c r="G77" s="8">
        <v>630389</v>
      </c>
      <c r="H77" s="8">
        <v>80</v>
      </c>
      <c r="I77" s="8">
        <v>1026</v>
      </c>
      <c r="J77" s="8">
        <v>437828</v>
      </c>
      <c r="K77" s="8">
        <v>1980</v>
      </c>
      <c r="L77" s="8">
        <v>674494</v>
      </c>
    </row>
    <row r="78" spans="1:12" ht="9" customHeight="1">
      <c r="A78" s="9" t="s">
        <v>314</v>
      </c>
      <c r="B78" s="8">
        <v>859</v>
      </c>
      <c r="C78" s="8">
        <v>10715</v>
      </c>
      <c r="D78" s="8">
        <v>2018083</v>
      </c>
      <c r="E78" s="8">
        <v>109</v>
      </c>
      <c r="F78" s="8">
        <v>828</v>
      </c>
      <c r="G78" s="8">
        <v>699294</v>
      </c>
      <c r="H78" s="8">
        <v>68</v>
      </c>
      <c r="I78" s="8">
        <v>775</v>
      </c>
      <c r="J78" s="8">
        <v>350111</v>
      </c>
      <c r="K78" s="8">
        <v>1966</v>
      </c>
      <c r="L78" s="8">
        <v>687374</v>
      </c>
    </row>
    <row r="79" spans="1:12" ht="9" customHeight="1">
      <c r="A79" s="9" t="s">
        <v>551</v>
      </c>
      <c r="B79" s="8">
        <v>844</v>
      </c>
      <c r="C79" s="8">
        <v>9074</v>
      </c>
      <c r="D79" s="8">
        <v>1977891</v>
      </c>
      <c r="E79" s="8">
        <v>111</v>
      </c>
      <c r="F79" s="8">
        <v>828</v>
      </c>
      <c r="G79" s="8">
        <v>687990</v>
      </c>
      <c r="H79" s="8">
        <v>87</v>
      </c>
      <c r="I79" s="8">
        <v>822</v>
      </c>
      <c r="J79" s="8">
        <v>382040</v>
      </c>
      <c r="K79" s="8">
        <v>2100</v>
      </c>
      <c r="L79" s="8">
        <v>782425</v>
      </c>
    </row>
    <row r="80" spans="1:4" ht="9" customHeight="1">
      <c r="A80" s="534" t="s">
        <v>31</v>
      </c>
      <c r="B80" s="534"/>
      <c r="C80" s="534"/>
      <c r="D80" s="534"/>
    </row>
    <row r="81" spans="1:13" ht="8.25" customHeight="1">
      <c r="A81" s="539" t="s">
        <v>288</v>
      </c>
      <c r="B81" s="539"/>
      <c r="C81" s="539"/>
      <c r="D81" s="539"/>
      <c r="E81" s="539"/>
      <c r="F81" s="20"/>
      <c r="G81" s="140"/>
      <c r="H81" s="19"/>
      <c r="I81" s="140"/>
      <c r="J81" s="19"/>
      <c r="K81" s="140"/>
      <c r="L81" s="140"/>
      <c r="M81" s="5"/>
    </row>
    <row r="121" ht="9">
      <c r="A121" s="160"/>
    </row>
  </sheetData>
  <sheetProtection/>
  <mergeCells count="24">
    <mergeCell ref="H4:J5"/>
    <mergeCell ref="G6:G7"/>
    <mergeCell ref="L6:L7"/>
    <mergeCell ref="A45:L45"/>
    <mergeCell ref="I6:I7"/>
    <mergeCell ref="F6:F7"/>
    <mergeCell ref="A81:E81"/>
    <mergeCell ref="A1:L1"/>
    <mergeCell ref="A2:L2"/>
    <mergeCell ref="A4:A7"/>
    <mergeCell ref="B4:D5"/>
    <mergeCell ref="E4:G5"/>
    <mergeCell ref="C6:C7"/>
    <mergeCell ref="H6:H7"/>
    <mergeCell ref="K4:L5"/>
    <mergeCell ref="B6:B7"/>
    <mergeCell ref="A80:D80"/>
    <mergeCell ref="E6:E7"/>
    <mergeCell ref="D6:D7"/>
    <mergeCell ref="A9:L9"/>
    <mergeCell ref="A27:L27"/>
    <mergeCell ref="K6:K7"/>
    <mergeCell ref="A63:L63"/>
    <mergeCell ref="J6:J7"/>
  </mergeCells>
  <printOptions/>
  <pageMargins left="0.7874015748031497" right="0.7874015748031497" top="0.5905511811023623" bottom="0.7874015748031497" header="0.31496062992125984" footer="0.31496062992125984"/>
  <pageSetup firstPageNumber="10" useFirstPageNumber="1" horizontalDpi="600" verticalDpi="600" orientation="portrait" paperSize="9" r:id="rId1"/>
  <headerFooter alignWithMargins="0">
    <oddHeader xml:space="preserve">&amp;C&amp;9 &amp;P </oddHeader>
  </headerFooter>
</worksheet>
</file>

<file path=xl/worksheets/sheet4.xml><?xml version="1.0" encoding="utf-8"?>
<worksheet xmlns="http://schemas.openxmlformats.org/spreadsheetml/2006/main" xmlns:r="http://schemas.openxmlformats.org/officeDocument/2006/relationships">
  <dimension ref="A1:L28"/>
  <sheetViews>
    <sheetView zoomScale="110" zoomScaleNormal="110" workbookViewId="0" topLeftCell="A1">
      <selection activeCell="I80" sqref="I80"/>
    </sheetView>
  </sheetViews>
  <sheetFormatPr defaultColWidth="10.421875" defaultRowHeight="12.75"/>
  <cols>
    <col min="1" max="1" width="25.28125" style="162" customWidth="1"/>
    <col min="2" max="2" width="8.421875" style="161" customWidth="1"/>
    <col min="3" max="4" width="5.7109375" style="162" customWidth="1"/>
    <col min="5" max="7" width="7.00390625" style="162" customWidth="1"/>
    <col min="8" max="9" width="6.8515625" style="162" customWidth="1"/>
    <col min="10" max="10" width="5.8515625" style="162" customWidth="1"/>
    <col min="11" max="16384" width="10.421875" style="162" customWidth="1"/>
  </cols>
  <sheetData>
    <row r="1" spans="1:10" ht="12" customHeight="1">
      <c r="A1" s="551" t="s">
        <v>1048</v>
      </c>
      <c r="B1" s="551"/>
      <c r="C1" s="551"/>
      <c r="D1" s="551"/>
      <c r="E1" s="551"/>
      <c r="F1" s="551"/>
      <c r="G1" s="551"/>
      <c r="H1" s="551"/>
      <c r="I1" s="551"/>
      <c r="J1" s="551"/>
    </row>
    <row r="2" spans="1:10" ht="12.75">
      <c r="A2" s="552"/>
      <c r="B2" s="552"/>
      <c r="C2" s="552"/>
      <c r="D2" s="552"/>
      <c r="E2" s="552"/>
      <c r="F2" s="552"/>
      <c r="G2" s="552"/>
      <c r="H2" s="552"/>
      <c r="I2" s="552"/>
      <c r="J2" s="552"/>
    </row>
    <row r="3" spans="1:10" ht="12.75" customHeight="1">
      <c r="A3" s="553" t="s">
        <v>48</v>
      </c>
      <c r="B3" s="556" t="s">
        <v>49</v>
      </c>
      <c r="C3" s="559" t="s">
        <v>50</v>
      </c>
      <c r="D3" s="560"/>
      <c r="E3" s="560"/>
      <c r="F3" s="560"/>
      <c r="G3" s="560"/>
      <c r="H3" s="560"/>
      <c r="I3" s="560"/>
      <c r="J3" s="560"/>
    </row>
    <row r="4" spans="1:10" ht="12.75" customHeight="1">
      <c r="A4" s="554"/>
      <c r="B4" s="557"/>
      <c r="C4" s="561" t="s">
        <v>51</v>
      </c>
      <c r="D4" s="561" t="s">
        <v>52</v>
      </c>
      <c r="E4" s="561" t="s">
        <v>53</v>
      </c>
      <c r="F4" s="561" t="s">
        <v>54</v>
      </c>
      <c r="G4" s="561" t="s">
        <v>55</v>
      </c>
      <c r="H4" s="561" t="s">
        <v>56</v>
      </c>
      <c r="I4" s="561" t="s">
        <v>57</v>
      </c>
      <c r="J4" s="565" t="s">
        <v>58</v>
      </c>
    </row>
    <row r="5" spans="1:10" ht="12.75" customHeight="1">
      <c r="A5" s="554"/>
      <c r="B5" s="557"/>
      <c r="C5" s="562"/>
      <c r="D5" s="562"/>
      <c r="E5" s="562"/>
      <c r="F5" s="562"/>
      <c r="G5" s="562"/>
      <c r="H5" s="562"/>
      <c r="I5" s="562"/>
      <c r="J5" s="566"/>
    </row>
    <row r="6" spans="1:10" ht="12.75">
      <c r="A6" s="554"/>
      <c r="B6" s="557"/>
      <c r="C6" s="563"/>
      <c r="D6" s="563"/>
      <c r="E6" s="563"/>
      <c r="F6" s="563"/>
      <c r="G6" s="563"/>
      <c r="H6" s="563"/>
      <c r="I6" s="563"/>
      <c r="J6" s="567"/>
    </row>
    <row r="7" spans="1:10" ht="17.25" customHeight="1">
      <c r="A7" s="555"/>
      <c r="B7" s="558"/>
      <c r="C7" s="559" t="s">
        <v>12</v>
      </c>
      <c r="D7" s="560"/>
      <c r="E7" s="560"/>
      <c r="F7" s="560"/>
      <c r="G7" s="560"/>
      <c r="H7" s="560"/>
      <c r="I7" s="560"/>
      <c r="J7" s="560"/>
    </row>
    <row r="8" spans="1:10" ht="12.75" customHeight="1">
      <c r="A8" s="299"/>
      <c r="B8" s="187"/>
      <c r="C8" s="188"/>
      <c r="D8" s="188"/>
      <c r="E8" s="188"/>
      <c r="F8" s="188"/>
      <c r="G8" s="188"/>
      <c r="H8" s="188"/>
      <c r="I8" s="188"/>
      <c r="J8" s="188"/>
    </row>
    <row r="9" spans="1:10" ht="12.75" customHeight="1">
      <c r="A9" s="564" t="s">
        <v>2883</v>
      </c>
      <c r="B9" s="564"/>
      <c r="C9" s="564"/>
      <c r="D9" s="564"/>
      <c r="E9" s="564"/>
      <c r="F9" s="564"/>
      <c r="G9" s="564"/>
      <c r="H9" s="564"/>
      <c r="I9" s="564"/>
      <c r="J9" s="564"/>
    </row>
    <row r="10" spans="1:10" ht="12.75" customHeight="1">
      <c r="A10" s="190"/>
      <c r="B10" s="187"/>
      <c r="C10" s="190"/>
      <c r="D10" s="190"/>
      <c r="E10" s="190"/>
      <c r="F10" s="190"/>
      <c r="G10" s="190"/>
      <c r="H10" s="190"/>
      <c r="I10" s="190"/>
      <c r="J10" s="190"/>
    </row>
    <row r="11" spans="1:10" ht="12.75" customHeight="1">
      <c r="A11" s="189" t="s">
        <v>2886</v>
      </c>
      <c r="B11" s="210">
        <v>646</v>
      </c>
      <c r="C11" s="33">
        <v>277</v>
      </c>
      <c r="D11" s="33">
        <v>124</v>
      </c>
      <c r="E11" s="33">
        <v>147</v>
      </c>
      <c r="F11" s="33">
        <v>56</v>
      </c>
      <c r="G11" s="33">
        <v>29</v>
      </c>
      <c r="H11" s="33">
        <v>8</v>
      </c>
      <c r="I11" s="33">
        <v>2</v>
      </c>
      <c r="J11" s="33">
        <v>3</v>
      </c>
    </row>
    <row r="12" spans="1:12" ht="12.75" customHeight="1">
      <c r="A12" s="189" t="s">
        <v>2887</v>
      </c>
      <c r="B12" s="210">
        <v>85</v>
      </c>
      <c r="C12" s="33">
        <v>37</v>
      </c>
      <c r="D12" s="33">
        <v>26</v>
      </c>
      <c r="E12" s="33">
        <v>13</v>
      </c>
      <c r="F12" s="33">
        <v>5</v>
      </c>
      <c r="G12" s="33">
        <v>4</v>
      </c>
      <c r="H12" s="33" t="s">
        <v>23</v>
      </c>
      <c r="I12" s="33" t="s">
        <v>23</v>
      </c>
      <c r="J12" s="33" t="s">
        <v>23</v>
      </c>
      <c r="L12" s="33"/>
    </row>
    <row r="13" spans="1:10" ht="12.75" customHeight="1">
      <c r="A13" s="189" t="s">
        <v>2888</v>
      </c>
      <c r="B13" s="210">
        <v>75</v>
      </c>
      <c r="C13" s="33">
        <v>33</v>
      </c>
      <c r="D13" s="33">
        <v>16</v>
      </c>
      <c r="E13" s="33">
        <v>17</v>
      </c>
      <c r="F13" s="33">
        <v>5</v>
      </c>
      <c r="G13" s="33">
        <v>4</v>
      </c>
      <c r="H13" s="33" t="s">
        <v>23</v>
      </c>
      <c r="I13" s="33" t="s">
        <v>23</v>
      </c>
      <c r="J13" s="33" t="s">
        <v>23</v>
      </c>
    </row>
    <row r="14" spans="1:10" ht="12.75" customHeight="1">
      <c r="A14" s="189" t="s">
        <v>2889</v>
      </c>
      <c r="B14" s="210">
        <v>39</v>
      </c>
      <c r="C14" s="33">
        <v>20</v>
      </c>
      <c r="D14" s="33">
        <v>9</v>
      </c>
      <c r="E14" s="33">
        <v>4</v>
      </c>
      <c r="F14" s="33">
        <v>4</v>
      </c>
      <c r="G14" s="33">
        <v>2</v>
      </c>
      <c r="H14" s="33" t="s">
        <v>23</v>
      </c>
      <c r="I14" s="33" t="s">
        <v>23</v>
      </c>
      <c r="J14" s="33" t="s">
        <v>23</v>
      </c>
    </row>
    <row r="15" spans="1:10" ht="12.75" customHeight="1">
      <c r="A15" s="190"/>
      <c r="B15" s="21"/>
      <c r="C15" s="191"/>
      <c r="D15" s="191"/>
      <c r="E15" s="191"/>
      <c r="F15" s="191"/>
      <c r="G15" s="191"/>
      <c r="H15" s="191"/>
      <c r="I15" s="191"/>
      <c r="J15" s="191"/>
    </row>
    <row r="16" spans="1:10" ht="12.75" customHeight="1">
      <c r="A16" s="564" t="s">
        <v>2884</v>
      </c>
      <c r="B16" s="564"/>
      <c r="C16" s="564"/>
      <c r="D16" s="564"/>
      <c r="E16" s="564"/>
      <c r="F16" s="564"/>
      <c r="G16" s="564"/>
      <c r="H16" s="564"/>
      <c r="I16" s="564"/>
      <c r="J16" s="564"/>
    </row>
    <row r="17" spans="1:10" ht="12.75" customHeight="1">
      <c r="A17" s="190"/>
      <c r="B17" s="21"/>
      <c r="C17" s="191"/>
      <c r="D17" s="191"/>
      <c r="E17" s="191"/>
      <c r="F17" s="191"/>
      <c r="G17" s="191"/>
      <c r="H17" s="191"/>
      <c r="I17" s="191"/>
      <c r="J17" s="191"/>
    </row>
    <row r="18" spans="1:10" ht="12.75" customHeight="1">
      <c r="A18" s="189" t="s">
        <v>2886</v>
      </c>
      <c r="B18" s="210">
        <v>72</v>
      </c>
      <c r="C18" s="33">
        <v>18</v>
      </c>
      <c r="D18" s="33">
        <v>14</v>
      </c>
      <c r="E18" s="33">
        <v>26</v>
      </c>
      <c r="F18" s="33">
        <v>8</v>
      </c>
      <c r="G18" s="33">
        <v>4</v>
      </c>
      <c r="H18" s="33">
        <v>1</v>
      </c>
      <c r="I18" s="33" t="s">
        <v>23</v>
      </c>
      <c r="J18" s="33">
        <v>1</v>
      </c>
    </row>
    <row r="19" spans="1:10" ht="12.75" customHeight="1">
      <c r="A19" s="189" t="s">
        <v>2890</v>
      </c>
      <c r="B19" s="210">
        <v>6</v>
      </c>
      <c r="C19" s="33" t="s">
        <v>23</v>
      </c>
      <c r="D19" s="33">
        <v>3</v>
      </c>
      <c r="E19" s="33">
        <v>2</v>
      </c>
      <c r="F19" s="33">
        <v>1</v>
      </c>
      <c r="G19" s="33" t="s">
        <v>23</v>
      </c>
      <c r="H19" s="33" t="s">
        <v>23</v>
      </c>
      <c r="I19" s="33" t="s">
        <v>23</v>
      </c>
      <c r="J19" s="33" t="s">
        <v>23</v>
      </c>
    </row>
    <row r="20" spans="1:10" ht="12.75" customHeight="1">
      <c r="A20" s="189" t="s">
        <v>2887</v>
      </c>
      <c r="B20" s="210">
        <v>19</v>
      </c>
      <c r="C20" s="33">
        <v>14</v>
      </c>
      <c r="D20" s="33">
        <v>5</v>
      </c>
      <c r="E20" s="33" t="s">
        <v>23</v>
      </c>
      <c r="F20" s="33" t="s">
        <v>23</v>
      </c>
      <c r="G20" s="33" t="s">
        <v>23</v>
      </c>
      <c r="H20" s="33" t="s">
        <v>23</v>
      </c>
      <c r="I20" s="33" t="s">
        <v>23</v>
      </c>
      <c r="J20" s="33" t="s">
        <v>23</v>
      </c>
    </row>
    <row r="21" spans="1:10" ht="12.75" customHeight="1">
      <c r="A21" s="189" t="s">
        <v>2888</v>
      </c>
      <c r="B21" s="210">
        <v>10</v>
      </c>
      <c r="C21" s="33">
        <v>2</v>
      </c>
      <c r="D21" s="33">
        <v>2</v>
      </c>
      <c r="E21" s="33">
        <v>3</v>
      </c>
      <c r="F21" s="33">
        <v>2</v>
      </c>
      <c r="G21" s="33">
        <v>1</v>
      </c>
      <c r="H21" s="33" t="s">
        <v>23</v>
      </c>
      <c r="I21" s="33" t="s">
        <v>23</v>
      </c>
      <c r="J21" s="33" t="s">
        <v>23</v>
      </c>
    </row>
    <row r="22" spans="1:10" ht="12.75" customHeight="1">
      <c r="A22" s="190"/>
      <c r="B22" s="21"/>
      <c r="C22" s="191"/>
      <c r="D22" s="191"/>
      <c r="E22" s="191"/>
      <c r="F22" s="191"/>
      <c r="G22" s="191"/>
      <c r="H22" s="191"/>
      <c r="I22" s="191"/>
      <c r="J22" s="191"/>
    </row>
    <row r="23" spans="1:10" ht="12.75" customHeight="1">
      <c r="A23" s="564" t="s">
        <v>2885</v>
      </c>
      <c r="B23" s="564"/>
      <c r="C23" s="564"/>
      <c r="D23" s="564"/>
      <c r="E23" s="564"/>
      <c r="F23" s="564"/>
      <c r="G23" s="564"/>
      <c r="H23" s="564"/>
      <c r="I23" s="564"/>
      <c r="J23" s="564"/>
    </row>
    <row r="24" spans="1:10" ht="12.75" customHeight="1">
      <c r="A24" s="190"/>
      <c r="B24" s="21"/>
      <c r="C24" s="191"/>
      <c r="D24" s="191"/>
      <c r="E24" s="191"/>
      <c r="F24" s="191"/>
      <c r="G24" s="191"/>
      <c r="H24" s="191"/>
      <c r="I24" s="191"/>
      <c r="J24" s="191"/>
    </row>
    <row r="25" spans="1:10" ht="12.75" customHeight="1">
      <c r="A25" s="189" t="s">
        <v>2886</v>
      </c>
      <c r="B25" s="210">
        <v>125</v>
      </c>
      <c r="C25" s="33">
        <v>59</v>
      </c>
      <c r="D25" s="33">
        <v>23</v>
      </c>
      <c r="E25" s="33">
        <v>29</v>
      </c>
      <c r="F25" s="33">
        <v>10</v>
      </c>
      <c r="G25" s="33">
        <v>2</v>
      </c>
      <c r="H25" s="33">
        <v>1</v>
      </c>
      <c r="I25" s="33" t="s">
        <v>23</v>
      </c>
      <c r="J25" s="33">
        <v>1</v>
      </c>
    </row>
    <row r="26" spans="1:11" ht="12.75" customHeight="1">
      <c r="A26" s="189" t="s">
        <v>2887</v>
      </c>
      <c r="B26" s="210">
        <v>7</v>
      </c>
      <c r="C26" s="33">
        <v>5</v>
      </c>
      <c r="D26" s="33">
        <v>1</v>
      </c>
      <c r="E26" s="33" t="s">
        <v>23</v>
      </c>
      <c r="F26" s="33">
        <v>1</v>
      </c>
      <c r="G26" s="33" t="s">
        <v>23</v>
      </c>
      <c r="H26" s="33" t="s">
        <v>23</v>
      </c>
      <c r="I26" s="33" t="s">
        <v>23</v>
      </c>
      <c r="J26" s="33" t="s">
        <v>23</v>
      </c>
      <c r="K26" s="33"/>
    </row>
    <row r="27" spans="1:10" ht="12.75" customHeight="1">
      <c r="A27" s="189" t="s">
        <v>2891</v>
      </c>
      <c r="B27" s="33">
        <v>2</v>
      </c>
      <c r="C27" s="33" t="s">
        <v>23</v>
      </c>
      <c r="D27" s="33">
        <v>1</v>
      </c>
      <c r="E27" s="33">
        <v>1</v>
      </c>
      <c r="F27" s="33" t="s">
        <v>23</v>
      </c>
      <c r="G27" s="33" t="s">
        <v>23</v>
      </c>
      <c r="H27" s="33" t="s">
        <v>23</v>
      </c>
      <c r="I27" s="33" t="s">
        <v>23</v>
      </c>
      <c r="J27" s="33" t="s">
        <v>23</v>
      </c>
    </row>
    <row r="28" ht="12.75" customHeight="1">
      <c r="B28" s="162"/>
    </row>
  </sheetData>
  <sheetProtection/>
  <mergeCells count="16">
    <mergeCell ref="A9:J9"/>
    <mergeCell ref="A16:J16"/>
    <mergeCell ref="A23:J23"/>
    <mergeCell ref="I4:I6"/>
    <mergeCell ref="J4:J6"/>
    <mergeCell ref="C7:J7"/>
    <mergeCell ref="A1:J2"/>
    <mergeCell ref="A3:A7"/>
    <mergeCell ref="B3:B7"/>
    <mergeCell ref="C3:J3"/>
    <mergeCell ref="C4:C6"/>
    <mergeCell ref="D4:D6"/>
    <mergeCell ref="E4:E6"/>
    <mergeCell ref="F4:F6"/>
    <mergeCell ref="G4:G6"/>
    <mergeCell ref="H4:H6"/>
  </mergeCells>
  <printOptions/>
  <pageMargins left="0.7874015748031497" right="0.7874015748031497" top="0.5905511811023623" bottom="0.7874015748031497" header="0.31496062992125984" footer="0.31496062992125984"/>
  <pageSetup firstPageNumber="11" useFirstPageNumber="1" fitToHeight="0" horizontalDpi="600" verticalDpi="600" orientation="portrait" paperSize="9" r:id="rId1"/>
  <headerFooter alignWithMargins="0">
    <oddHeader xml:space="preserve">&amp;C&amp;9&amp;P </oddHeader>
  </headerFooter>
</worksheet>
</file>

<file path=xl/worksheets/sheet5.xml><?xml version="1.0" encoding="utf-8"?>
<worksheet xmlns="http://schemas.openxmlformats.org/spreadsheetml/2006/main" xmlns:r="http://schemas.openxmlformats.org/officeDocument/2006/relationships">
  <dimension ref="A1:K165"/>
  <sheetViews>
    <sheetView zoomScale="120" zoomScaleNormal="120" zoomScaleSheetLayoutView="110" workbookViewId="0" topLeftCell="A1">
      <selection activeCell="C164" sqref="C164"/>
    </sheetView>
  </sheetViews>
  <sheetFormatPr defaultColWidth="9.140625" defaultRowHeight="12.75"/>
  <cols>
    <col min="1" max="1" width="33.57421875" style="1" customWidth="1"/>
    <col min="2" max="2" width="7.8515625" style="61" customWidth="1"/>
    <col min="3" max="3" width="5.421875" style="61" customWidth="1"/>
    <col min="4" max="4" width="6.7109375" style="61" customWidth="1"/>
    <col min="5" max="5" width="5.140625" style="61" customWidth="1"/>
    <col min="6" max="6" width="6.28125" style="61" customWidth="1"/>
    <col min="7" max="7" width="5.421875" style="61" customWidth="1"/>
    <col min="8" max="9" width="7.57421875" style="61" customWidth="1"/>
    <col min="10" max="10" width="7.28125" style="61" customWidth="1"/>
    <col min="11" max="16384" width="9.140625" style="1" customWidth="1"/>
  </cols>
  <sheetData>
    <row r="1" spans="1:10" ht="28.5" customHeight="1">
      <c r="A1" s="568" t="s">
        <v>3010</v>
      </c>
      <c r="B1" s="568"/>
      <c r="C1" s="568"/>
      <c r="D1" s="568"/>
      <c r="E1" s="568"/>
      <c r="F1" s="568"/>
      <c r="G1" s="568"/>
      <c r="H1" s="568"/>
      <c r="I1" s="568"/>
      <c r="J1" s="568"/>
    </row>
    <row r="2" spans="1:10" s="57" customFormat="1" ht="4.5" customHeight="1">
      <c r="A2" s="22"/>
      <c r="B2" s="52"/>
      <c r="C2" s="52"/>
      <c r="D2" s="52"/>
      <c r="E2" s="52"/>
      <c r="F2" s="52"/>
      <c r="G2" s="52"/>
      <c r="H2" s="52"/>
      <c r="I2" s="52"/>
      <c r="J2" s="52"/>
    </row>
    <row r="3" spans="1:10" s="49" customFormat="1" ht="35.25" customHeight="1">
      <c r="A3" s="569" t="s">
        <v>59</v>
      </c>
      <c r="B3" s="571" t="s">
        <v>60</v>
      </c>
      <c r="C3" s="573" t="s">
        <v>61</v>
      </c>
      <c r="D3" s="573"/>
      <c r="E3" s="573" t="s">
        <v>15</v>
      </c>
      <c r="F3" s="573"/>
      <c r="G3" s="573" t="s">
        <v>62</v>
      </c>
      <c r="H3" s="573"/>
      <c r="I3" s="90" t="s">
        <v>20</v>
      </c>
      <c r="J3" s="40" t="s">
        <v>63</v>
      </c>
    </row>
    <row r="4" spans="1:10" s="49" customFormat="1" ht="24.75" customHeight="1">
      <c r="A4" s="570"/>
      <c r="B4" s="572"/>
      <c r="C4" s="415" t="s">
        <v>11</v>
      </c>
      <c r="D4" s="415" t="s">
        <v>36</v>
      </c>
      <c r="E4" s="415" t="s">
        <v>11</v>
      </c>
      <c r="F4" s="415" t="s">
        <v>36</v>
      </c>
      <c r="G4" s="265" t="s">
        <v>11</v>
      </c>
      <c r="H4" s="409" t="s">
        <v>36</v>
      </c>
      <c r="I4" s="266" t="s">
        <v>36</v>
      </c>
      <c r="J4" s="265" t="s">
        <v>36</v>
      </c>
    </row>
    <row r="5" spans="1:10" s="49" customFormat="1" ht="4.5" customHeight="1">
      <c r="A5" s="101"/>
      <c r="B5" s="102"/>
      <c r="C5" s="102"/>
      <c r="D5" s="102"/>
      <c r="E5" s="102"/>
      <c r="F5" s="102"/>
      <c r="G5" s="102"/>
      <c r="H5" s="52"/>
      <c r="I5" s="102"/>
      <c r="J5" s="102"/>
    </row>
    <row r="6" spans="1:10" s="49" customFormat="1" ht="10.5" customHeight="1">
      <c r="A6" s="35" t="s">
        <v>294</v>
      </c>
      <c r="B6" s="52"/>
      <c r="C6" s="52"/>
      <c r="D6" s="52"/>
      <c r="E6" s="52"/>
      <c r="F6" s="52"/>
      <c r="G6" s="52"/>
      <c r="H6" s="52"/>
      <c r="I6" s="52"/>
      <c r="J6" s="52"/>
    </row>
    <row r="7" spans="1:10" s="49" customFormat="1" ht="10.5" customHeight="1">
      <c r="A7" s="34" t="s">
        <v>295</v>
      </c>
      <c r="B7" s="472">
        <v>83</v>
      </c>
      <c r="C7" s="472">
        <v>8</v>
      </c>
      <c r="D7" s="472">
        <v>83</v>
      </c>
      <c r="E7" s="473">
        <v>0</v>
      </c>
      <c r="F7" s="473">
        <v>0</v>
      </c>
      <c r="G7" s="473">
        <v>0</v>
      </c>
      <c r="H7" s="473">
        <v>0</v>
      </c>
      <c r="I7" s="473">
        <v>0</v>
      </c>
      <c r="J7" s="473">
        <v>0</v>
      </c>
    </row>
    <row r="8" spans="1:10" s="49" customFormat="1" ht="4.5" customHeight="1">
      <c r="A8" s="34"/>
      <c r="B8" s="472"/>
      <c r="C8" s="472"/>
      <c r="D8" s="472"/>
      <c r="E8" s="472"/>
      <c r="F8" s="472"/>
      <c r="G8" s="472"/>
      <c r="H8" s="472"/>
      <c r="I8" s="472"/>
      <c r="J8" s="474"/>
    </row>
    <row r="9" spans="1:10" ht="10.5" customHeight="1">
      <c r="A9" s="35" t="s">
        <v>64</v>
      </c>
      <c r="B9" s="52"/>
      <c r="C9" s="470"/>
      <c r="D9" s="470"/>
      <c r="E9" s="470"/>
      <c r="F9" s="470"/>
      <c r="G9" s="470"/>
      <c r="H9" s="470"/>
      <c r="I9" s="470"/>
      <c r="J9" s="470"/>
    </row>
    <row r="10" spans="1:10" ht="10.5" customHeight="1">
      <c r="A10" s="34" t="s">
        <v>559</v>
      </c>
      <c r="B10" s="425">
        <v>101</v>
      </c>
      <c r="C10" s="425">
        <v>9</v>
      </c>
      <c r="D10" s="425">
        <v>80</v>
      </c>
      <c r="E10" s="473">
        <v>0</v>
      </c>
      <c r="F10" s="473">
        <v>0</v>
      </c>
      <c r="G10" s="472">
        <v>1</v>
      </c>
      <c r="H10" s="425">
        <v>7</v>
      </c>
      <c r="I10" s="473">
        <v>0</v>
      </c>
      <c r="J10" s="475">
        <v>14</v>
      </c>
    </row>
    <row r="11" spans="1:11" ht="4.5" customHeight="1">
      <c r="A11" s="34"/>
      <c r="B11" s="37"/>
      <c r="C11" s="425"/>
      <c r="D11" s="425"/>
      <c r="E11" s="425"/>
      <c r="F11" s="425"/>
      <c r="G11" s="425"/>
      <c r="H11" s="425"/>
      <c r="I11" s="425"/>
      <c r="J11" s="425"/>
      <c r="K11" s="59"/>
    </row>
    <row r="12" spans="1:10" ht="10.5" customHeight="1">
      <c r="A12" s="35" t="s">
        <v>296</v>
      </c>
      <c r="B12" s="96"/>
      <c r="C12" s="472"/>
      <c r="D12" s="472"/>
      <c r="E12" s="472"/>
      <c r="F12" s="472"/>
      <c r="G12" s="96"/>
      <c r="H12" s="96"/>
      <c r="I12" s="96"/>
      <c r="J12" s="96"/>
    </row>
    <row r="13" spans="1:10" ht="10.5" customHeight="1">
      <c r="A13" s="24" t="s">
        <v>560</v>
      </c>
      <c r="B13" s="96">
        <v>20</v>
      </c>
      <c r="C13" s="472">
        <v>4</v>
      </c>
      <c r="D13" s="472">
        <v>7</v>
      </c>
      <c r="E13" s="473">
        <v>2</v>
      </c>
      <c r="F13" s="473">
        <v>3</v>
      </c>
      <c r="G13" s="473">
        <v>3</v>
      </c>
      <c r="H13" s="473">
        <v>4</v>
      </c>
      <c r="I13" s="476">
        <v>0</v>
      </c>
      <c r="J13" s="96">
        <v>6</v>
      </c>
    </row>
    <row r="14" spans="1:10" ht="4.5" customHeight="1">
      <c r="A14" s="35"/>
      <c r="B14" s="52"/>
      <c r="C14" s="470"/>
      <c r="D14" s="470"/>
      <c r="E14" s="470"/>
      <c r="F14" s="470"/>
      <c r="G14" s="470"/>
      <c r="H14" s="470"/>
      <c r="I14" s="470"/>
      <c r="J14" s="470"/>
    </row>
    <row r="15" spans="1:10" ht="10.5" customHeight="1">
      <c r="A15" s="35" t="s">
        <v>66</v>
      </c>
      <c r="B15" s="96"/>
      <c r="C15" s="96"/>
      <c r="D15" s="96"/>
      <c r="E15" s="475"/>
      <c r="F15" s="475"/>
      <c r="G15" s="477"/>
      <c r="H15" s="477"/>
      <c r="I15" s="470"/>
      <c r="J15" s="470"/>
    </row>
    <row r="16" spans="1:10" ht="10.5" customHeight="1">
      <c r="A16" s="24" t="s">
        <v>561</v>
      </c>
      <c r="B16" s="96">
        <v>128</v>
      </c>
      <c r="C16" s="96">
        <v>10</v>
      </c>
      <c r="D16" s="96">
        <v>128</v>
      </c>
      <c r="E16" s="473">
        <v>0</v>
      </c>
      <c r="F16" s="473">
        <v>0</v>
      </c>
      <c r="G16" s="473">
        <v>0</v>
      </c>
      <c r="H16" s="473">
        <v>0</v>
      </c>
      <c r="I16" s="473">
        <v>0</v>
      </c>
      <c r="J16" s="473">
        <v>0</v>
      </c>
    </row>
    <row r="17" spans="1:10" ht="10.5" customHeight="1">
      <c r="A17" s="24" t="s">
        <v>67</v>
      </c>
      <c r="B17" s="96">
        <v>102</v>
      </c>
      <c r="C17" s="96">
        <v>12</v>
      </c>
      <c r="D17" s="96">
        <v>91</v>
      </c>
      <c r="E17" s="478">
        <v>0</v>
      </c>
      <c r="F17" s="478">
        <v>0</v>
      </c>
      <c r="G17" s="473">
        <v>0</v>
      </c>
      <c r="H17" s="473">
        <v>0</v>
      </c>
      <c r="I17" s="473">
        <v>0</v>
      </c>
      <c r="J17" s="477">
        <v>11</v>
      </c>
    </row>
    <row r="18" spans="1:10" s="59" customFormat="1" ht="10.5" customHeight="1">
      <c r="A18" s="34" t="s">
        <v>68</v>
      </c>
      <c r="B18" s="96">
        <v>385</v>
      </c>
      <c r="C18" s="96">
        <v>17</v>
      </c>
      <c r="D18" s="96">
        <v>249</v>
      </c>
      <c r="E18" s="472">
        <v>7</v>
      </c>
      <c r="F18" s="472">
        <v>58</v>
      </c>
      <c r="G18" s="472">
        <v>1</v>
      </c>
      <c r="H18" s="472">
        <v>14</v>
      </c>
      <c r="I18" s="477">
        <v>48</v>
      </c>
      <c r="J18" s="477">
        <v>16</v>
      </c>
    </row>
    <row r="19" spans="1:10" s="59" customFormat="1" ht="4.5" customHeight="1">
      <c r="A19" s="34"/>
      <c r="B19" s="108"/>
      <c r="C19" s="479"/>
      <c r="D19" s="479"/>
      <c r="E19" s="479"/>
      <c r="F19" s="479"/>
      <c r="G19" s="479"/>
      <c r="H19" s="479"/>
      <c r="I19" s="479"/>
      <c r="J19" s="479"/>
    </row>
    <row r="20" spans="1:10" s="59" customFormat="1" ht="10.5" customHeight="1">
      <c r="A20" s="30" t="s">
        <v>375</v>
      </c>
      <c r="B20" s="108"/>
      <c r="C20" s="479"/>
      <c r="D20" s="479"/>
      <c r="E20" s="479"/>
      <c r="F20" s="479"/>
      <c r="G20" s="479"/>
      <c r="H20" s="479"/>
      <c r="I20" s="479"/>
      <c r="J20" s="479"/>
    </row>
    <row r="21" spans="1:10" s="59" customFormat="1" ht="10.5" customHeight="1">
      <c r="A21" s="34" t="s">
        <v>875</v>
      </c>
      <c r="B21" s="108">
        <v>4</v>
      </c>
      <c r="C21" s="479">
        <v>4</v>
      </c>
      <c r="D21" s="479">
        <v>4</v>
      </c>
      <c r="E21" s="473">
        <v>0</v>
      </c>
      <c r="F21" s="473">
        <v>0</v>
      </c>
      <c r="G21" s="473">
        <v>0</v>
      </c>
      <c r="H21" s="473">
        <v>0</v>
      </c>
      <c r="I21" s="473">
        <v>0</v>
      </c>
      <c r="J21" s="473">
        <v>0</v>
      </c>
    </row>
    <row r="22" spans="1:10" s="59" customFormat="1" ht="4.5" customHeight="1">
      <c r="A22" s="34"/>
      <c r="B22" s="108"/>
      <c r="C22" s="479"/>
      <c r="D22" s="479"/>
      <c r="E22" s="473"/>
      <c r="F22" s="473"/>
      <c r="G22" s="473"/>
      <c r="H22" s="473"/>
      <c r="I22" s="473"/>
      <c r="J22" s="473"/>
    </row>
    <row r="23" spans="1:10" s="59" customFormat="1" ht="10.5" customHeight="1">
      <c r="A23" s="30" t="s">
        <v>1603</v>
      </c>
      <c r="B23" s="108"/>
      <c r="C23" s="479"/>
      <c r="D23" s="479"/>
      <c r="E23" s="473"/>
      <c r="F23" s="473"/>
      <c r="G23" s="473"/>
      <c r="H23" s="473"/>
      <c r="I23" s="473"/>
      <c r="J23" s="473"/>
    </row>
    <row r="24" spans="1:10" s="59" customFormat="1" ht="10.5" customHeight="1">
      <c r="A24" s="34" t="s">
        <v>2949</v>
      </c>
      <c r="B24" s="108">
        <v>3</v>
      </c>
      <c r="C24" s="479">
        <v>3</v>
      </c>
      <c r="D24" s="479">
        <v>3</v>
      </c>
      <c r="E24" s="473">
        <v>0</v>
      </c>
      <c r="F24" s="473">
        <v>0</v>
      </c>
      <c r="G24" s="473">
        <v>0</v>
      </c>
      <c r="H24" s="473">
        <v>0</v>
      </c>
      <c r="I24" s="473">
        <v>0</v>
      </c>
      <c r="J24" s="473">
        <v>0</v>
      </c>
    </row>
    <row r="25" spans="1:10" s="59" customFormat="1" ht="4.5" customHeight="1">
      <c r="A25" s="34"/>
      <c r="B25" s="108"/>
      <c r="C25" s="479"/>
      <c r="D25" s="479"/>
      <c r="E25" s="473"/>
      <c r="F25" s="473"/>
      <c r="G25" s="473"/>
      <c r="H25" s="473"/>
      <c r="I25" s="473"/>
      <c r="J25" s="473"/>
    </row>
    <row r="26" spans="1:10" ht="10.5" customHeight="1">
      <c r="A26" s="35" t="s">
        <v>297</v>
      </c>
      <c r="B26" s="52"/>
      <c r="C26" s="470"/>
      <c r="D26" s="470"/>
      <c r="E26" s="470"/>
      <c r="F26" s="470"/>
      <c r="G26" s="470"/>
      <c r="H26" s="470"/>
      <c r="I26" s="470"/>
      <c r="J26" s="470"/>
    </row>
    <row r="27" spans="1:10" ht="10.5" customHeight="1">
      <c r="A27" s="34" t="s">
        <v>552</v>
      </c>
      <c r="B27" s="475">
        <v>94</v>
      </c>
      <c r="C27" s="477">
        <v>6</v>
      </c>
      <c r="D27" s="475">
        <v>94</v>
      </c>
      <c r="E27" s="478">
        <v>0</v>
      </c>
      <c r="F27" s="478">
        <v>0</v>
      </c>
      <c r="G27" s="478">
        <v>0</v>
      </c>
      <c r="H27" s="478">
        <v>0</v>
      </c>
      <c r="I27" s="478">
        <v>0</v>
      </c>
      <c r="J27" s="478">
        <v>0</v>
      </c>
    </row>
    <row r="28" spans="1:11" ht="10.5" customHeight="1">
      <c r="A28" s="34" t="s">
        <v>298</v>
      </c>
      <c r="B28" s="475">
        <v>225</v>
      </c>
      <c r="C28" s="475">
        <v>33</v>
      </c>
      <c r="D28" s="475">
        <v>180</v>
      </c>
      <c r="E28" s="472">
        <v>3</v>
      </c>
      <c r="F28" s="472">
        <v>10</v>
      </c>
      <c r="G28" s="472">
        <v>6</v>
      </c>
      <c r="H28" s="472">
        <v>26</v>
      </c>
      <c r="I28" s="473">
        <v>1</v>
      </c>
      <c r="J28" s="472">
        <v>8</v>
      </c>
      <c r="K28" s="230"/>
    </row>
    <row r="29" spans="1:10" ht="4.5" customHeight="1">
      <c r="A29" s="35"/>
      <c r="B29" s="52"/>
      <c r="C29" s="470"/>
      <c r="D29" s="470"/>
      <c r="E29" s="470"/>
      <c r="F29" s="470"/>
      <c r="G29" s="470"/>
      <c r="H29" s="470"/>
      <c r="I29" s="470"/>
      <c r="J29" s="470"/>
    </row>
    <row r="30" spans="1:10" s="59" customFormat="1" ht="10.5" customHeight="1">
      <c r="A30" s="35" t="s">
        <v>299</v>
      </c>
      <c r="B30" s="425"/>
      <c r="C30" s="425"/>
      <c r="D30" s="425"/>
      <c r="E30" s="425"/>
      <c r="F30" s="425"/>
      <c r="G30" s="425"/>
      <c r="H30" s="425"/>
      <c r="I30" s="425"/>
      <c r="J30" s="425"/>
    </row>
    <row r="31" spans="1:10" s="59" customFormat="1" ht="10.5" customHeight="1">
      <c r="A31" s="24" t="s">
        <v>2950</v>
      </c>
      <c r="B31" s="425">
        <v>27</v>
      </c>
      <c r="C31" s="425">
        <v>8</v>
      </c>
      <c r="D31" s="425">
        <v>12</v>
      </c>
      <c r="E31" s="425">
        <v>3</v>
      </c>
      <c r="F31" s="425">
        <v>7</v>
      </c>
      <c r="G31" s="425">
        <v>3</v>
      </c>
      <c r="H31" s="425">
        <v>6</v>
      </c>
      <c r="I31" s="425">
        <v>2</v>
      </c>
      <c r="J31" s="473">
        <v>0</v>
      </c>
    </row>
    <row r="32" spans="1:11" s="59" customFormat="1" ht="10.5" customHeight="1">
      <c r="A32" s="34" t="s">
        <v>562</v>
      </c>
      <c r="B32" s="477">
        <v>173</v>
      </c>
      <c r="C32" s="477">
        <v>11</v>
      </c>
      <c r="D32" s="477">
        <v>173</v>
      </c>
      <c r="E32" s="473">
        <v>0</v>
      </c>
      <c r="F32" s="473">
        <v>0</v>
      </c>
      <c r="G32" s="473">
        <v>0</v>
      </c>
      <c r="H32" s="473">
        <v>0</v>
      </c>
      <c r="I32" s="473">
        <v>0</v>
      </c>
      <c r="J32" s="473">
        <v>0</v>
      </c>
      <c r="K32" s="230"/>
    </row>
    <row r="33" spans="1:10" s="59" customFormat="1" ht="4.5" customHeight="1">
      <c r="A33" s="34"/>
      <c r="B33" s="425"/>
      <c r="C33" s="425"/>
      <c r="D33" s="425"/>
      <c r="E33" s="425"/>
      <c r="F33" s="425"/>
      <c r="G33" s="425"/>
      <c r="H33" s="425"/>
      <c r="I33" s="425"/>
      <c r="J33" s="425"/>
    </row>
    <row r="34" spans="1:10" s="59" customFormat="1" ht="10.5" customHeight="1">
      <c r="A34" s="30" t="s">
        <v>389</v>
      </c>
      <c r="B34" s="425"/>
      <c r="C34" s="425"/>
      <c r="D34" s="425"/>
      <c r="E34" s="425"/>
      <c r="F34" s="425"/>
      <c r="G34" s="425"/>
      <c r="H34" s="425"/>
      <c r="I34" s="425"/>
      <c r="J34" s="425"/>
    </row>
    <row r="35" spans="1:10" s="59" customFormat="1" ht="10.5" customHeight="1">
      <c r="A35" s="34" t="s">
        <v>899</v>
      </c>
      <c r="B35" s="425">
        <v>2</v>
      </c>
      <c r="C35" s="425">
        <v>2</v>
      </c>
      <c r="D35" s="425">
        <v>2</v>
      </c>
      <c r="E35" s="473">
        <v>0</v>
      </c>
      <c r="F35" s="473">
        <v>0</v>
      </c>
      <c r="G35" s="473">
        <v>0</v>
      </c>
      <c r="H35" s="473">
        <v>0</v>
      </c>
      <c r="I35" s="473">
        <v>0</v>
      </c>
      <c r="J35" s="473">
        <v>0</v>
      </c>
    </row>
    <row r="36" spans="1:11" ht="10.5" customHeight="1">
      <c r="A36" s="35" t="s">
        <v>69</v>
      </c>
      <c r="B36" s="52"/>
      <c r="C36" s="470"/>
      <c r="D36" s="470"/>
      <c r="E36" s="470"/>
      <c r="F36" s="470"/>
      <c r="G36" s="470"/>
      <c r="H36" s="470"/>
      <c r="I36" s="470"/>
      <c r="J36" s="470"/>
      <c r="K36" s="55"/>
    </row>
    <row r="37" spans="1:10" s="59" customFormat="1" ht="10.5" customHeight="1">
      <c r="A37" s="34" t="s">
        <v>563</v>
      </c>
      <c r="B37" s="477">
        <v>462</v>
      </c>
      <c r="C37" s="477">
        <v>20</v>
      </c>
      <c r="D37" s="477">
        <v>257</v>
      </c>
      <c r="E37" s="477">
        <v>8</v>
      </c>
      <c r="F37" s="477">
        <v>75</v>
      </c>
      <c r="G37" s="477">
        <v>4</v>
      </c>
      <c r="H37" s="477">
        <v>65</v>
      </c>
      <c r="I37" s="477">
        <v>20</v>
      </c>
      <c r="J37" s="477">
        <v>45</v>
      </c>
    </row>
    <row r="38" spans="1:10" s="59" customFormat="1" ht="4.5" customHeight="1">
      <c r="A38" s="34"/>
      <c r="B38" s="37"/>
      <c r="C38" s="425"/>
      <c r="D38" s="425"/>
      <c r="E38" s="425"/>
      <c r="F38" s="425"/>
      <c r="G38" s="425"/>
      <c r="H38" s="425"/>
      <c r="I38" s="425"/>
      <c r="J38" s="425"/>
    </row>
    <row r="39" spans="1:10" ht="10.5" customHeight="1">
      <c r="A39" s="35" t="s">
        <v>70</v>
      </c>
      <c r="B39" s="52"/>
      <c r="C39" s="470"/>
      <c r="D39" s="470"/>
      <c r="E39" s="470"/>
      <c r="F39" s="470"/>
      <c r="G39" s="470"/>
      <c r="H39" s="470"/>
      <c r="I39" s="470"/>
      <c r="J39" s="470"/>
    </row>
    <row r="40" spans="1:10" s="109" customFormat="1" ht="10.5" customHeight="1">
      <c r="A40" s="34" t="s">
        <v>71</v>
      </c>
      <c r="B40" s="475">
        <v>74</v>
      </c>
      <c r="C40" s="475">
        <v>9</v>
      </c>
      <c r="D40" s="475">
        <v>64</v>
      </c>
      <c r="E40" s="473">
        <v>0</v>
      </c>
      <c r="F40" s="473">
        <v>0</v>
      </c>
      <c r="G40" s="473">
        <v>0</v>
      </c>
      <c r="H40" s="473">
        <v>0</v>
      </c>
      <c r="I40" s="473">
        <v>0</v>
      </c>
      <c r="J40" s="472">
        <v>10</v>
      </c>
    </row>
    <row r="41" spans="1:10" s="59" customFormat="1" ht="4.5" customHeight="1">
      <c r="A41" s="34"/>
      <c r="B41" s="37"/>
      <c r="C41" s="425"/>
      <c r="D41" s="425"/>
      <c r="E41" s="425"/>
      <c r="F41" s="425"/>
      <c r="G41" s="425"/>
      <c r="H41" s="425"/>
      <c r="I41" s="425"/>
      <c r="J41" s="425"/>
    </row>
    <row r="42" spans="1:10" ht="10.5" customHeight="1">
      <c r="A42" s="35" t="s">
        <v>352</v>
      </c>
      <c r="B42" s="52"/>
      <c r="C42" s="470"/>
      <c r="D42" s="470"/>
      <c r="E42" s="470"/>
      <c r="F42" s="470"/>
      <c r="G42" s="470"/>
      <c r="H42" s="470"/>
      <c r="I42" s="470"/>
      <c r="J42" s="470"/>
    </row>
    <row r="43" spans="1:10" s="109" customFormat="1" ht="10.5" customHeight="1">
      <c r="A43" s="34" t="s">
        <v>351</v>
      </c>
      <c r="B43" s="475">
        <v>117</v>
      </c>
      <c r="C43" s="475">
        <v>7</v>
      </c>
      <c r="D43" s="475">
        <v>51</v>
      </c>
      <c r="E43" s="475">
        <v>1</v>
      </c>
      <c r="F43" s="475">
        <v>8</v>
      </c>
      <c r="G43" s="472">
        <v>7</v>
      </c>
      <c r="H43" s="472">
        <v>42</v>
      </c>
      <c r="I43" s="472">
        <v>6</v>
      </c>
      <c r="J43" s="475">
        <v>10</v>
      </c>
    </row>
    <row r="44" spans="1:10" s="109" customFormat="1" ht="4.5" customHeight="1">
      <c r="A44" s="34"/>
      <c r="B44" s="37"/>
      <c r="C44" s="425"/>
      <c r="D44" s="425"/>
      <c r="E44" s="425"/>
      <c r="F44" s="425"/>
      <c r="G44" s="425"/>
      <c r="H44" s="425"/>
      <c r="I44" s="425"/>
      <c r="J44" s="425"/>
    </row>
    <row r="45" spans="1:10" ht="10.5" customHeight="1">
      <c r="A45" s="35" t="s">
        <v>72</v>
      </c>
      <c r="B45" s="52"/>
      <c r="C45" s="470"/>
      <c r="D45" s="470"/>
      <c r="E45" s="470"/>
      <c r="F45" s="470"/>
      <c r="G45" s="470"/>
      <c r="H45" s="470"/>
      <c r="I45" s="470"/>
      <c r="J45" s="470"/>
    </row>
    <row r="46" spans="1:10" s="109" customFormat="1" ht="10.5" customHeight="1">
      <c r="A46" s="34" t="s">
        <v>73</v>
      </c>
      <c r="B46" s="475">
        <v>5</v>
      </c>
      <c r="C46" s="475">
        <v>1</v>
      </c>
      <c r="D46" s="475">
        <v>1</v>
      </c>
      <c r="E46" s="478">
        <v>2</v>
      </c>
      <c r="F46" s="478">
        <v>3</v>
      </c>
      <c r="G46" s="473">
        <v>1</v>
      </c>
      <c r="H46" s="473">
        <v>1</v>
      </c>
      <c r="I46" s="473">
        <v>0</v>
      </c>
      <c r="J46" s="478">
        <v>0</v>
      </c>
    </row>
    <row r="47" spans="1:10" s="109" customFormat="1" ht="4.5" customHeight="1">
      <c r="A47" s="34"/>
      <c r="B47" s="37"/>
      <c r="C47" s="425"/>
      <c r="D47" s="425"/>
      <c r="E47" s="425"/>
      <c r="F47" s="425"/>
      <c r="G47" s="425"/>
      <c r="H47" s="425"/>
      <c r="I47" s="425"/>
      <c r="J47" s="425"/>
    </row>
    <row r="48" spans="1:10" ht="10.5" customHeight="1">
      <c r="A48" s="35" t="s">
        <v>74</v>
      </c>
      <c r="B48" s="52"/>
      <c r="C48" s="470"/>
      <c r="D48" s="470"/>
      <c r="E48" s="470"/>
      <c r="F48" s="470"/>
      <c r="G48" s="470"/>
      <c r="H48" s="470"/>
      <c r="I48" s="470"/>
      <c r="J48" s="470"/>
    </row>
    <row r="49" spans="1:10" s="109" customFormat="1" ht="10.5" customHeight="1">
      <c r="A49" s="34" t="s">
        <v>358</v>
      </c>
      <c r="B49" s="475">
        <v>23</v>
      </c>
      <c r="C49" s="475">
        <v>5</v>
      </c>
      <c r="D49" s="475">
        <v>22</v>
      </c>
      <c r="E49" s="478">
        <v>1</v>
      </c>
      <c r="F49" s="478">
        <v>1</v>
      </c>
      <c r="G49" s="473">
        <v>0</v>
      </c>
      <c r="H49" s="473">
        <v>0</v>
      </c>
      <c r="I49" s="473">
        <v>0</v>
      </c>
      <c r="J49" s="473">
        <v>0</v>
      </c>
    </row>
    <row r="50" spans="1:10" s="109" customFormat="1" ht="4.5" customHeight="1">
      <c r="A50" s="34"/>
      <c r="B50" s="108"/>
      <c r="C50" s="479"/>
      <c r="D50" s="479"/>
      <c r="E50" s="479"/>
      <c r="F50" s="479"/>
      <c r="G50" s="479"/>
      <c r="H50" s="479"/>
      <c r="I50" s="479"/>
      <c r="J50" s="479"/>
    </row>
    <row r="51" spans="1:10" ht="10.5" customHeight="1">
      <c r="A51" s="35" t="s">
        <v>75</v>
      </c>
      <c r="B51" s="52"/>
      <c r="C51" s="470"/>
      <c r="D51" s="470"/>
      <c r="E51" s="470"/>
      <c r="F51" s="470"/>
      <c r="G51" s="470"/>
      <c r="H51" s="470"/>
      <c r="I51" s="470"/>
      <c r="J51" s="470"/>
    </row>
    <row r="52" spans="1:10" s="109" customFormat="1" ht="10.5" customHeight="1">
      <c r="A52" s="34" t="s">
        <v>1056</v>
      </c>
      <c r="B52" s="477">
        <v>225</v>
      </c>
      <c r="C52" s="477">
        <v>17</v>
      </c>
      <c r="D52" s="477">
        <v>124</v>
      </c>
      <c r="E52" s="477">
        <v>3</v>
      </c>
      <c r="F52" s="477">
        <v>27</v>
      </c>
      <c r="G52" s="477">
        <v>4</v>
      </c>
      <c r="H52" s="477">
        <v>43</v>
      </c>
      <c r="I52" s="477">
        <v>14</v>
      </c>
      <c r="J52" s="477">
        <v>17</v>
      </c>
    </row>
    <row r="53" spans="1:10" s="109" customFormat="1" ht="4.5" customHeight="1">
      <c r="A53" s="34"/>
      <c r="B53" s="108"/>
      <c r="C53" s="479"/>
      <c r="D53" s="479"/>
      <c r="E53" s="479"/>
      <c r="F53" s="479"/>
      <c r="G53" s="479"/>
      <c r="H53" s="479"/>
      <c r="I53" s="479"/>
      <c r="J53" s="479"/>
    </row>
    <row r="54" spans="1:10" ht="10.5" customHeight="1">
      <c r="A54" s="35" t="s">
        <v>76</v>
      </c>
      <c r="B54" s="52"/>
      <c r="C54" s="470"/>
      <c r="D54" s="470"/>
      <c r="E54" s="470"/>
      <c r="F54" s="470"/>
      <c r="G54" s="470"/>
      <c r="H54" s="470"/>
      <c r="I54" s="470"/>
      <c r="J54" s="470"/>
    </row>
    <row r="55" spans="1:11" ht="10.5" customHeight="1">
      <c r="A55" s="34" t="s">
        <v>1057</v>
      </c>
      <c r="B55" s="477">
        <v>449</v>
      </c>
      <c r="C55" s="477">
        <v>30</v>
      </c>
      <c r="D55" s="477">
        <v>387</v>
      </c>
      <c r="E55" s="480">
        <v>1</v>
      </c>
      <c r="F55" s="480">
        <v>3</v>
      </c>
      <c r="G55" s="477">
        <v>1</v>
      </c>
      <c r="H55" s="477">
        <v>15</v>
      </c>
      <c r="I55" s="480">
        <v>9</v>
      </c>
      <c r="J55" s="477">
        <v>35</v>
      </c>
      <c r="K55" s="231"/>
    </row>
    <row r="56" spans="1:10" s="59" customFormat="1" ht="4.5" customHeight="1">
      <c r="A56" s="34"/>
      <c r="B56" s="108"/>
      <c r="C56" s="479"/>
      <c r="D56" s="479"/>
      <c r="E56" s="479"/>
      <c r="F56" s="479"/>
      <c r="G56" s="479"/>
      <c r="H56" s="479"/>
      <c r="I56" s="479"/>
      <c r="J56" s="479"/>
    </row>
    <row r="57" spans="1:10" s="59" customFormat="1" ht="10.5" customHeight="1">
      <c r="A57" s="30" t="s">
        <v>367</v>
      </c>
      <c r="B57" s="472"/>
      <c r="C57" s="472"/>
      <c r="D57" s="472"/>
      <c r="E57" s="472"/>
      <c r="F57" s="472"/>
      <c r="G57" s="472"/>
      <c r="H57" s="472"/>
      <c r="I57" s="472"/>
      <c r="J57" s="472"/>
    </row>
    <row r="58" spans="1:10" s="59" customFormat="1" ht="10.5" customHeight="1">
      <c r="A58" s="34" t="s">
        <v>876</v>
      </c>
      <c r="B58" s="108">
        <v>8</v>
      </c>
      <c r="C58" s="479">
        <v>5</v>
      </c>
      <c r="D58" s="479">
        <v>6</v>
      </c>
      <c r="E58" s="473">
        <v>0</v>
      </c>
      <c r="F58" s="473">
        <v>0</v>
      </c>
      <c r="G58" s="473">
        <v>0</v>
      </c>
      <c r="H58" s="473">
        <v>0</v>
      </c>
      <c r="I58" s="473">
        <v>0</v>
      </c>
      <c r="J58" s="473">
        <v>0</v>
      </c>
    </row>
    <row r="59" spans="1:10" s="59" customFormat="1" ht="4.5" customHeight="1">
      <c r="A59" s="34"/>
      <c r="B59" s="108"/>
      <c r="C59" s="479"/>
      <c r="D59" s="479"/>
      <c r="E59" s="473"/>
      <c r="F59" s="473"/>
      <c r="G59" s="473"/>
      <c r="H59" s="473"/>
      <c r="I59" s="473"/>
      <c r="J59" s="473"/>
    </row>
    <row r="60" spans="1:10" s="55" customFormat="1" ht="10.5" customHeight="1">
      <c r="A60" s="35" t="s">
        <v>78</v>
      </c>
      <c r="B60" s="52"/>
      <c r="C60" s="470"/>
      <c r="D60" s="470"/>
      <c r="E60" s="470"/>
      <c r="F60" s="470"/>
      <c r="G60" s="470"/>
      <c r="H60" s="470"/>
      <c r="I60" s="470"/>
      <c r="J60" s="470"/>
    </row>
    <row r="61" spans="1:10" ht="10.5" customHeight="1">
      <c r="A61" s="24" t="s">
        <v>79</v>
      </c>
      <c r="B61" s="475">
        <v>132</v>
      </c>
      <c r="C61" s="475">
        <v>16</v>
      </c>
      <c r="D61" s="475">
        <v>123</v>
      </c>
      <c r="E61" s="480">
        <v>0</v>
      </c>
      <c r="F61" s="480">
        <v>0</v>
      </c>
      <c r="G61" s="477">
        <v>2</v>
      </c>
      <c r="H61" s="477">
        <v>8</v>
      </c>
      <c r="I61" s="473">
        <v>0</v>
      </c>
      <c r="J61" s="475">
        <v>1</v>
      </c>
    </row>
    <row r="62" spans="1:10" ht="4.5" customHeight="1">
      <c r="A62" s="24"/>
      <c r="B62" s="475"/>
      <c r="C62" s="475"/>
      <c r="D62" s="475"/>
      <c r="E62" s="480"/>
      <c r="F62" s="480"/>
      <c r="G62" s="477"/>
      <c r="H62" s="477"/>
      <c r="I62" s="473"/>
      <c r="J62" s="475"/>
    </row>
    <row r="63" spans="1:10" ht="10.5" customHeight="1">
      <c r="A63" s="35" t="s">
        <v>1611</v>
      </c>
      <c r="B63" s="475"/>
      <c r="C63" s="475"/>
      <c r="D63" s="475"/>
      <c r="E63" s="480"/>
      <c r="F63" s="480"/>
      <c r="G63" s="477"/>
      <c r="H63" s="477"/>
      <c r="I63" s="473"/>
      <c r="J63" s="475"/>
    </row>
    <row r="64" spans="1:10" ht="10.5" customHeight="1">
      <c r="A64" s="24" t="s">
        <v>1413</v>
      </c>
      <c r="B64" s="475">
        <v>1</v>
      </c>
      <c r="C64" s="473">
        <v>0</v>
      </c>
      <c r="D64" s="473">
        <v>0</v>
      </c>
      <c r="E64" s="480">
        <v>1</v>
      </c>
      <c r="F64" s="480">
        <v>1</v>
      </c>
      <c r="G64" s="473">
        <v>0</v>
      </c>
      <c r="H64" s="473">
        <v>0</v>
      </c>
      <c r="I64" s="473">
        <v>0</v>
      </c>
      <c r="J64" s="473">
        <v>0</v>
      </c>
    </row>
    <row r="65" spans="1:10" s="109" customFormat="1" ht="10.5" customHeight="1">
      <c r="A65" s="24" t="s">
        <v>80</v>
      </c>
      <c r="B65" s="475">
        <v>293</v>
      </c>
      <c r="C65" s="475">
        <v>10</v>
      </c>
      <c r="D65" s="475">
        <v>140</v>
      </c>
      <c r="E65" s="475">
        <v>4</v>
      </c>
      <c r="F65" s="475">
        <v>59</v>
      </c>
      <c r="G65" s="475">
        <v>3</v>
      </c>
      <c r="H65" s="475">
        <v>63</v>
      </c>
      <c r="I65" s="480">
        <v>0</v>
      </c>
      <c r="J65" s="475">
        <v>31</v>
      </c>
    </row>
    <row r="66" spans="1:10" s="109" customFormat="1" ht="10.5" customHeight="1">
      <c r="A66" s="24" t="s">
        <v>2951</v>
      </c>
      <c r="B66" s="475">
        <v>145</v>
      </c>
      <c r="C66" s="475">
        <v>10</v>
      </c>
      <c r="D66" s="475">
        <v>85</v>
      </c>
      <c r="E66" s="475">
        <v>4</v>
      </c>
      <c r="F66" s="475">
        <v>25</v>
      </c>
      <c r="G66" s="475">
        <v>3</v>
      </c>
      <c r="H66" s="475">
        <v>24</v>
      </c>
      <c r="I66" s="480">
        <v>0</v>
      </c>
      <c r="J66" s="475">
        <v>11</v>
      </c>
    </row>
    <row r="67" spans="1:10" ht="4.5" customHeight="1">
      <c r="A67" s="34"/>
      <c r="B67" s="52"/>
      <c r="C67" s="470"/>
      <c r="D67" s="470"/>
      <c r="E67" s="470"/>
      <c r="F67" s="470"/>
      <c r="G67" s="470"/>
      <c r="H67" s="470"/>
      <c r="I67" s="470"/>
      <c r="J67" s="470"/>
    </row>
    <row r="68" spans="1:10" ht="10.5" customHeight="1">
      <c r="A68" s="35" t="s">
        <v>81</v>
      </c>
      <c r="B68" s="52"/>
      <c r="C68" s="470"/>
      <c r="D68" s="470"/>
      <c r="E68" s="470"/>
      <c r="F68" s="470"/>
      <c r="G68" s="470"/>
      <c r="H68" s="470"/>
      <c r="I68" s="470"/>
      <c r="J68" s="470"/>
    </row>
    <row r="69" spans="1:10" ht="10.5" customHeight="1">
      <c r="A69" s="34" t="s">
        <v>2952</v>
      </c>
      <c r="B69" s="475">
        <v>119</v>
      </c>
      <c r="C69" s="475">
        <v>10</v>
      </c>
      <c r="D69" s="475">
        <v>119</v>
      </c>
      <c r="E69" s="473">
        <v>0</v>
      </c>
      <c r="F69" s="473">
        <v>0</v>
      </c>
      <c r="G69" s="473">
        <v>0</v>
      </c>
      <c r="H69" s="473">
        <v>0</v>
      </c>
      <c r="I69" s="473">
        <v>0</v>
      </c>
      <c r="J69" s="473">
        <v>0</v>
      </c>
    </row>
    <row r="70" spans="1:10" ht="4.5" customHeight="1">
      <c r="A70" s="34"/>
      <c r="B70" s="425"/>
      <c r="C70" s="425"/>
      <c r="D70" s="425"/>
      <c r="E70" s="425"/>
      <c r="F70" s="425"/>
      <c r="G70" s="425"/>
      <c r="H70" s="425"/>
      <c r="I70" s="425"/>
      <c r="J70" s="425"/>
    </row>
    <row r="71" spans="1:10" ht="10.5" customHeight="1">
      <c r="A71" s="35" t="s">
        <v>82</v>
      </c>
      <c r="B71" s="52"/>
      <c r="C71" s="470"/>
      <c r="D71" s="470"/>
      <c r="E71" s="470"/>
      <c r="F71" s="470"/>
      <c r="G71" s="470"/>
      <c r="H71" s="470"/>
      <c r="I71" s="470"/>
      <c r="J71" s="470"/>
    </row>
    <row r="72" spans="1:10" ht="10.5" customHeight="1">
      <c r="A72" s="34" t="s">
        <v>83</v>
      </c>
      <c r="B72" s="475">
        <v>160</v>
      </c>
      <c r="C72" s="475">
        <v>13</v>
      </c>
      <c r="D72" s="475">
        <v>154</v>
      </c>
      <c r="E72" s="472">
        <v>1</v>
      </c>
      <c r="F72" s="472">
        <v>6</v>
      </c>
      <c r="G72" s="478">
        <v>0</v>
      </c>
      <c r="H72" s="478">
        <v>0</v>
      </c>
      <c r="I72" s="473">
        <v>0</v>
      </c>
      <c r="J72" s="473">
        <v>0</v>
      </c>
    </row>
    <row r="73" spans="1:10" ht="4.5" customHeight="1">
      <c r="A73" s="34"/>
      <c r="B73" s="425"/>
      <c r="C73" s="425"/>
      <c r="D73" s="425"/>
      <c r="E73" s="425"/>
      <c r="F73" s="425"/>
      <c r="G73" s="425"/>
      <c r="H73" s="425"/>
      <c r="I73" s="425"/>
      <c r="J73" s="425"/>
    </row>
    <row r="74" spans="1:10" ht="10.5" customHeight="1">
      <c r="A74" s="35" t="s">
        <v>549</v>
      </c>
      <c r="B74" s="425"/>
      <c r="C74" s="425"/>
      <c r="D74" s="425"/>
      <c r="E74" s="425"/>
      <c r="F74" s="425"/>
      <c r="G74" s="425"/>
      <c r="H74" s="425"/>
      <c r="I74" s="425"/>
      <c r="J74" s="425"/>
    </row>
    <row r="75" spans="1:10" ht="10.5" customHeight="1">
      <c r="A75" s="34" t="s">
        <v>550</v>
      </c>
      <c r="B75" s="475">
        <v>13</v>
      </c>
      <c r="C75" s="475">
        <v>1</v>
      </c>
      <c r="D75" s="475">
        <v>5</v>
      </c>
      <c r="E75" s="478">
        <v>0</v>
      </c>
      <c r="F75" s="478">
        <v>0</v>
      </c>
      <c r="G75" s="473">
        <v>0</v>
      </c>
      <c r="H75" s="473">
        <v>0</v>
      </c>
      <c r="I75" s="473">
        <v>0</v>
      </c>
      <c r="J75" s="475">
        <v>8</v>
      </c>
    </row>
    <row r="76" spans="1:10" s="59" customFormat="1" ht="3.75" customHeight="1">
      <c r="A76" s="121"/>
      <c r="B76" s="108"/>
      <c r="C76" s="479"/>
      <c r="D76" s="479"/>
      <c r="E76" s="479"/>
      <c r="F76" s="479"/>
      <c r="G76" s="479"/>
      <c r="H76" s="479"/>
      <c r="I76" s="479"/>
      <c r="J76" s="479"/>
    </row>
    <row r="77" spans="1:10" ht="28.5" customHeight="1">
      <c r="A77" s="568" t="s">
        <v>3014</v>
      </c>
      <c r="B77" s="568"/>
      <c r="C77" s="568"/>
      <c r="D77" s="568"/>
      <c r="E77" s="568"/>
      <c r="F77" s="568"/>
      <c r="G77" s="568"/>
      <c r="H77" s="568"/>
      <c r="I77" s="568"/>
      <c r="J77" s="568"/>
    </row>
    <row r="78" spans="1:10" ht="4.5" customHeight="1">
      <c r="A78" s="164"/>
      <c r="B78" s="164"/>
      <c r="C78" s="164"/>
      <c r="D78" s="164"/>
      <c r="E78" s="164"/>
      <c r="F78" s="164"/>
      <c r="G78" s="164"/>
      <c r="H78" s="164"/>
      <c r="I78" s="164"/>
      <c r="J78" s="164"/>
    </row>
    <row r="79" spans="1:10" ht="35.25" customHeight="1">
      <c r="A79" s="569" t="s">
        <v>59</v>
      </c>
      <c r="B79" s="571" t="s">
        <v>60</v>
      </c>
      <c r="C79" s="573" t="s">
        <v>61</v>
      </c>
      <c r="D79" s="573"/>
      <c r="E79" s="573" t="s">
        <v>15</v>
      </c>
      <c r="F79" s="573"/>
      <c r="G79" s="574" t="s">
        <v>62</v>
      </c>
      <c r="H79" s="575"/>
      <c r="I79" s="90" t="s">
        <v>20</v>
      </c>
      <c r="J79" s="40" t="s">
        <v>3013</v>
      </c>
    </row>
    <row r="80" spans="1:10" ht="24.75" customHeight="1">
      <c r="A80" s="576"/>
      <c r="B80" s="577"/>
      <c r="C80" s="53" t="s">
        <v>11</v>
      </c>
      <c r="D80" s="53" t="s">
        <v>36</v>
      </c>
      <c r="E80" s="53" t="s">
        <v>11</v>
      </c>
      <c r="F80" s="53" t="s">
        <v>36</v>
      </c>
      <c r="G80" s="53" t="s">
        <v>11</v>
      </c>
      <c r="H80" s="53" t="s">
        <v>36</v>
      </c>
      <c r="I80" s="53" t="s">
        <v>36</v>
      </c>
      <c r="J80" s="88" t="s">
        <v>36</v>
      </c>
    </row>
    <row r="81" spans="1:10" ht="6.75" customHeight="1">
      <c r="A81" s="41"/>
      <c r="B81" s="52"/>
      <c r="C81" s="52"/>
      <c r="D81" s="52"/>
      <c r="E81" s="52"/>
      <c r="F81" s="52"/>
      <c r="G81" s="52"/>
      <c r="H81" s="52"/>
      <c r="I81" s="52"/>
      <c r="J81" s="52"/>
    </row>
    <row r="82" spans="1:10" ht="12" customHeight="1">
      <c r="A82" s="35" t="s">
        <v>84</v>
      </c>
      <c r="B82" s="52"/>
      <c r="C82" s="470"/>
      <c r="D82" s="470"/>
      <c r="E82" s="470"/>
      <c r="F82" s="470"/>
      <c r="G82" s="470"/>
      <c r="H82" s="470"/>
      <c r="I82" s="470"/>
      <c r="J82" s="470"/>
    </row>
    <row r="83" spans="1:10" ht="12" customHeight="1">
      <c r="A83" s="24" t="s">
        <v>85</v>
      </c>
      <c r="B83" s="475">
        <v>243</v>
      </c>
      <c r="C83" s="472">
        <v>1</v>
      </c>
      <c r="D83" s="472">
        <v>3</v>
      </c>
      <c r="E83" s="475">
        <v>36</v>
      </c>
      <c r="F83" s="475">
        <v>142</v>
      </c>
      <c r="G83" s="478">
        <v>0</v>
      </c>
      <c r="H83" s="478">
        <v>0</v>
      </c>
      <c r="I83" s="475">
        <v>79</v>
      </c>
      <c r="J83" s="475">
        <v>19</v>
      </c>
    </row>
    <row r="84" spans="1:10" ht="12" customHeight="1">
      <c r="A84" s="24" t="s">
        <v>1049</v>
      </c>
      <c r="B84" s="475">
        <v>4</v>
      </c>
      <c r="C84" s="473">
        <v>0</v>
      </c>
      <c r="D84" s="473">
        <v>0</v>
      </c>
      <c r="E84" s="475">
        <v>1</v>
      </c>
      <c r="F84" s="475">
        <v>4</v>
      </c>
      <c r="G84" s="478">
        <v>0</v>
      </c>
      <c r="H84" s="478">
        <v>0</v>
      </c>
      <c r="I84" s="478">
        <v>0</v>
      </c>
      <c r="J84" s="478">
        <v>0</v>
      </c>
    </row>
    <row r="85" spans="1:10" ht="12" customHeight="1">
      <c r="A85" s="24" t="s">
        <v>86</v>
      </c>
      <c r="B85" s="475">
        <v>513</v>
      </c>
      <c r="C85" s="475">
        <v>47</v>
      </c>
      <c r="D85" s="475">
        <v>470</v>
      </c>
      <c r="E85" s="473">
        <v>0</v>
      </c>
      <c r="F85" s="478">
        <v>0</v>
      </c>
      <c r="G85" s="472">
        <v>1</v>
      </c>
      <c r="H85" s="472">
        <v>6</v>
      </c>
      <c r="I85" s="473">
        <v>0</v>
      </c>
      <c r="J85" s="475">
        <v>37</v>
      </c>
    </row>
    <row r="86" spans="1:10" ht="12" customHeight="1">
      <c r="A86" s="24" t="s">
        <v>1050</v>
      </c>
      <c r="B86" s="475">
        <v>234</v>
      </c>
      <c r="C86" s="475">
        <v>4</v>
      </c>
      <c r="D86" s="475">
        <v>234</v>
      </c>
      <c r="E86" s="473">
        <v>0</v>
      </c>
      <c r="F86" s="473">
        <v>0</v>
      </c>
      <c r="G86" s="473">
        <v>0</v>
      </c>
      <c r="H86" s="473">
        <v>0</v>
      </c>
      <c r="I86" s="473">
        <v>0</v>
      </c>
      <c r="J86" s="478">
        <v>0</v>
      </c>
    </row>
    <row r="87" spans="1:10" ht="12" customHeight="1">
      <c r="A87" s="24" t="s">
        <v>553</v>
      </c>
      <c r="B87" s="475">
        <v>378</v>
      </c>
      <c r="C87" s="475">
        <v>13</v>
      </c>
      <c r="D87" s="475">
        <v>377</v>
      </c>
      <c r="E87" s="473">
        <v>0</v>
      </c>
      <c r="F87" s="473">
        <v>0</v>
      </c>
      <c r="G87" s="473">
        <v>0</v>
      </c>
      <c r="H87" s="473">
        <v>0</v>
      </c>
      <c r="I87" s="473">
        <v>0</v>
      </c>
      <c r="J87" s="472">
        <v>1</v>
      </c>
    </row>
    <row r="88" spans="1:10" ht="12" customHeight="1">
      <c r="A88" s="24" t="s">
        <v>554</v>
      </c>
      <c r="B88" s="475">
        <v>272</v>
      </c>
      <c r="C88" s="475">
        <v>16</v>
      </c>
      <c r="D88" s="475">
        <v>234</v>
      </c>
      <c r="E88" s="473">
        <v>0</v>
      </c>
      <c r="F88" s="473">
        <v>0</v>
      </c>
      <c r="G88" s="478">
        <v>0</v>
      </c>
      <c r="H88" s="478">
        <v>0</v>
      </c>
      <c r="I88" s="473">
        <v>0</v>
      </c>
      <c r="J88" s="475">
        <v>38</v>
      </c>
    </row>
    <row r="89" spans="1:10" s="55" customFormat="1" ht="12" customHeight="1">
      <c r="A89" s="24" t="s">
        <v>87</v>
      </c>
      <c r="B89" s="475">
        <v>447</v>
      </c>
      <c r="C89" s="475">
        <v>45</v>
      </c>
      <c r="D89" s="475">
        <v>343</v>
      </c>
      <c r="E89" s="473">
        <v>0</v>
      </c>
      <c r="F89" s="473">
        <v>0</v>
      </c>
      <c r="G89" s="473">
        <v>0</v>
      </c>
      <c r="H89" s="473">
        <v>0</v>
      </c>
      <c r="I89" s="478">
        <v>0</v>
      </c>
      <c r="J89" s="475">
        <v>104</v>
      </c>
    </row>
    <row r="90" spans="1:10" ht="12" customHeight="1">
      <c r="A90" s="24" t="s">
        <v>88</v>
      </c>
      <c r="B90" s="475">
        <v>288</v>
      </c>
      <c r="C90" s="475">
        <v>31</v>
      </c>
      <c r="D90" s="475">
        <v>265</v>
      </c>
      <c r="E90" s="473">
        <v>0</v>
      </c>
      <c r="F90" s="478">
        <v>0</v>
      </c>
      <c r="G90" s="475">
        <v>1</v>
      </c>
      <c r="H90" s="475">
        <v>13</v>
      </c>
      <c r="I90" s="473">
        <v>0</v>
      </c>
      <c r="J90" s="475">
        <v>10</v>
      </c>
    </row>
    <row r="91" spans="1:10" ht="12" customHeight="1">
      <c r="A91" s="24" t="s">
        <v>555</v>
      </c>
      <c r="B91" s="475">
        <v>178</v>
      </c>
      <c r="C91" s="475">
        <v>2</v>
      </c>
      <c r="D91" s="475">
        <v>48</v>
      </c>
      <c r="E91" s="472">
        <v>5</v>
      </c>
      <c r="F91" s="472">
        <v>25</v>
      </c>
      <c r="G91" s="475">
        <v>8</v>
      </c>
      <c r="H91" s="475">
        <v>83</v>
      </c>
      <c r="I91" s="472">
        <v>16</v>
      </c>
      <c r="J91" s="475">
        <v>6</v>
      </c>
    </row>
    <row r="92" spans="1:10" ht="12" customHeight="1">
      <c r="A92" s="34" t="s">
        <v>556</v>
      </c>
      <c r="B92" s="475">
        <v>27</v>
      </c>
      <c r="C92" s="475">
        <v>2</v>
      </c>
      <c r="D92" s="475">
        <v>16</v>
      </c>
      <c r="E92" s="472">
        <v>1</v>
      </c>
      <c r="F92" s="472">
        <v>4</v>
      </c>
      <c r="G92" s="473">
        <v>0</v>
      </c>
      <c r="H92" s="473">
        <v>0</v>
      </c>
      <c r="I92" s="473">
        <v>0</v>
      </c>
      <c r="J92" s="472">
        <v>7</v>
      </c>
    </row>
    <row r="93" spans="1:10" ht="12" customHeight="1">
      <c r="A93" s="24" t="s">
        <v>300</v>
      </c>
      <c r="B93" s="475">
        <v>75</v>
      </c>
      <c r="C93" s="475">
        <v>7</v>
      </c>
      <c r="D93" s="475">
        <v>72</v>
      </c>
      <c r="E93" s="473">
        <v>0</v>
      </c>
      <c r="F93" s="473">
        <v>0</v>
      </c>
      <c r="G93" s="473">
        <v>0</v>
      </c>
      <c r="H93" s="473">
        <v>0</v>
      </c>
      <c r="I93" s="473">
        <v>0</v>
      </c>
      <c r="J93" s="475">
        <v>3</v>
      </c>
    </row>
    <row r="94" spans="1:10" s="57" customFormat="1" ht="4.5" customHeight="1">
      <c r="A94" s="149"/>
      <c r="B94" s="481"/>
      <c r="C94" s="482"/>
      <c r="D94" s="482"/>
      <c r="E94" s="482"/>
      <c r="F94" s="425"/>
      <c r="G94" s="425"/>
      <c r="H94" s="425"/>
      <c r="I94" s="425"/>
      <c r="J94" s="425"/>
    </row>
    <row r="95" spans="1:11" s="109" customFormat="1" ht="12" customHeight="1">
      <c r="A95" s="35" t="s">
        <v>1060</v>
      </c>
      <c r="B95" s="475"/>
      <c r="C95" s="475"/>
      <c r="D95" s="475"/>
      <c r="E95" s="472"/>
      <c r="F95" s="472"/>
      <c r="G95" s="472"/>
      <c r="H95" s="472"/>
      <c r="I95" s="472"/>
      <c r="J95" s="475"/>
      <c r="K95" s="59"/>
    </row>
    <row r="96" spans="1:11" s="109" customFormat="1" ht="12" customHeight="1">
      <c r="A96" s="24" t="s">
        <v>1061</v>
      </c>
      <c r="B96" s="475">
        <v>30</v>
      </c>
      <c r="C96" s="475">
        <v>4</v>
      </c>
      <c r="D96" s="475">
        <v>30</v>
      </c>
      <c r="E96" s="473">
        <v>0</v>
      </c>
      <c r="F96" s="473">
        <v>0</v>
      </c>
      <c r="G96" s="473">
        <v>0</v>
      </c>
      <c r="H96" s="473">
        <v>0</v>
      </c>
      <c r="I96" s="473">
        <v>0</v>
      </c>
      <c r="J96" s="478">
        <v>0</v>
      </c>
      <c r="K96" s="59"/>
    </row>
    <row r="97" spans="1:10" s="57" customFormat="1" ht="4.5" customHeight="1">
      <c r="A97" s="149"/>
      <c r="B97" s="481"/>
      <c r="C97" s="482"/>
      <c r="D97" s="482"/>
      <c r="E97" s="482"/>
      <c r="F97" s="425"/>
      <c r="G97" s="425"/>
      <c r="H97" s="425"/>
      <c r="I97" s="425"/>
      <c r="J97" s="425"/>
    </row>
    <row r="98" spans="1:11" s="55" customFormat="1" ht="12" customHeight="1">
      <c r="A98" s="35" t="s">
        <v>89</v>
      </c>
      <c r="B98" s="52"/>
      <c r="C98" s="470"/>
      <c r="D98" s="470"/>
      <c r="E98" s="470"/>
      <c r="F98" s="470"/>
      <c r="G98" s="470"/>
      <c r="H98" s="470"/>
      <c r="I98" s="470"/>
      <c r="J98" s="470"/>
      <c r="K98" s="1"/>
    </row>
    <row r="99" spans="1:10" ht="12" customHeight="1">
      <c r="A99" s="24" t="s">
        <v>90</v>
      </c>
      <c r="B99" s="475">
        <v>10</v>
      </c>
      <c r="C99" s="475">
        <v>2</v>
      </c>
      <c r="D99" s="475">
        <v>9</v>
      </c>
      <c r="E99" s="473">
        <v>0</v>
      </c>
      <c r="F99" s="473">
        <v>0</v>
      </c>
      <c r="G99" s="478">
        <v>0</v>
      </c>
      <c r="H99" s="478">
        <v>0</v>
      </c>
      <c r="I99" s="473">
        <v>0</v>
      </c>
      <c r="J99" s="472">
        <v>1</v>
      </c>
    </row>
    <row r="100" spans="1:10" ht="12" customHeight="1">
      <c r="A100" s="24" t="s">
        <v>353</v>
      </c>
      <c r="B100" s="475">
        <v>110</v>
      </c>
      <c r="C100" s="473">
        <v>0</v>
      </c>
      <c r="D100" s="473">
        <v>0</v>
      </c>
      <c r="E100" s="473">
        <v>0</v>
      </c>
      <c r="F100" s="473">
        <v>0</v>
      </c>
      <c r="G100" s="473">
        <v>0</v>
      </c>
      <c r="H100" s="473">
        <v>0</v>
      </c>
      <c r="I100" s="473">
        <v>0</v>
      </c>
      <c r="J100" s="475">
        <v>110</v>
      </c>
    </row>
    <row r="101" spans="1:10" ht="12" customHeight="1">
      <c r="A101" s="24" t="s">
        <v>1051</v>
      </c>
      <c r="B101" s="475">
        <v>3</v>
      </c>
      <c r="C101" s="473">
        <v>0</v>
      </c>
      <c r="D101" s="473">
        <v>0</v>
      </c>
      <c r="E101" s="472">
        <v>2</v>
      </c>
      <c r="F101" s="472">
        <v>3</v>
      </c>
      <c r="G101" s="473">
        <v>0</v>
      </c>
      <c r="H101" s="473">
        <v>0</v>
      </c>
      <c r="I101" s="473">
        <v>0</v>
      </c>
      <c r="J101" s="473">
        <v>0</v>
      </c>
    </row>
    <row r="102" spans="1:11" s="109" customFormat="1" ht="12" customHeight="1">
      <c r="A102" s="24" t="s">
        <v>91</v>
      </c>
      <c r="B102" s="475">
        <v>615</v>
      </c>
      <c r="C102" s="475">
        <v>28</v>
      </c>
      <c r="D102" s="475">
        <v>394</v>
      </c>
      <c r="E102" s="475">
        <v>11</v>
      </c>
      <c r="F102" s="475">
        <v>105</v>
      </c>
      <c r="G102" s="475">
        <v>2</v>
      </c>
      <c r="H102" s="475">
        <v>29</v>
      </c>
      <c r="I102" s="475">
        <v>43</v>
      </c>
      <c r="J102" s="475">
        <v>44</v>
      </c>
      <c r="K102" s="59"/>
    </row>
    <row r="103" spans="1:11" s="109" customFormat="1" ht="12" customHeight="1">
      <c r="A103" s="24" t="s">
        <v>546</v>
      </c>
      <c r="B103" s="475">
        <v>97</v>
      </c>
      <c r="C103" s="475">
        <v>2</v>
      </c>
      <c r="D103" s="475">
        <v>6</v>
      </c>
      <c r="E103" s="473">
        <v>0</v>
      </c>
      <c r="F103" s="473">
        <v>0</v>
      </c>
      <c r="G103" s="473">
        <v>0</v>
      </c>
      <c r="H103" s="473">
        <v>0</v>
      </c>
      <c r="I103" s="473">
        <v>0</v>
      </c>
      <c r="J103" s="475">
        <v>91</v>
      </c>
      <c r="K103" s="59"/>
    </row>
    <row r="104" spans="1:11" s="109" customFormat="1" ht="4.5" customHeight="1">
      <c r="A104" s="24"/>
      <c r="B104" s="425"/>
      <c r="C104" s="425"/>
      <c r="D104" s="425"/>
      <c r="E104" s="483"/>
      <c r="F104" s="483"/>
      <c r="G104" s="483"/>
      <c r="H104" s="483"/>
      <c r="I104" s="483"/>
      <c r="J104" s="425"/>
      <c r="K104" s="59"/>
    </row>
    <row r="105" spans="1:11" s="109" customFormat="1" ht="12" customHeight="1">
      <c r="A105" s="35" t="s">
        <v>228</v>
      </c>
      <c r="B105" s="484"/>
      <c r="C105" s="484"/>
      <c r="D105" s="484"/>
      <c r="E105" s="484"/>
      <c r="F105" s="484"/>
      <c r="G105" s="484"/>
      <c r="H105" s="484"/>
      <c r="I105" s="484"/>
      <c r="J105" s="484"/>
      <c r="K105" s="59"/>
    </row>
    <row r="106" spans="1:11" s="109" customFormat="1" ht="12" customHeight="1">
      <c r="A106" s="24" t="s">
        <v>557</v>
      </c>
      <c r="B106" s="475">
        <v>17</v>
      </c>
      <c r="C106" s="475">
        <v>1</v>
      </c>
      <c r="D106" s="475">
        <v>9</v>
      </c>
      <c r="E106" s="472">
        <v>1</v>
      </c>
      <c r="F106" s="472">
        <v>6</v>
      </c>
      <c r="G106" s="473">
        <v>0</v>
      </c>
      <c r="H106" s="473">
        <v>0</v>
      </c>
      <c r="I106" s="473">
        <v>0</v>
      </c>
      <c r="J106" s="472">
        <v>2</v>
      </c>
      <c r="K106" s="59"/>
    </row>
    <row r="107" spans="1:11" s="109" customFormat="1" ht="4.5" customHeight="1">
      <c r="A107" s="24"/>
      <c r="B107" s="37"/>
      <c r="C107" s="425"/>
      <c r="D107" s="425"/>
      <c r="E107" s="425"/>
      <c r="F107" s="425"/>
      <c r="G107" s="425"/>
      <c r="H107" s="425"/>
      <c r="I107" s="425"/>
      <c r="J107" s="425"/>
      <c r="K107" s="59"/>
    </row>
    <row r="108" spans="1:10" ht="12" customHeight="1">
      <c r="A108" s="312" t="s">
        <v>1052</v>
      </c>
      <c r="B108" s="475"/>
      <c r="C108" s="475"/>
      <c r="D108" s="425"/>
      <c r="E108" s="425"/>
      <c r="F108" s="425"/>
      <c r="G108" s="425"/>
      <c r="H108" s="425"/>
      <c r="I108" s="425"/>
      <c r="J108" s="425"/>
    </row>
    <row r="109" ht="12" customHeight="1">
      <c r="A109" s="34" t="s">
        <v>1058</v>
      </c>
    </row>
    <row r="110" spans="1:10" ht="12" customHeight="1">
      <c r="A110" s="34" t="s">
        <v>1059</v>
      </c>
      <c r="B110" s="485">
        <v>121</v>
      </c>
      <c r="C110" s="475">
        <v>9</v>
      </c>
      <c r="D110" s="475">
        <v>52</v>
      </c>
      <c r="E110" s="476">
        <v>4</v>
      </c>
      <c r="F110" s="483">
        <v>26</v>
      </c>
      <c r="G110" s="483">
        <v>3</v>
      </c>
      <c r="H110" s="483">
        <v>30</v>
      </c>
      <c r="I110" s="483">
        <v>0</v>
      </c>
      <c r="J110" s="483">
        <v>13</v>
      </c>
    </row>
    <row r="111" spans="1:11" s="109" customFormat="1" ht="4.5" customHeight="1">
      <c r="A111" s="24"/>
      <c r="B111" s="37"/>
      <c r="C111" s="425"/>
      <c r="D111" s="425"/>
      <c r="E111" s="425"/>
      <c r="F111" s="425"/>
      <c r="G111" s="425"/>
      <c r="H111" s="425"/>
      <c r="I111" s="425"/>
      <c r="J111" s="425"/>
      <c r="K111" s="59"/>
    </row>
    <row r="112" spans="1:10" ht="12" customHeight="1">
      <c r="A112" s="312" t="s">
        <v>92</v>
      </c>
      <c r="B112" s="475"/>
      <c r="C112" s="475"/>
      <c r="D112" s="425"/>
      <c r="E112" s="425"/>
      <c r="F112" s="425"/>
      <c r="G112" s="425"/>
      <c r="H112" s="425"/>
      <c r="I112" s="425"/>
      <c r="J112" s="425"/>
    </row>
    <row r="113" spans="1:10" ht="12" customHeight="1">
      <c r="A113" s="34" t="s">
        <v>93</v>
      </c>
      <c r="B113" s="475">
        <v>446</v>
      </c>
      <c r="C113" s="475">
        <v>20</v>
      </c>
      <c r="D113" s="475">
        <v>258</v>
      </c>
      <c r="E113" s="475">
        <v>5</v>
      </c>
      <c r="F113" s="475">
        <v>61</v>
      </c>
      <c r="G113" s="475">
        <v>2</v>
      </c>
      <c r="H113" s="475">
        <v>48</v>
      </c>
      <c r="I113" s="472">
        <v>15</v>
      </c>
      <c r="J113" s="475">
        <v>64</v>
      </c>
    </row>
    <row r="114" spans="1:10" ht="4.5" customHeight="1">
      <c r="A114" s="34"/>
      <c r="B114" s="37"/>
      <c r="C114" s="425"/>
      <c r="D114" s="425"/>
      <c r="E114" s="425"/>
      <c r="F114" s="425"/>
      <c r="G114" s="425"/>
      <c r="H114" s="425"/>
      <c r="I114" s="425"/>
      <c r="J114" s="425"/>
    </row>
    <row r="115" spans="1:10" ht="12" customHeight="1">
      <c r="A115" s="30" t="s">
        <v>1053</v>
      </c>
      <c r="B115" s="425"/>
      <c r="C115" s="425"/>
      <c r="D115" s="425"/>
      <c r="E115" s="425"/>
      <c r="F115" s="425"/>
      <c r="G115" s="425"/>
      <c r="H115" s="425"/>
      <c r="I115" s="425"/>
      <c r="J115" s="425"/>
    </row>
    <row r="116" spans="1:10" ht="12" customHeight="1">
      <c r="A116" s="34" t="s">
        <v>1054</v>
      </c>
      <c r="B116" s="475">
        <v>5</v>
      </c>
      <c r="C116" s="478">
        <v>1</v>
      </c>
      <c r="D116" s="478">
        <v>1</v>
      </c>
      <c r="E116" s="475">
        <v>2</v>
      </c>
      <c r="F116" s="475">
        <v>4</v>
      </c>
      <c r="G116" s="478">
        <v>0</v>
      </c>
      <c r="H116" s="478">
        <v>0</v>
      </c>
      <c r="I116" s="478">
        <v>0</v>
      </c>
      <c r="J116" s="478">
        <v>0</v>
      </c>
    </row>
    <row r="117" spans="1:10" ht="4.5" customHeight="1">
      <c r="A117" s="34"/>
      <c r="B117" s="475"/>
      <c r="C117" s="478"/>
      <c r="D117" s="478"/>
      <c r="E117" s="475"/>
      <c r="F117" s="475"/>
      <c r="G117" s="478"/>
      <c r="H117" s="478"/>
      <c r="I117" s="478"/>
      <c r="J117" s="478"/>
    </row>
    <row r="118" spans="1:10" ht="12" customHeight="1">
      <c r="A118" s="30" t="s">
        <v>1606</v>
      </c>
      <c r="B118" s="475"/>
      <c r="C118" s="478"/>
      <c r="D118" s="478"/>
      <c r="E118" s="475"/>
      <c r="F118" s="475"/>
      <c r="G118" s="478"/>
      <c r="H118" s="478"/>
      <c r="I118" s="478"/>
      <c r="J118" s="478"/>
    </row>
    <row r="119" spans="1:10" ht="12" customHeight="1">
      <c r="A119" s="34" t="s">
        <v>1607</v>
      </c>
      <c r="B119" s="475">
        <v>28</v>
      </c>
      <c r="C119" s="478">
        <v>4</v>
      </c>
      <c r="D119" s="478">
        <v>18</v>
      </c>
      <c r="E119" s="478">
        <v>0</v>
      </c>
      <c r="F119" s="478">
        <v>0</v>
      </c>
      <c r="G119" s="478">
        <v>3</v>
      </c>
      <c r="H119" s="478">
        <v>10</v>
      </c>
      <c r="I119" s="478">
        <v>0</v>
      </c>
      <c r="J119" s="478">
        <v>0</v>
      </c>
    </row>
    <row r="120" spans="1:10" ht="4.5" customHeight="1">
      <c r="A120" s="34"/>
      <c r="B120" s="475"/>
      <c r="C120" s="478"/>
      <c r="D120" s="478"/>
      <c r="E120" s="475"/>
      <c r="F120" s="475"/>
      <c r="G120" s="478"/>
      <c r="H120" s="478"/>
      <c r="I120" s="478"/>
      <c r="J120" s="478"/>
    </row>
    <row r="121" spans="1:10" ht="12" customHeight="1">
      <c r="A121" s="30" t="s">
        <v>369</v>
      </c>
      <c r="B121" s="475"/>
      <c r="C121" s="478"/>
      <c r="D121" s="478"/>
      <c r="E121" s="475"/>
      <c r="F121" s="475"/>
      <c r="G121" s="478"/>
      <c r="H121" s="478"/>
      <c r="I121" s="478"/>
      <c r="J121" s="478"/>
    </row>
    <row r="122" spans="1:10" ht="12" customHeight="1">
      <c r="A122" s="34" t="s">
        <v>1484</v>
      </c>
      <c r="B122" s="475">
        <v>13</v>
      </c>
      <c r="C122" s="478">
        <v>3</v>
      </c>
      <c r="D122" s="478">
        <v>5</v>
      </c>
      <c r="E122" s="475">
        <v>1</v>
      </c>
      <c r="F122" s="475">
        <v>1</v>
      </c>
      <c r="G122" s="478">
        <v>4</v>
      </c>
      <c r="H122" s="478">
        <v>6</v>
      </c>
      <c r="I122" s="478">
        <v>0</v>
      </c>
      <c r="J122" s="478">
        <v>0</v>
      </c>
    </row>
    <row r="123" spans="1:10" ht="5.25" customHeight="1">
      <c r="A123" s="34"/>
      <c r="B123" s="475"/>
      <c r="C123" s="478"/>
      <c r="D123" s="478"/>
      <c r="E123" s="475"/>
      <c r="F123" s="475"/>
      <c r="G123" s="478"/>
      <c r="H123" s="478"/>
      <c r="I123" s="478"/>
      <c r="J123" s="478"/>
    </row>
    <row r="124" spans="1:10" ht="12" customHeight="1">
      <c r="A124" s="35" t="s">
        <v>355</v>
      </c>
      <c r="B124" s="425"/>
      <c r="C124" s="425"/>
      <c r="D124" s="425"/>
      <c r="E124" s="425"/>
      <c r="F124" s="425"/>
      <c r="G124" s="425"/>
      <c r="H124" s="425"/>
      <c r="I124" s="425"/>
      <c r="J124" s="425"/>
    </row>
    <row r="125" spans="1:10" ht="12" customHeight="1">
      <c r="A125" s="34" t="s">
        <v>356</v>
      </c>
      <c r="B125" s="475">
        <v>197</v>
      </c>
      <c r="C125" s="475">
        <v>4</v>
      </c>
      <c r="D125" s="475">
        <v>196</v>
      </c>
      <c r="E125" s="478">
        <v>0</v>
      </c>
      <c r="F125" s="478">
        <v>0</v>
      </c>
      <c r="G125" s="478">
        <v>0</v>
      </c>
      <c r="H125" s="478">
        <v>0</v>
      </c>
      <c r="I125" s="478">
        <v>0</v>
      </c>
      <c r="J125" s="475">
        <v>1</v>
      </c>
    </row>
    <row r="126" spans="1:10" ht="4.5" customHeight="1">
      <c r="A126" s="35"/>
      <c r="B126" s="486"/>
      <c r="C126" s="486"/>
      <c r="D126" s="486"/>
      <c r="E126" s="486"/>
      <c r="F126" s="486"/>
      <c r="G126" s="486"/>
      <c r="H126" s="486"/>
      <c r="I126" s="486"/>
      <c r="J126" s="486"/>
    </row>
    <row r="127" spans="1:10" ht="12" customHeight="1">
      <c r="A127" s="30" t="s">
        <v>376</v>
      </c>
      <c r="B127" s="475"/>
      <c r="C127" s="478"/>
      <c r="D127" s="478"/>
      <c r="E127" s="475"/>
      <c r="F127" s="475"/>
      <c r="G127" s="478"/>
      <c r="H127" s="478"/>
      <c r="I127" s="478"/>
      <c r="J127" s="478"/>
    </row>
    <row r="128" spans="1:10" ht="12" customHeight="1">
      <c r="A128" s="34" t="s">
        <v>877</v>
      </c>
      <c r="B128" s="475">
        <v>4</v>
      </c>
      <c r="C128" s="478">
        <v>4</v>
      </c>
      <c r="D128" s="478">
        <v>4</v>
      </c>
      <c r="E128" s="478">
        <v>0</v>
      </c>
      <c r="F128" s="478">
        <v>0</v>
      </c>
      <c r="G128" s="478">
        <v>0</v>
      </c>
      <c r="H128" s="478">
        <v>0</v>
      </c>
      <c r="I128" s="478">
        <v>0</v>
      </c>
      <c r="J128" s="478">
        <v>0</v>
      </c>
    </row>
    <row r="129" spans="1:10" ht="4.5" customHeight="1">
      <c r="A129" s="34"/>
      <c r="B129" s="475"/>
      <c r="C129" s="478"/>
      <c r="D129" s="478"/>
      <c r="E129" s="475"/>
      <c r="F129" s="475"/>
      <c r="G129" s="478"/>
      <c r="H129" s="478"/>
      <c r="I129" s="478"/>
      <c r="J129" s="478"/>
    </row>
    <row r="130" spans="1:10" ht="12" customHeight="1">
      <c r="A130" s="30" t="s">
        <v>374</v>
      </c>
      <c r="B130" s="475"/>
      <c r="C130" s="478"/>
      <c r="D130" s="478"/>
      <c r="E130" s="475"/>
      <c r="F130" s="475"/>
      <c r="G130" s="478"/>
      <c r="H130" s="478"/>
      <c r="I130" s="478"/>
      <c r="J130" s="478"/>
    </row>
    <row r="131" spans="1:10" ht="12" customHeight="1">
      <c r="A131" s="34" t="s">
        <v>614</v>
      </c>
      <c r="B131" s="475">
        <v>36</v>
      </c>
      <c r="C131" s="478">
        <v>7</v>
      </c>
      <c r="D131" s="478">
        <v>18</v>
      </c>
      <c r="E131" s="475">
        <v>4</v>
      </c>
      <c r="F131" s="475">
        <v>8</v>
      </c>
      <c r="G131" s="478">
        <v>3</v>
      </c>
      <c r="H131" s="478">
        <v>8</v>
      </c>
      <c r="I131" s="478">
        <v>0</v>
      </c>
      <c r="J131" s="478">
        <v>2</v>
      </c>
    </row>
    <row r="132" spans="1:10" ht="4.5" customHeight="1">
      <c r="A132" s="30"/>
      <c r="B132" s="425"/>
      <c r="C132" s="425"/>
      <c r="D132" s="425"/>
      <c r="E132" s="425"/>
      <c r="F132" s="425"/>
      <c r="G132" s="425"/>
      <c r="H132" s="425"/>
      <c r="I132" s="425"/>
      <c r="J132" s="425"/>
    </row>
    <row r="133" spans="1:10" ht="12" customHeight="1">
      <c r="A133" s="35" t="s">
        <v>94</v>
      </c>
      <c r="B133" s="486"/>
      <c r="C133" s="486"/>
      <c r="D133" s="486"/>
      <c r="E133" s="486"/>
      <c r="F133" s="486"/>
      <c r="G133" s="486"/>
      <c r="H133" s="486"/>
      <c r="I133" s="486"/>
      <c r="J133" s="486"/>
    </row>
    <row r="134" spans="1:10" ht="12" customHeight="1">
      <c r="A134" s="34" t="s">
        <v>95</v>
      </c>
      <c r="B134" s="475">
        <v>76</v>
      </c>
      <c r="C134" s="475">
        <v>8</v>
      </c>
      <c r="D134" s="475">
        <v>61</v>
      </c>
      <c r="E134" s="475">
        <v>1</v>
      </c>
      <c r="F134" s="475">
        <v>11</v>
      </c>
      <c r="G134" s="475">
        <v>2</v>
      </c>
      <c r="H134" s="475">
        <v>4</v>
      </c>
      <c r="I134" s="473">
        <v>0</v>
      </c>
      <c r="J134" s="473">
        <v>0</v>
      </c>
    </row>
    <row r="135" spans="1:11" s="55" customFormat="1" ht="4.5" customHeight="1">
      <c r="A135" s="34"/>
      <c r="B135" s="37"/>
      <c r="C135" s="37"/>
      <c r="D135" s="37"/>
      <c r="E135" s="37"/>
      <c r="F135" s="37"/>
      <c r="G135" s="37"/>
      <c r="H135" s="37"/>
      <c r="I135" s="37"/>
      <c r="J135" s="37"/>
      <c r="K135" s="1"/>
    </row>
    <row r="136" spans="1:11" s="109" customFormat="1" ht="12" customHeight="1">
      <c r="A136" s="35" t="s">
        <v>366</v>
      </c>
      <c r="B136" s="52"/>
      <c r="C136" s="470"/>
      <c r="D136" s="470"/>
      <c r="E136" s="470"/>
      <c r="F136" s="470"/>
      <c r="G136" s="470"/>
      <c r="H136" s="470"/>
      <c r="I136" s="470"/>
      <c r="J136" s="470"/>
      <c r="K136" s="59"/>
    </row>
    <row r="137" spans="1:11" s="55" customFormat="1" ht="12" customHeight="1">
      <c r="A137" s="34" t="s">
        <v>357</v>
      </c>
      <c r="B137" s="475">
        <v>62</v>
      </c>
      <c r="C137" s="472">
        <v>13</v>
      </c>
      <c r="D137" s="472">
        <v>14</v>
      </c>
      <c r="E137" s="472">
        <v>2</v>
      </c>
      <c r="F137" s="472">
        <v>2</v>
      </c>
      <c r="G137" s="473">
        <v>0</v>
      </c>
      <c r="H137" s="473">
        <v>0</v>
      </c>
      <c r="I137" s="472">
        <v>1</v>
      </c>
      <c r="J137" s="475">
        <v>45</v>
      </c>
      <c r="K137" s="1"/>
    </row>
    <row r="138" spans="1:11" s="55" customFormat="1" ht="4.5" customHeight="1">
      <c r="A138" s="34"/>
      <c r="B138" s="475"/>
      <c r="C138" s="472"/>
      <c r="D138" s="472"/>
      <c r="E138" s="472"/>
      <c r="F138" s="472"/>
      <c r="G138" s="473"/>
      <c r="H138" s="473"/>
      <c r="I138" s="472"/>
      <c r="J138" s="475"/>
      <c r="K138" s="1"/>
    </row>
    <row r="139" spans="1:11" s="55" customFormat="1" ht="12" customHeight="1">
      <c r="A139" s="30" t="s">
        <v>365</v>
      </c>
      <c r="B139" s="475"/>
      <c r="C139" s="472"/>
      <c r="D139" s="472"/>
      <c r="E139" s="472"/>
      <c r="F139" s="472"/>
      <c r="G139" s="473"/>
      <c r="H139" s="473"/>
      <c r="I139" s="473"/>
      <c r="J139" s="473"/>
      <c r="K139" s="1"/>
    </row>
    <row r="140" spans="1:11" s="55" customFormat="1" ht="12" customHeight="1">
      <c r="A140" s="34" t="s">
        <v>2953</v>
      </c>
      <c r="B140" s="475">
        <v>10</v>
      </c>
      <c r="C140" s="472">
        <v>1</v>
      </c>
      <c r="D140" s="472">
        <v>10</v>
      </c>
      <c r="E140" s="473">
        <v>0</v>
      </c>
      <c r="F140" s="473">
        <v>0</v>
      </c>
      <c r="G140" s="473">
        <v>0</v>
      </c>
      <c r="H140" s="473">
        <v>0</v>
      </c>
      <c r="I140" s="473">
        <v>0</v>
      </c>
      <c r="J140" s="473">
        <v>0</v>
      </c>
      <c r="K140" s="1"/>
    </row>
    <row r="141" spans="1:11" s="55" customFormat="1" ht="4.5" customHeight="1">
      <c r="A141" s="34"/>
      <c r="B141" s="37"/>
      <c r="C141" s="37"/>
      <c r="D141" s="37"/>
      <c r="E141" s="37"/>
      <c r="F141" s="37"/>
      <c r="G141" s="37"/>
      <c r="H141" s="37"/>
      <c r="I141" s="37"/>
      <c r="J141" s="37"/>
      <c r="K141" s="1"/>
    </row>
    <row r="142" spans="1:10" ht="12" customHeight="1">
      <c r="A142" s="35" t="s">
        <v>96</v>
      </c>
      <c r="B142" s="52"/>
      <c r="C142" s="470"/>
      <c r="D142" s="470"/>
      <c r="E142" s="470"/>
      <c r="F142" s="470"/>
      <c r="G142" s="470"/>
      <c r="H142" s="470"/>
      <c r="I142" s="470"/>
      <c r="J142" s="470"/>
    </row>
    <row r="143" spans="1:10" s="49" customFormat="1" ht="12" customHeight="1">
      <c r="A143" s="24" t="s">
        <v>1055</v>
      </c>
      <c r="B143" s="475">
        <v>399</v>
      </c>
      <c r="C143" s="475">
        <v>15</v>
      </c>
      <c r="D143" s="475">
        <v>197</v>
      </c>
      <c r="E143" s="475">
        <v>6</v>
      </c>
      <c r="F143" s="475">
        <v>59</v>
      </c>
      <c r="G143" s="475">
        <v>3</v>
      </c>
      <c r="H143" s="475">
        <v>46</v>
      </c>
      <c r="I143" s="475">
        <v>42</v>
      </c>
      <c r="J143" s="475">
        <v>55</v>
      </c>
    </row>
    <row r="144" spans="1:10" s="49" customFormat="1" ht="12" customHeight="1">
      <c r="A144" s="24" t="s">
        <v>558</v>
      </c>
      <c r="B144" s="475">
        <v>102</v>
      </c>
      <c r="C144" s="475">
        <v>7</v>
      </c>
      <c r="D144" s="475">
        <v>82</v>
      </c>
      <c r="E144" s="473">
        <v>0</v>
      </c>
      <c r="F144" s="473">
        <v>0</v>
      </c>
      <c r="G144" s="472">
        <v>1</v>
      </c>
      <c r="H144" s="472">
        <v>2</v>
      </c>
      <c r="I144" s="473">
        <v>0</v>
      </c>
      <c r="J144" s="475">
        <v>18</v>
      </c>
    </row>
    <row r="145" spans="1:10" ht="10.5" customHeight="1">
      <c r="A145" s="24"/>
      <c r="B145" s="37"/>
      <c r="C145" s="425"/>
      <c r="D145" s="425"/>
      <c r="E145" s="425"/>
      <c r="F145" s="425"/>
      <c r="G145" s="425"/>
      <c r="H145" s="425"/>
      <c r="I145" s="425"/>
      <c r="J145" s="425"/>
    </row>
    <row r="146" spans="1:10" ht="10.5" customHeight="1">
      <c r="A146" s="35" t="s">
        <v>97</v>
      </c>
      <c r="B146" s="52"/>
      <c r="C146" s="470"/>
      <c r="D146" s="470"/>
      <c r="E146" s="470"/>
      <c r="F146" s="470"/>
      <c r="G146" s="470"/>
      <c r="H146" s="470"/>
      <c r="I146" s="470"/>
      <c r="J146" s="470"/>
    </row>
    <row r="147" spans="1:10" s="49" customFormat="1" ht="13.5" customHeight="1">
      <c r="A147" s="35" t="s">
        <v>3012</v>
      </c>
      <c r="B147" s="487">
        <v>8328</v>
      </c>
      <c r="C147" s="487">
        <v>430</v>
      </c>
      <c r="D147" s="487">
        <v>5936</v>
      </c>
      <c r="E147" s="487">
        <v>72</v>
      </c>
      <c r="F147" s="487">
        <v>688</v>
      </c>
      <c r="G147" s="487">
        <v>43</v>
      </c>
      <c r="H147" s="487">
        <v>540</v>
      </c>
      <c r="I147" s="487">
        <v>297</v>
      </c>
      <c r="J147" s="487">
        <v>865</v>
      </c>
    </row>
    <row r="148" spans="1:10" s="49" customFormat="1" ht="10.5" customHeight="1">
      <c r="A148" s="35" t="s">
        <v>77</v>
      </c>
      <c r="B148" s="37"/>
      <c r="C148" s="37"/>
      <c r="D148" s="37"/>
      <c r="E148" s="37"/>
      <c r="F148" s="37"/>
      <c r="G148" s="37"/>
      <c r="H148" s="37"/>
      <c r="I148" s="37"/>
      <c r="J148" s="37"/>
    </row>
    <row r="149" spans="1:10" s="49" customFormat="1" ht="10.5" customHeight="1">
      <c r="A149" s="24" t="s">
        <v>98</v>
      </c>
      <c r="B149" s="61"/>
      <c r="C149" s="425"/>
      <c r="D149" s="425"/>
      <c r="E149" s="425"/>
      <c r="F149" s="425"/>
      <c r="G149" s="425"/>
      <c r="H149" s="425"/>
      <c r="I149" s="425"/>
      <c r="J149" s="425"/>
    </row>
    <row r="150" spans="1:10" ht="10.5" customHeight="1">
      <c r="A150" s="24" t="s">
        <v>99</v>
      </c>
      <c r="B150" s="52"/>
      <c r="C150" s="470"/>
      <c r="D150" s="470"/>
      <c r="E150" s="470"/>
      <c r="F150" s="470"/>
      <c r="G150" s="470"/>
      <c r="H150" s="470"/>
      <c r="I150" s="470"/>
      <c r="J150" s="470"/>
    </row>
    <row r="151" spans="1:10" ht="19.5" customHeight="1" hidden="1">
      <c r="A151" s="24"/>
      <c r="B151" s="52"/>
      <c r="C151" s="470"/>
      <c r="D151" s="470"/>
      <c r="E151" s="470"/>
      <c r="F151" s="470"/>
      <c r="G151" s="470"/>
      <c r="H151" s="470"/>
      <c r="I151" s="470"/>
      <c r="J151" s="470"/>
    </row>
    <row r="152" spans="1:10" ht="12.75" customHeight="1">
      <c r="A152" s="24" t="s">
        <v>3011</v>
      </c>
      <c r="B152" s="491">
        <v>246</v>
      </c>
      <c r="C152" s="488"/>
      <c r="D152" s="488"/>
      <c r="E152" s="488"/>
      <c r="F152" s="488"/>
      <c r="G152" s="473"/>
      <c r="H152" s="473"/>
      <c r="I152" s="473"/>
      <c r="J152" s="473"/>
    </row>
    <row r="153" spans="1:10" ht="12.75" customHeight="1">
      <c r="A153" s="24"/>
      <c r="B153" s="37"/>
      <c r="C153" s="488"/>
      <c r="D153" s="488"/>
      <c r="E153" s="488"/>
      <c r="F153" s="488"/>
      <c r="G153" s="475"/>
      <c r="H153" s="475"/>
      <c r="I153" s="475"/>
      <c r="J153" s="475"/>
    </row>
    <row r="154" spans="1:10" ht="12.75" customHeight="1">
      <c r="A154" s="24" t="s">
        <v>100</v>
      </c>
      <c r="B154" s="52"/>
      <c r="C154" s="470"/>
      <c r="D154" s="470"/>
      <c r="E154" s="470"/>
      <c r="F154" s="470"/>
      <c r="G154" s="470"/>
      <c r="H154" s="470"/>
      <c r="I154" s="470"/>
      <c r="J154" s="470"/>
    </row>
    <row r="155" spans="1:10" ht="12.75" customHeight="1">
      <c r="A155" s="24" t="s">
        <v>101</v>
      </c>
      <c r="B155" s="486">
        <v>8574</v>
      </c>
      <c r="C155" s="473"/>
      <c r="D155" s="473"/>
      <c r="E155" s="473"/>
      <c r="F155" s="473"/>
      <c r="G155" s="473"/>
      <c r="H155" s="473"/>
      <c r="I155" s="473"/>
      <c r="J155" s="473"/>
    </row>
    <row r="156" spans="1:10" ht="12.75" customHeight="1">
      <c r="A156" s="141" t="s">
        <v>31</v>
      </c>
      <c r="B156" s="489"/>
      <c r="C156" s="489"/>
      <c r="D156" s="489"/>
      <c r="E156" s="490"/>
      <c r="F156" s="490"/>
      <c r="G156" s="490"/>
      <c r="H156" s="490"/>
      <c r="I156" s="490"/>
      <c r="J156" s="490"/>
    </row>
    <row r="157" spans="1:10" ht="33.75" customHeight="1">
      <c r="A157" s="578" t="s">
        <v>3040</v>
      </c>
      <c r="B157" s="578"/>
      <c r="C157" s="578"/>
      <c r="D157" s="578"/>
      <c r="E157" s="578"/>
      <c r="F157" s="578"/>
      <c r="G157" s="578"/>
      <c r="H157" s="578"/>
      <c r="I157" s="578"/>
      <c r="J157" s="578"/>
    </row>
    <row r="158" spans="1:10" ht="16.5" customHeight="1">
      <c r="A158" s="492"/>
      <c r="B158" s="492"/>
      <c r="C158" s="492"/>
      <c r="D158" s="492"/>
      <c r="E158" s="492"/>
      <c r="F158" s="492"/>
      <c r="G158" s="492"/>
      <c r="H158" s="492"/>
      <c r="I158" s="492"/>
      <c r="J158" s="492"/>
    </row>
    <row r="159" spans="1:2" ht="11.25">
      <c r="A159" s="57"/>
      <c r="B159" s="62"/>
    </row>
    <row r="160" ht="11.25">
      <c r="A160" s="57"/>
    </row>
    <row r="165" ht="11.25">
      <c r="A165" s="57"/>
    </row>
  </sheetData>
  <sheetProtection/>
  <mergeCells count="13">
    <mergeCell ref="C79:D79"/>
    <mergeCell ref="E79:F79"/>
    <mergeCell ref="G79:H79"/>
    <mergeCell ref="A79:A80"/>
    <mergeCell ref="B79:B80"/>
    <mergeCell ref="A157:J157"/>
    <mergeCell ref="A77:J77"/>
    <mergeCell ref="A1:J1"/>
    <mergeCell ref="A3:A4"/>
    <mergeCell ref="B3:B4"/>
    <mergeCell ref="C3:D3"/>
    <mergeCell ref="E3:F3"/>
    <mergeCell ref="G3:H3"/>
  </mergeCells>
  <conditionalFormatting sqref="K109 A109:A110 A156:IV156 A154:K155 A152:C152 A153:B153 G152:K153 B110:K110 A1:IV56 K57:IV57 B58:IV59 A57:A59 A60:IV82 A83:K108 L83:IV155 A111:K151 A158:IV65536 A157 K157:IV157">
    <cfRule type="containsText" priority="2" dxfId="0" operator="containsText" stopIfTrue="1" text="Falsch">
      <formula>NOT(ISERROR(SEARCH("Falsch",A1)))</formula>
    </cfRule>
  </conditionalFormatting>
  <printOptions/>
  <pageMargins left="0.5118110236220472" right="0.5118110236220472" top="0.5905511811023623" bottom="0.7874015748031497" header="0.31496062992125984" footer="0.31496062992125984"/>
  <pageSetup firstPageNumber="12" useFirstPageNumber="1" fitToHeight="0" horizontalDpi="600" verticalDpi="600" orientation="portrait" paperSize="9" r:id="rId1"/>
  <headerFooter alignWithMargins="0">
    <oddHeader xml:space="preserve">&amp;C&amp;9 &amp;P </oddHeader>
  </headerFooter>
  <rowBreaks count="2" manualBreakCount="2">
    <brk id="76" max="255" man="1"/>
    <brk id="141" max="255" man="1"/>
  </rowBreaks>
</worksheet>
</file>

<file path=xl/worksheets/sheet6.xml><?xml version="1.0" encoding="utf-8"?>
<worksheet xmlns="http://schemas.openxmlformats.org/spreadsheetml/2006/main" xmlns:r="http://schemas.openxmlformats.org/officeDocument/2006/relationships">
  <dimension ref="A1:G379"/>
  <sheetViews>
    <sheetView zoomScaleSheetLayoutView="100" workbookViewId="0" topLeftCell="A1">
      <selection activeCell="D392" sqref="D392"/>
    </sheetView>
  </sheetViews>
  <sheetFormatPr defaultColWidth="9.140625" defaultRowHeight="12.75"/>
  <cols>
    <col min="1" max="1" width="34.28125" style="42" customWidth="1"/>
    <col min="2" max="2" width="7.140625" style="57" customWidth="1"/>
    <col min="3" max="3" width="3.421875" style="172" customWidth="1"/>
    <col min="4" max="4" width="33.421875" style="42" customWidth="1"/>
    <col min="5" max="5" width="9.421875" style="1" customWidth="1"/>
    <col min="6" max="6" width="7.140625" style="1" customWidth="1"/>
    <col min="7" max="16384" width="9.140625" style="1" customWidth="1"/>
  </cols>
  <sheetData>
    <row r="1" spans="1:6" ht="12.75" customHeight="1">
      <c r="A1" s="568" t="s">
        <v>2718</v>
      </c>
      <c r="B1" s="587"/>
      <c r="C1" s="587"/>
      <c r="D1" s="587"/>
      <c r="E1" s="587"/>
      <c r="F1" s="587"/>
    </row>
    <row r="2" spans="1:6" ht="12.75" customHeight="1">
      <c r="A2" s="587"/>
      <c r="B2" s="587"/>
      <c r="C2" s="587"/>
      <c r="D2" s="587"/>
      <c r="E2" s="587"/>
      <c r="F2" s="587"/>
    </row>
    <row r="3" spans="1:6" ht="11.25" customHeight="1">
      <c r="A3" s="588"/>
      <c r="B3" s="588"/>
      <c r="C3" s="588"/>
      <c r="D3" s="588"/>
      <c r="E3" s="588"/>
      <c r="F3" s="588"/>
    </row>
    <row r="4" spans="1:6" ht="11.25" customHeight="1">
      <c r="A4" s="579" t="s">
        <v>59</v>
      </c>
      <c r="B4" s="589"/>
      <c r="C4" s="579" t="s">
        <v>102</v>
      </c>
      <c r="D4" s="589"/>
      <c r="E4" s="589" t="s">
        <v>103</v>
      </c>
      <c r="F4" s="579" t="s">
        <v>104</v>
      </c>
    </row>
    <row r="5" spans="1:6" ht="11.25" customHeight="1">
      <c r="A5" s="579"/>
      <c r="B5" s="589"/>
      <c r="C5" s="240" t="s">
        <v>105</v>
      </c>
      <c r="D5" s="46" t="s">
        <v>106</v>
      </c>
      <c r="E5" s="589"/>
      <c r="F5" s="579"/>
    </row>
    <row r="6" spans="1:6" ht="12.75" customHeight="1">
      <c r="A6" s="579"/>
      <c r="B6" s="589"/>
      <c r="C6" s="240" t="s">
        <v>107</v>
      </c>
      <c r="D6" s="46" t="s">
        <v>108</v>
      </c>
      <c r="E6" s="589"/>
      <c r="F6" s="579"/>
    </row>
    <row r="7" spans="1:6" ht="12.75" customHeight="1">
      <c r="A7" s="590"/>
      <c r="B7" s="570"/>
      <c r="C7" s="278" t="s">
        <v>109</v>
      </c>
      <c r="D7" s="186" t="s">
        <v>110</v>
      </c>
      <c r="E7" s="570"/>
      <c r="F7" s="590"/>
    </row>
    <row r="8" spans="1:3" ht="6" customHeight="1">
      <c r="A8" s="42" t="s">
        <v>65</v>
      </c>
      <c r="C8" s="281"/>
    </row>
    <row r="9" spans="1:6" s="49" customFormat="1" ht="9.75" customHeight="1">
      <c r="A9" s="23" t="s">
        <v>568</v>
      </c>
      <c r="B9" s="58"/>
      <c r="C9" s="237"/>
      <c r="D9" s="277"/>
      <c r="E9" s="60" t="s">
        <v>65</v>
      </c>
      <c r="F9" s="225" t="s">
        <v>65</v>
      </c>
    </row>
    <row r="10" spans="1:6" s="49" customFormat="1" ht="9.75" customHeight="1">
      <c r="A10" s="42" t="s">
        <v>567</v>
      </c>
      <c r="B10" s="134" t="s">
        <v>111</v>
      </c>
      <c r="C10" s="172" t="s">
        <v>105</v>
      </c>
      <c r="D10" s="213" t="s">
        <v>212</v>
      </c>
      <c r="E10" s="218">
        <v>1</v>
      </c>
      <c r="F10" s="26">
        <v>1</v>
      </c>
    </row>
    <row r="11" spans="1:6" s="49" customFormat="1" ht="9.75" customHeight="1">
      <c r="A11" s="42"/>
      <c r="B11" s="63"/>
      <c r="C11" s="172" t="s">
        <v>112</v>
      </c>
      <c r="D11" s="214" t="s">
        <v>113</v>
      </c>
      <c r="E11" s="218">
        <v>1</v>
      </c>
      <c r="F11" s="26">
        <v>1</v>
      </c>
    </row>
    <row r="12" spans="1:6" s="49" customFormat="1" ht="9.75" customHeight="1">
      <c r="A12" s="45"/>
      <c r="B12" s="58"/>
      <c r="C12" s="237"/>
      <c r="D12" s="58"/>
      <c r="E12" s="60"/>
      <c r="F12" s="60"/>
    </row>
    <row r="13" spans="1:6" s="58" customFormat="1" ht="9.75" customHeight="1">
      <c r="A13" s="44" t="s">
        <v>388</v>
      </c>
      <c r="C13" s="237"/>
      <c r="E13" s="60"/>
      <c r="F13" s="60"/>
    </row>
    <row r="14" spans="1:6" s="49" customFormat="1" ht="9.75" customHeight="1">
      <c r="A14" s="42" t="s">
        <v>565</v>
      </c>
      <c r="B14" s="212"/>
      <c r="C14" s="172" t="s">
        <v>105</v>
      </c>
      <c r="D14" s="213" t="s">
        <v>566</v>
      </c>
      <c r="E14" s="219">
        <v>1</v>
      </c>
      <c r="F14" s="305">
        <v>1</v>
      </c>
    </row>
    <row r="15" spans="1:6" s="49" customFormat="1" ht="9.75" customHeight="1">
      <c r="A15" s="45"/>
      <c r="B15" s="212"/>
      <c r="C15" s="172"/>
      <c r="D15" s="216" t="s">
        <v>113</v>
      </c>
      <c r="E15" s="362">
        <v>1</v>
      </c>
      <c r="F15" s="363">
        <v>1</v>
      </c>
    </row>
    <row r="16" spans="1:6" s="49" customFormat="1" ht="9.75" customHeight="1">
      <c r="A16" s="23"/>
      <c r="B16" s="211"/>
      <c r="C16" s="172"/>
      <c r="D16" s="216"/>
      <c r="E16" s="56"/>
      <c r="F16" s="26"/>
    </row>
    <row r="17" spans="1:6" s="49" customFormat="1" ht="9.75" customHeight="1">
      <c r="A17" s="42" t="s">
        <v>359</v>
      </c>
      <c r="B17" s="134"/>
      <c r="C17" s="172" t="s">
        <v>105</v>
      </c>
      <c r="D17" s="24" t="s">
        <v>212</v>
      </c>
      <c r="E17" s="219">
        <v>2</v>
      </c>
      <c r="F17" s="305">
        <v>2</v>
      </c>
    </row>
    <row r="18" spans="2:6" s="49" customFormat="1" ht="9.75" customHeight="1">
      <c r="B18" s="134"/>
      <c r="C18" s="172"/>
      <c r="D18" s="24" t="s">
        <v>2719</v>
      </c>
      <c r="E18" s="219"/>
      <c r="F18" s="305"/>
    </row>
    <row r="19" spans="1:6" s="49" customFormat="1" ht="9.75" customHeight="1">
      <c r="A19" s="23"/>
      <c r="B19" s="211"/>
      <c r="C19" s="172" t="s">
        <v>107</v>
      </c>
      <c r="D19" s="24" t="s">
        <v>2720</v>
      </c>
      <c r="E19" s="302">
        <v>1</v>
      </c>
      <c r="F19" s="26">
        <v>1</v>
      </c>
    </row>
    <row r="20" spans="1:6" s="49" customFormat="1" ht="9.75" customHeight="1">
      <c r="A20" s="42"/>
      <c r="B20" s="134"/>
      <c r="C20" s="172"/>
      <c r="D20" s="216" t="s">
        <v>113</v>
      </c>
      <c r="E20" s="364">
        <v>3</v>
      </c>
      <c r="F20" s="365">
        <v>3</v>
      </c>
    </row>
    <row r="21" spans="1:6" s="49" customFormat="1" ht="9.75" customHeight="1">
      <c r="A21" s="42"/>
      <c r="B21" s="134"/>
      <c r="C21" s="172"/>
      <c r="D21" s="24"/>
      <c r="E21" s="219"/>
      <c r="F21" s="26"/>
    </row>
    <row r="22" spans="1:6" s="49" customFormat="1" ht="9.75" customHeight="1">
      <c r="A22" s="42" t="s">
        <v>569</v>
      </c>
      <c r="B22" s="134"/>
      <c r="C22" s="172" t="s">
        <v>105</v>
      </c>
      <c r="D22" s="213" t="s">
        <v>368</v>
      </c>
      <c r="E22" s="218">
        <v>2</v>
      </c>
      <c r="F22" s="26">
        <v>5</v>
      </c>
    </row>
    <row r="23" spans="1:6" s="49" customFormat="1" ht="9.75" customHeight="1">
      <c r="A23" s="45"/>
      <c r="B23" s="134"/>
      <c r="C23" s="172"/>
      <c r="D23" s="216" t="s">
        <v>113</v>
      </c>
      <c r="E23" s="56">
        <v>2</v>
      </c>
      <c r="F23" s="16">
        <v>5</v>
      </c>
    </row>
    <row r="24" spans="1:6" s="49" customFormat="1" ht="9.75" customHeight="1">
      <c r="A24" s="42"/>
      <c r="B24" s="57"/>
      <c r="C24" s="237"/>
      <c r="D24" s="58"/>
      <c r="E24" s="16"/>
      <c r="F24" s="16"/>
    </row>
    <row r="25" spans="1:6" s="49" customFormat="1" ht="9.75" customHeight="1">
      <c r="A25" s="44" t="s">
        <v>212</v>
      </c>
      <c r="B25" s="57"/>
      <c r="C25" s="237"/>
      <c r="D25" s="54"/>
      <c r="E25" s="16"/>
      <c r="F25" s="16"/>
    </row>
    <row r="26" spans="1:6" s="49" customFormat="1" ht="9.75" customHeight="1">
      <c r="A26" s="42" t="s">
        <v>2721</v>
      </c>
      <c r="B26" s="134"/>
      <c r="C26" s="237" t="s">
        <v>2722</v>
      </c>
      <c r="D26" s="24" t="s">
        <v>215</v>
      </c>
      <c r="E26" s="56">
        <v>1</v>
      </c>
      <c r="F26" s="16">
        <v>1</v>
      </c>
    </row>
    <row r="27" spans="1:6" s="49" customFormat="1" ht="9.75" customHeight="1">
      <c r="A27" s="42"/>
      <c r="B27" s="134"/>
      <c r="C27" s="237"/>
      <c r="D27" s="216" t="s">
        <v>113</v>
      </c>
      <c r="E27" s="56">
        <v>1</v>
      </c>
      <c r="F27" s="16">
        <v>1</v>
      </c>
    </row>
    <row r="28" spans="1:6" s="49" customFormat="1" ht="9.75" customHeight="1">
      <c r="A28" s="42"/>
      <c r="B28" s="57"/>
      <c r="C28" s="237"/>
      <c r="D28" s="54"/>
      <c r="E28" s="16"/>
      <c r="F28" s="16"/>
    </row>
    <row r="29" spans="1:6" s="49" customFormat="1" ht="9.75" customHeight="1">
      <c r="A29" s="44" t="s">
        <v>361</v>
      </c>
      <c r="B29" s="57"/>
      <c r="C29" s="237"/>
      <c r="D29" s="22"/>
      <c r="E29" s="16"/>
      <c r="F29" s="16"/>
    </row>
    <row r="30" spans="1:6" s="49" customFormat="1" ht="9.75" customHeight="1">
      <c r="A30" s="42" t="s">
        <v>573</v>
      </c>
      <c r="B30" s="134"/>
      <c r="C30" s="237" t="s">
        <v>105</v>
      </c>
      <c r="D30" s="24" t="s">
        <v>391</v>
      </c>
      <c r="E30" s="302">
        <v>8</v>
      </c>
      <c r="F30" s="16">
        <v>28</v>
      </c>
    </row>
    <row r="31" spans="1:6" s="49" customFormat="1" ht="9.75" customHeight="1">
      <c r="A31" s="42"/>
      <c r="B31" s="134"/>
      <c r="C31" s="237"/>
      <c r="D31" s="213" t="s">
        <v>2723</v>
      </c>
      <c r="E31" s="369"/>
      <c r="F31" s="370"/>
    </row>
    <row r="32" spans="1:6" s="49" customFormat="1" ht="9.75" customHeight="1">
      <c r="A32" s="42"/>
      <c r="B32" s="134"/>
      <c r="C32" s="237"/>
      <c r="D32" s="213" t="s">
        <v>212</v>
      </c>
      <c r="E32" s="369"/>
      <c r="F32" s="370"/>
    </row>
    <row r="33" spans="1:6" s="49" customFormat="1" ht="9.75" customHeight="1">
      <c r="A33" s="42"/>
      <c r="B33" s="134"/>
      <c r="C33" s="237"/>
      <c r="D33" s="24" t="s">
        <v>213</v>
      </c>
      <c r="E33" s="369"/>
      <c r="F33" s="370"/>
    </row>
    <row r="34" spans="1:6" s="49" customFormat="1" ht="9.75" customHeight="1">
      <c r="A34" s="42"/>
      <c r="B34" s="134"/>
      <c r="C34" s="237"/>
      <c r="D34" s="24" t="s">
        <v>570</v>
      </c>
      <c r="E34" s="369"/>
      <c r="F34" s="370"/>
    </row>
    <row r="35" spans="1:6" s="49" customFormat="1" ht="9.75" customHeight="1">
      <c r="A35" s="42"/>
      <c r="B35" s="134"/>
      <c r="C35" s="237"/>
      <c r="D35" s="213" t="s">
        <v>215</v>
      </c>
      <c r="E35" s="369"/>
      <c r="F35" s="370"/>
    </row>
    <row r="36" spans="1:6" s="49" customFormat="1" ht="9.75" customHeight="1">
      <c r="A36" s="42"/>
      <c r="B36" s="134"/>
      <c r="C36" s="237" t="s">
        <v>107</v>
      </c>
      <c r="D36" s="213" t="s">
        <v>2724</v>
      </c>
      <c r="E36" s="56">
        <v>1</v>
      </c>
      <c r="F36" s="16">
        <v>1</v>
      </c>
    </row>
    <row r="37" spans="1:6" s="49" customFormat="1" ht="9.75" customHeight="1">
      <c r="A37" s="42"/>
      <c r="B37" s="134"/>
      <c r="C37" s="237"/>
      <c r="D37" s="216" t="s">
        <v>113</v>
      </c>
      <c r="E37" s="56">
        <v>9</v>
      </c>
      <c r="F37" s="16">
        <v>29</v>
      </c>
    </row>
    <row r="38" spans="1:6" s="49" customFormat="1" ht="9.75" customHeight="1">
      <c r="A38" s="42"/>
      <c r="B38" s="57"/>
      <c r="C38" s="237"/>
      <c r="D38" s="58"/>
      <c r="E38" s="16"/>
      <c r="F38" s="16"/>
    </row>
    <row r="39" spans="1:6" s="49" customFormat="1" ht="9.75" customHeight="1">
      <c r="A39" s="44" t="s">
        <v>214</v>
      </c>
      <c r="B39" s="57"/>
      <c r="C39" s="237"/>
      <c r="D39" s="277"/>
      <c r="E39" s="16"/>
      <c r="F39" s="16"/>
    </row>
    <row r="40" spans="1:6" s="49" customFormat="1" ht="9.75" customHeight="1">
      <c r="A40" s="42" t="s">
        <v>2725</v>
      </c>
      <c r="B40" s="134"/>
      <c r="C40" s="237" t="s">
        <v>105</v>
      </c>
      <c r="D40" s="213" t="s">
        <v>383</v>
      </c>
      <c r="E40" s="56">
        <v>7</v>
      </c>
      <c r="F40" s="16">
        <v>38</v>
      </c>
    </row>
    <row r="41" spans="1:6" s="49" customFormat="1" ht="9.75" customHeight="1">
      <c r="A41" s="42"/>
      <c r="B41" s="134"/>
      <c r="C41" s="237"/>
      <c r="D41" s="213" t="s">
        <v>212</v>
      </c>
      <c r="E41" s="369"/>
      <c r="F41" s="370"/>
    </row>
    <row r="42" spans="1:6" s="49" customFormat="1" ht="9.75" customHeight="1">
      <c r="A42" s="45"/>
      <c r="B42" s="134"/>
      <c r="C42" s="237"/>
      <c r="D42" s="338" t="s">
        <v>2728</v>
      </c>
      <c r="E42" s="369"/>
      <c r="F42" s="371"/>
    </row>
    <row r="43" spans="1:6" s="49" customFormat="1" ht="9.75" customHeight="1">
      <c r="A43" s="42"/>
      <c r="B43" s="211"/>
      <c r="C43" s="172"/>
      <c r="D43" s="213" t="s">
        <v>594</v>
      </c>
      <c r="E43" s="372"/>
      <c r="F43" s="370"/>
    </row>
    <row r="44" spans="1:6" s="49" customFormat="1" ht="9.75" customHeight="1">
      <c r="A44" s="23"/>
      <c r="B44" s="211"/>
      <c r="C44" s="172"/>
      <c r="D44" s="213" t="s">
        <v>2831</v>
      </c>
      <c r="E44" s="372"/>
      <c r="F44" s="373"/>
    </row>
    <row r="45" spans="1:6" s="49" customFormat="1" ht="9.75" customHeight="1">
      <c r="A45" s="42"/>
      <c r="B45" s="211"/>
      <c r="C45" s="172"/>
      <c r="D45" s="213" t="s">
        <v>2726</v>
      </c>
      <c r="E45" s="374"/>
      <c r="F45" s="375"/>
    </row>
    <row r="46" spans="1:6" s="49" customFormat="1" ht="9.75" customHeight="1">
      <c r="A46" s="42"/>
      <c r="B46" s="134"/>
      <c r="C46" s="172"/>
      <c r="D46" s="213" t="s">
        <v>385</v>
      </c>
      <c r="E46" s="372"/>
      <c r="F46" s="373"/>
    </row>
    <row r="47" spans="1:6" s="49" customFormat="1" ht="9.75" customHeight="1">
      <c r="A47" s="42"/>
      <c r="B47" s="134"/>
      <c r="C47" s="172"/>
      <c r="D47" s="213" t="s">
        <v>364</v>
      </c>
      <c r="E47" s="376"/>
      <c r="F47" s="373"/>
    </row>
    <row r="48" spans="1:6" s="49" customFormat="1" ht="9.75" customHeight="1">
      <c r="A48" s="42"/>
      <c r="B48" s="134"/>
      <c r="C48" s="172"/>
      <c r="D48" s="213" t="s">
        <v>2727</v>
      </c>
      <c r="E48" s="377"/>
      <c r="F48" s="373"/>
    </row>
    <row r="49" spans="1:6" s="49" customFormat="1" ht="9.75" customHeight="1">
      <c r="A49" s="42"/>
      <c r="B49" s="134"/>
      <c r="C49" s="237"/>
      <c r="D49" s="213" t="s">
        <v>864</v>
      </c>
      <c r="E49" s="378"/>
      <c r="F49" s="379"/>
    </row>
    <row r="50" spans="1:6" s="49" customFormat="1" ht="9.75" customHeight="1">
      <c r="A50" s="42"/>
      <c r="B50" s="134"/>
      <c r="C50" s="237"/>
      <c r="D50" s="24" t="s">
        <v>376</v>
      </c>
      <c r="E50" s="378"/>
      <c r="F50" s="379"/>
    </row>
    <row r="51" spans="1:6" s="49" customFormat="1" ht="9.75" customHeight="1">
      <c r="A51" s="23"/>
      <c r="B51" s="134"/>
      <c r="C51" s="172"/>
      <c r="D51" s="24" t="s">
        <v>574</v>
      </c>
      <c r="E51" s="369"/>
      <c r="F51" s="373"/>
    </row>
    <row r="52" spans="1:6" s="49" customFormat="1" ht="9.75" customHeight="1">
      <c r="A52" s="42"/>
      <c r="B52" s="134"/>
      <c r="C52" s="172"/>
      <c r="D52" s="24" t="s">
        <v>365</v>
      </c>
      <c r="E52" s="369"/>
      <c r="F52" s="370"/>
    </row>
    <row r="53" spans="1:6" s="49" customFormat="1" ht="9.75" customHeight="1">
      <c r="A53" s="42"/>
      <c r="B53" s="211"/>
      <c r="C53" s="172" t="s">
        <v>107</v>
      </c>
      <c r="D53" s="24" t="s">
        <v>575</v>
      </c>
      <c r="E53" s="219">
        <v>7</v>
      </c>
      <c r="F53" s="26">
        <v>18</v>
      </c>
    </row>
    <row r="54" spans="2:6" s="49" customFormat="1" ht="9.75" customHeight="1">
      <c r="B54" s="134"/>
      <c r="C54" s="172"/>
      <c r="D54" s="301" t="s">
        <v>576</v>
      </c>
      <c r="E54" s="377"/>
      <c r="F54" s="373"/>
    </row>
    <row r="55" spans="1:6" s="49" customFormat="1" ht="9.75" customHeight="1">
      <c r="A55" s="42"/>
      <c r="B55" s="134"/>
      <c r="C55" s="172"/>
      <c r="D55" s="301" t="s">
        <v>2729</v>
      </c>
      <c r="E55" s="377"/>
      <c r="F55" s="373"/>
    </row>
    <row r="56" spans="2:6" s="49" customFormat="1" ht="9.75" customHeight="1">
      <c r="B56" s="134"/>
      <c r="C56" s="172"/>
      <c r="D56" s="301" t="s">
        <v>2730</v>
      </c>
      <c r="E56" s="377"/>
      <c r="F56" s="373"/>
    </row>
    <row r="57" spans="1:6" s="49" customFormat="1" ht="9.75" customHeight="1">
      <c r="A57" s="42"/>
      <c r="B57" s="134"/>
      <c r="C57" s="172"/>
      <c r="D57" s="301" t="s">
        <v>2731</v>
      </c>
      <c r="E57" s="377"/>
      <c r="F57" s="373"/>
    </row>
    <row r="58" spans="1:6" s="49" customFormat="1" ht="9.75" customHeight="1">
      <c r="A58" s="42"/>
      <c r="B58" s="134"/>
      <c r="C58" s="172"/>
      <c r="D58" s="301" t="s">
        <v>2732</v>
      </c>
      <c r="E58" s="377"/>
      <c r="F58" s="373"/>
    </row>
    <row r="59" spans="1:6" s="49" customFormat="1" ht="9.75" customHeight="1">
      <c r="A59" s="45"/>
      <c r="B59" s="134"/>
      <c r="C59" s="172"/>
      <c r="D59" s="301" t="s">
        <v>2733</v>
      </c>
      <c r="E59" s="377"/>
      <c r="F59" s="373"/>
    </row>
    <row r="60" spans="1:6" s="49" customFormat="1" ht="9.75" customHeight="1">
      <c r="A60" s="42"/>
      <c r="B60" s="134"/>
      <c r="C60" s="172"/>
      <c r="D60" s="301" t="s">
        <v>2734</v>
      </c>
      <c r="E60" s="377"/>
      <c r="F60" s="373"/>
    </row>
    <row r="61" spans="1:6" s="49" customFormat="1" ht="9.75" customHeight="1">
      <c r="A61" s="42"/>
      <c r="B61" s="134"/>
      <c r="C61" s="172"/>
      <c r="D61" s="301" t="s">
        <v>2735</v>
      </c>
      <c r="E61" s="377"/>
      <c r="F61" s="373"/>
    </row>
    <row r="62" spans="1:6" s="49" customFormat="1" ht="9.75" customHeight="1">
      <c r="A62" s="42"/>
      <c r="B62" s="134"/>
      <c r="C62" s="172"/>
      <c r="D62" s="301" t="s">
        <v>2736</v>
      </c>
      <c r="E62" s="377"/>
      <c r="F62" s="373"/>
    </row>
    <row r="63" spans="1:6" s="49" customFormat="1" ht="9.75" customHeight="1">
      <c r="A63" s="42"/>
      <c r="B63" s="134"/>
      <c r="C63" s="172"/>
      <c r="D63" s="301" t="s">
        <v>2737</v>
      </c>
      <c r="E63" s="377"/>
      <c r="F63" s="373"/>
    </row>
    <row r="64" spans="1:6" s="49" customFormat="1" ht="9.75" customHeight="1">
      <c r="A64" s="42"/>
      <c r="B64" s="134"/>
      <c r="C64" s="172"/>
      <c r="D64" s="301" t="s">
        <v>2738</v>
      </c>
      <c r="E64" s="377"/>
      <c r="F64" s="373"/>
    </row>
    <row r="65" spans="1:6" s="49" customFormat="1" ht="9.75" customHeight="1">
      <c r="A65" s="42"/>
      <c r="B65" s="134"/>
      <c r="C65" s="172"/>
      <c r="D65" s="301" t="s">
        <v>2739</v>
      </c>
      <c r="E65" s="377"/>
      <c r="F65" s="373"/>
    </row>
    <row r="66" spans="1:6" s="49" customFormat="1" ht="9.75" customHeight="1">
      <c r="A66" s="42"/>
      <c r="B66" s="134"/>
      <c r="C66" s="172"/>
      <c r="D66" s="301" t="s">
        <v>2740</v>
      </c>
      <c r="E66" s="377"/>
      <c r="F66" s="373"/>
    </row>
    <row r="67" spans="1:6" s="49" customFormat="1" ht="9.75" customHeight="1">
      <c r="A67" s="42"/>
      <c r="B67" s="134"/>
      <c r="C67" s="172" t="s">
        <v>109</v>
      </c>
      <c r="D67" s="301" t="s">
        <v>2741</v>
      </c>
      <c r="E67" s="302">
        <v>1</v>
      </c>
      <c r="F67" s="26">
        <v>1</v>
      </c>
    </row>
    <row r="68" spans="1:6" s="49" customFormat="1" ht="9.75" customHeight="1">
      <c r="A68" s="42"/>
      <c r="B68" s="134"/>
      <c r="C68" s="172"/>
      <c r="D68" s="216" t="s">
        <v>113</v>
      </c>
      <c r="E68" s="302">
        <v>8</v>
      </c>
      <c r="F68" s="26">
        <v>57</v>
      </c>
    </row>
    <row r="69" spans="1:6" s="49" customFormat="1" ht="9.75" customHeight="1">
      <c r="A69" s="42"/>
      <c r="B69" s="57"/>
      <c r="C69" s="172"/>
      <c r="D69" s="277"/>
      <c r="E69" s="16"/>
      <c r="F69" s="26"/>
    </row>
    <row r="70" spans="1:6" s="49" customFormat="1" ht="9.75" customHeight="1">
      <c r="A70" s="44" t="s">
        <v>509</v>
      </c>
      <c r="B70" s="57"/>
      <c r="C70" s="172"/>
      <c r="D70" s="277"/>
      <c r="E70" s="16"/>
      <c r="F70" s="26"/>
    </row>
    <row r="71" spans="1:6" s="49" customFormat="1" ht="9.75" customHeight="1">
      <c r="A71" s="42" t="s">
        <v>609</v>
      </c>
      <c r="B71" s="134"/>
      <c r="C71" s="172" t="s">
        <v>105</v>
      </c>
      <c r="D71" s="301" t="s">
        <v>212</v>
      </c>
      <c r="E71" s="302">
        <v>1</v>
      </c>
      <c r="F71" s="26">
        <v>1</v>
      </c>
    </row>
    <row r="72" spans="1:6" s="49" customFormat="1" ht="9.75" customHeight="1">
      <c r="A72" s="42"/>
      <c r="B72" s="134"/>
      <c r="C72" s="172"/>
      <c r="D72" s="216" t="s">
        <v>113</v>
      </c>
      <c r="E72" s="302">
        <v>1</v>
      </c>
      <c r="F72" s="26">
        <v>1</v>
      </c>
    </row>
    <row r="73" spans="1:6" s="49" customFormat="1" ht="9.75" customHeight="1">
      <c r="A73" s="42"/>
      <c r="B73" s="57"/>
      <c r="C73" s="172"/>
      <c r="D73" s="277"/>
      <c r="E73" s="16"/>
      <c r="F73" s="26"/>
    </row>
    <row r="74" spans="1:6" s="49" customFormat="1" ht="9.75" customHeight="1">
      <c r="A74" s="44" t="s">
        <v>215</v>
      </c>
      <c r="B74" s="57"/>
      <c r="C74" s="172"/>
      <c r="D74" s="277"/>
      <c r="E74" s="16"/>
      <c r="F74" s="26"/>
    </row>
    <row r="75" spans="1:6" s="49" customFormat="1" ht="9.75" customHeight="1">
      <c r="A75" s="42" t="s">
        <v>2742</v>
      </c>
      <c r="B75" s="134"/>
      <c r="C75" s="172" t="s">
        <v>105</v>
      </c>
      <c r="D75" s="301" t="s">
        <v>212</v>
      </c>
      <c r="E75" s="302">
        <v>2</v>
      </c>
      <c r="F75" s="26">
        <v>2</v>
      </c>
    </row>
    <row r="76" spans="1:6" s="49" customFormat="1" ht="9.75" customHeight="1">
      <c r="A76" s="42"/>
      <c r="B76" s="134"/>
      <c r="C76" s="172"/>
      <c r="D76" s="216" t="s">
        <v>113</v>
      </c>
      <c r="E76" s="302">
        <v>2</v>
      </c>
      <c r="F76" s="26">
        <v>2</v>
      </c>
    </row>
    <row r="77" spans="1:6" s="49" customFormat="1" ht="9.75" customHeight="1">
      <c r="A77" s="42"/>
      <c r="B77" s="134"/>
      <c r="C77" s="172"/>
      <c r="D77" s="301"/>
      <c r="E77" s="56"/>
      <c r="F77" s="26"/>
    </row>
    <row r="78" spans="1:6" s="49" customFormat="1" ht="9.75" customHeight="1">
      <c r="A78" s="42"/>
      <c r="B78" s="57"/>
      <c r="C78" s="172"/>
      <c r="D78" s="277"/>
      <c r="E78" s="16"/>
      <c r="F78" s="26"/>
    </row>
    <row r="79" spans="1:6" s="49" customFormat="1" ht="12.75" customHeight="1">
      <c r="A79" s="579" t="s">
        <v>2857</v>
      </c>
      <c r="B79" s="579"/>
      <c r="C79" s="579"/>
      <c r="D79" s="579"/>
      <c r="E79" s="579"/>
      <c r="F79" s="579"/>
    </row>
    <row r="80" spans="1:6" s="49" customFormat="1" ht="12.75" customHeight="1">
      <c r="A80" s="579"/>
      <c r="B80" s="579"/>
      <c r="C80" s="579"/>
      <c r="D80" s="579"/>
      <c r="E80" s="579"/>
      <c r="F80" s="579"/>
    </row>
    <row r="81" spans="1:6" s="49" customFormat="1" ht="11.25" customHeight="1">
      <c r="A81" s="580"/>
      <c r="B81" s="580"/>
      <c r="C81" s="580"/>
      <c r="D81" s="580"/>
      <c r="E81" s="580"/>
      <c r="F81" s="580"/>
    </row>
    <row r="82" spans="1:6" ht="11.25" customHeight="1">
      <c r="A82" s="582" t="s">
        <v>59</v>
      </c>
      <c r="B82" s="582"/>
      <c r="C82" s="581" t="s">
        <v>102</v>
      </c>
      <c r="D82" s="571"/>
      <c r="E82" s="573" t="s">
        <v>103</v>
      </c>
      <c r="F82" s="581" t="s">
        <v>104</v>
      </c>
    </row>
    <row r="83" spans="1:6" ht="11.25" customHeight="1">
      <c r="A83" s="579"/>
      <c r="B83" s="579"/>
      <c r="C83" s="404" t="s">
        <v>105</v>
      </c>
      <c r="D83" s="46" t="s">
        <v>106</v>
      </c>
      <c r="E83" s="583"/>
      <c r="F83" s="585"/>
    </row>
    <row r="84" spans="1:6" ht="12.75" customHeight="1">
      <c r="A84" s="579"/>
      <c r="B84" s="579"/>
      <c r="C84" s="404" t="s">
        <v>107</v>
      </c>
      <c r="D84" s="46" t="s">
        <v>108</v>
      </c>
      <c r="E84" s="584"/>
      <c r="F84" s="585"/>
    </row>
    <row r="85" spans="1:6" ht="12.75" customHeight="1">
      <c r="A85" s="579"/>
      <c r="B85" s="579"/>
      <c r="C85" s="403" t="s">
        <v>109</v>
      </c>
      <c r="D85" s="186" t="s">
        <v>110</v>
      </c>
      <c r="E85" s="583"/>
      <c r="F85" s="585"/>
    </row>
    <row r="86" spans="1:6" s="49" customFormat="1" ht="6" customHeight="1">
      <c r="A86" s="389"/>
      <c r="B86" s="333"/>
      <c r="C86" s="281"/>
      <c r="D86" s="390"/>
      <c r="E86" s="391"/>
      <c r="F86" s="391"/>
    </row>
    <row r="87" spans="1:6" s="49" customFormat="1" ht="9.75" customHeight="1">
      <c r="A87" s="44" t="s">
        <v>362</v>
      </c>
      <c r="D87" s="301"/>
      <c r="E87" s="56"/>
      <c r="F87" s="26"/>
    </row>
    <row r="88" spans="1:6" s="49" customFormat="1" ht="9.75" customHeight="1">
      <c r="A88" s="42" t="s">
        <v>216</v>
      </c>
      <c r="B88" s="57"/>
      <c r="C88" s="339" t="s">
        <v>105</v>
      </c>
      <c r="D88" s="301" t="s">
        <v>212</v>
      </c>
      <c r="E88" s="56">
        <v>3</v>
      </c>
      <c r="F88" s="26">
        <v>6</v>
      </c>
    </row>
    <row r="89" spans="1:6" s="49" customFormat="1" ht="9.75" customHeight="1">
      <c r="A89" s="42"/>
      <c r="B89" s="57"/>
      <c r="C89" s="339"/>
      <c r="D89" s="301" t="s">
        <v>1606</v>
      </c>
      <c r="E89" s="56"/>
      <c r="F89" s="26"/>
    </row>
    <row r="90" spans="1:6" s="49" customFormat="1" ht="9.75" customHeight="1">
      <c r="A90" s="42"/>
      <c r="B90" s="57"/>
      <c r="C90" s="339"/>
      <c r="D90" s="216" t="s">
        <v>113</v>
      </c>
      <c r="E90" s="56">
        <v>3</v>
      </c>
      <c r="F90" s="26">
        <v>6</v>
      </c>
    </row>
    <row r="91" spans="1:6" s="49" customFormat="1" ht="9.75" customHeight="1">
      <c r="A91" s="42"/>
      <c r="B91" s="57"/>
      <c r="C91" s="237"/>
      <c r="D91" s="54"/>
      <c r="E91" s="16"/>
      <c r="F91" s="26"/>
    </row>
    <row r="92" spans="1:6" s="58" customFormat="1" ht="9.75" customHeight="1">
      <c r="A92" s="44" t="s">
        <v>217</v>
      </c>
      <c r="B92" s="57"/>
      <c r="C92" s="237"/>
      <c r="E92" s="16"/>
      <c r="F92" s="16"/>
    </row>
    <row r="93" spans="1:6" s="49" customFormat="1" ht="9.75" customHeight="1">
      <c r="A93" s="42" t="s">
        <v>2743</v>
      </c>
      <c r="B93" s="57"/>
      <c r="C93" s="339" t="s">
        <v>105</v>
      </c>
      <c r="D93" s="301" t="s">
        <v>391</v>
      </c>
      <c r="E93" s="56">
        <v>13</v>
      </c>
      <c r="F93" s="26">
        <v>55</v>
      </c>
    </row>
    <row r="94" spans="1:6" s="49" customFormat="1" ht="9.75" customHeight="1">
      <c r="A94" s="42"/>
      <c r="B94" s="134"/>
      <c r="C94" s="237"/>
      <c r="D94" s="301" t="s">
        <v>2744</v>
      </c>
      <c r="E94" s="56"/>
      <c r="F94" s="26"/>
    </row>
    <row r="95" spans="1:6" s="49" customFormat="1" ht="9.75" customHeight="1">
      <c r="A95" s="42"/>
      <c r="B95" s="134"/>
      <c r="C95" s="237"/>
      <c r="D95" s="301" t="s">
        <v>1603</v>
      </c>
      <c r="E95" s="56"/>
      <c r="F95" s="26"/>
    </row>
    <row r="96" spans="1:6" s="49" customFormat="1" ht="9.75" customHeight="1">
      <c r="A96" s="42"/>
      <c r="B96" s="134"/>
      <c r="C96" s="237"/>
      <c r="D96" s="301" t="s">
        <v>212</v>
      </c>
      <c r="E96" s="56"/>
      <c r="F96" s="26"/>
    </row>
    <row r="97" spans="1:6" s="49" customFormat="1" ht="9.75" customHeight="1">
      <c r="A97" s="42"/>
      <c r="B97" s="57"/>
      <c r="C97" s="339"/>
      <c r="D97" s="301" t="s">
        <v>213</v>
      </c>
      <c r="E97" s="56"/>
      <c r="F97" s="26"/>
    </row>
    <row r="98" spans="1:6" s="49" customFormat="1" ht="9.75" customHeight="1">
      <c r="A98" s="42"/>
      <c r="B98" s="57"/>
      <c r="C98" s="339"/>
      <c r="D98" s="301" t="s">
        <v>215</v>
      </c>
      <c r="E98" s="56"/>
      <c r="F98" s="26"/>
    </row>
    <row r="99" spans="1:6" s="49" customFormat="1" ht="9.75" customHeight="1">
      <c r="A99" s="42"/>
      <c r="B99" s="57"/>
      <c r="C99" s="339"/>
      <c r="D99" s="301" t="s">
        <v>1606</v>
      </c>
      <c r="E99" s="56"/>
      <c r="F99" s="26"/>
    </row>
    <row r="100" spans="1:6" s="49" customFormat="1" ht="9.75" customHeight="1">
      <c r="A100" s="42"/>
      <c r="B100" s="57"/>
      <c r="C100" s="339"/>
      <c r="D100" s="301" t="s">
        <v>369</v>
      </c>
      <c r="E100" s="56"/>
      <c r="F100" s="26"/>
    </row>
    <row r="101" spans="1:6" s="49" customFormat="1" ht="9.75" customHeight="1">
      <c r="A101" s="42"/>
      <c r="B101" s="57"/>
      <c r="C101" s="339"/>
      <c r="D101" s="301" t="s">
        <v>2745</v>
      </c>
      <c r="E101" s="56"/>
      <c r="F101" s="26"/>
    </row>
    <row r="102" spans="1:6" s="49" customFormat="1" ht="9.75" customHeight="1">
      <c r="A102" s="42"/>
      <c r="B102" s="57"/>
      <c r="C102" s="339" t="s">
        <v>107</v>
      </c>
      <c r="D102" s="301" t="s">
        <v>577</v>
      </c>
      <c r="E102" s="56">
        <v>2</v>
      </c>
      <c r="F102" s="26">
        <v>2</v>
      </c>
    </row>
    <row r="103" spans="1:6" s="49" customFormat="1" ht="9.75" customHeight="1">
      <c r="A103" s="42"/>
      <c r="B103" s="57"/>
      <c r="C103" s="339"/>
      <c r="D103" s="301" t="s">
        <v>2736</v>
      </c>
      <c r="E103" s="56"/>
      <c r="F103" s="26"/>
    </row>
    <row r="104" spans="1:6" s="49" customFormat="1" ht="9.75" customHeight="1">
      <c r="A104" s="23"/>
      <c r="B104" s="57"/>
      <c r="C104" s="339"/>
      <c r="D104" s="216" t="s">
        <v>113</v>
      </c>
      <c r="E104" s="343">
        <v>13</v>
      </c>
      <c r="F104" s="303">
        <v>57</v>
      </c>
    </row>
    <row r="105" spans="1:6" s="49" customFormat="1" ht="9.75" customHeight="1">
      <c r="A105" s="42"/>
      <c r="B105" s="57"/>
      <c r="C105" s="340"/>
      <c r="D105" s="216"/>
      <c r="E105" s="304"/>
      <c r="F105" s="223"/>
    </row>
    <row r="106" spans="1:7" s="49" customFormat="1" ht="9.75" customHeight="1">
      <c r="A106" s="42" t="s">
        <v>2746</v>
      </c>
      <c r="B106" s="57"/>
      <c r="C106" s="340" t="s">
        <v>105</v>
      </c>
      <c r="D106" s="301" t="s">
        <v>212</v>
      </c>
      <c r="E106" s="304">
        <v>10</v>
      </c>
      <c r="F106" s="221">
        <v>19</v>
      </c>
      <c r="G106" s="15"/>
    </row>
    <row r="107" spans="1:7" s="49" customFormat="1" ht="9.75" customHeight="1">
      <c r="A107" s="42"/>
      <c r="B107" s="57"/>
      <c r="C107" s="340"/>
      <c r="D107" s="301" t="s">
        <v>213</v>
      </c>
      <c r="E107" s="304"/>
      <c r="F107" s="223"/>
      <c r="G107" s="15"/>
    </row>
    <row r="108" spans="1:6" s="49" customFormat="1" ht="9.75" customHeight="1">
      <c r="A108" s="23"/>
      <c r="B108" s="57"/>
      <c r="C108" s="339"/>
      <c r="D108" s="301" t="s">
        <v>2719</v>
      </c>
      <c r="E108" s="337"/>
      <c r="F108" s="220"/>
    </row>
    <row r="109" spans="1:6" s="49" customFormat="1" ht="9.75" customHeight="1">
      <c r="A109" s="42"/>
      <c r="B109" s="57"/>
      <c r="C109" s="340"/>
      <c r="D109" s="28" t="s">
        <v>368</v>
      </c>
      <c r="E109" s="304"/>
      <c r="F109" s="221"/>
    </row>
    <row r="110" spans="1:6" s="49" customFormat="1" ht="9.75" customHeight="1">
      <c r="A110" s="42"/>
      <c r="B110" s="57"/>
      <c r="C110" s="340"/>
      <c r="D110" s="28" t="s">
        <v>369</v>
      </c>
      <c r="E110" s="343"/>
      <c r="F110" s="222"/>
    </row>
    <row r="111" spans="1:6" s="49" customFormat="1" ht="9.75" customHeight="1">
      <c r="A111" s="42"/>
      <c r="B111" s="57"/>
      <c r="C111" s="340"/>
      <c r="D111" s="216" t="s">
        <v>113</v>
      </c>
      <c r="E111" s="360">
        <v>10</v>
      </c>
      <c r="F111" s="361">
        <v>19</v>
      </c>
    </row>
    <row r="112" spans="1:6" s="49" customFormat="1" ht="9.75" customHeight="1">
      <c r="A112" s="42"/>
      <c r="B112" s="57"/>
      <c r="C112" s="232"/>
      <c r="D112" s="54"/>
      <c r="E112" s="303"/>
      <c r="F112" s="222"/>
    </row>
    <row r="113" spans="1:6" s="49" customFormat="1" ht="9" customHeight="1">
      <c r="A113" s="23" t="s">
        <v>218</v>
      </c>
      <c r="B113" s="57"/>
      <c r="C113" s="232"/>
      <c r="D113" s="47"/>
      <c r="E113" s="303"/>
      <c r="F113" s="222"/>
    </row>
    <row r="114" spans="1:6" s="49" customFormat="1" ht="9.75" customHeight="1">
      <c r="A114" s="42" t="s">
        <v>2747</v>
      </c>
      <c r="B114" s="57"/>
      <c r="C114" s="340" t="s">
        <v>105</v>
      </c>
      <c r="D114" s="28" t="s">
        <v>212</v>
      </c>
      <c r="E114" s="360">
        <v>2</v>
      </c>
      <c r="F114" s="361">
        <v>2</v>
      </c>
    </row>
    <row r="115" spans="1:6" s="49" customFormat="1" ht="9.75" customHeight="1">
      <c r="A115" s="42"/>
      <c r="B115" s="57"/>
      <c r="C115" s="340"/>
      <c r="D115" s="28" t="s">
        <v>367</v>
      </c>
      <c r="E115" s="343"/>
      <c r="F115" s="222"/>
    </row>
    <row r="116" spans="1:7" s="49" customFormat="1" ht="9.75" customHeight="1">
      <c r="A116" s="42"/>
      <c r="B116" s="57"/>
      <c r="C116" s="340"/>
      <c r="D116" s="216" t="s">
        <v>113</v>
      </c>
      <c r="E116" s="304">
        <v>2</v>
      </c>
      <c r="F116" s="221">
        <v>2</v>
      </c>
      <c r="G116" s="15"/>
    </row>
    <row r="117" spans="1:7" s="49" customFormat="1" ht="9.75" customHeight="1">
      <c r="A117" s="42"/>
      <c r="B117" s="57"/>
      <c r="C117" s="340"/>
      <c r="D117" s="216"/>
      <c r="E117" s="304"/>
      <c r="F117" s="221"/>
      <c r="G117" s="15"/>
    </row>
    <row r="118" spans="1:6" s="49" customFormat="1" ht="9.75" customHeight="1">
      <c r="A118" s="42" t="s">
        <v>2748</v>
      </c>
      <c r="B118" s="57"/>
      <c r="C118" s="339" t="s">
        <v>109</v>
      </c>
      <c r="D118" s="28" t="s">
        <v>2749</v>
      </c>
      <c r="E118" s="304">
        <v>1</v>
      </c>
      <c r="F118" s="221">
        <v>1</v>
      </c>
    </row>
    <row r="119" spans="1:6" s="49" customFormat="1" ht="9.75" customHeight="1">
      <c r="A119" s="42"/>
      <c r="B119" s="57"/>
      <c r="C119" s="341"/>
      <c r="D119" s="54" t="s">
        <v>113</v>
      </c>
      <c r="E119" s="360">
        <v>1</v>
      </c>
      <c r="F119" s="361">
        <v>1</v>
      </c>
    </row>
    <row r="120" spans="1:6" s="49" customFormat="1" ht="9.75" customHeight="1">
      <c r="A120" s="42"/>
      <c r="B120" s="57"/>
      <c r="C120" s="341"/>
      <c r="D120" s="28"/>
      <c r="E120" s="343"/>
      <c r="F120" s="222"/>
    </row>
    <row r="121" spans="1:6" s="49" customFormat="1" ht="9.75" customHeight="1">
      <c r="A121" s="42" t="s">
        <v>2750</v>
      </c>
      <c r="B121" s="57"/>
      <c r="C121" s="340" t="s">
        <v>105</v>
      </c>
      <c r="D121" s="28" t="s">
        <v>212</v>
      </c>
      <c r="E121" s="360">
        <v>1</v>
      </c>
      <c r="F121" s="361">
        <v>2</v>
      </c>
    </row>
    <row r="122" spans="1:6" s="49" customFormat="1" ht="9.75" customHeight="1">
      <c r="A122" s="42"/>
      <c r="B122" s="57"/>
      <c r="C122" s="341"/>
      <c r="D122" s="28" t="s">
        <v>2751</v>
      </c>
      <c r="E122" s="343"/>
      <c r="F122" s="222"/>
    </row>
    <row r="123" spans="1:6" s="49" customFormat="1" ht="9.75" customHeight="1">
      <c r="A123" s="42"/>
      <c r="B123" s="57"/>
      <c r="C123" s="339" t="s">
        <v>107</v>
      </c>
      <c r="D123" s="28" t="s">
        <v>2752</v>
      </c>
      <c r="E123" s="360">
        <v>1</v>
      </c>
      <c r="F123" s="361">
        <v>1</v>
      </c>
    </row>
    <row r="124" spans="1:6" s="49" customFormat="1" ht="9.75" customHeight="1">
      <c r="A124" s="42"/>
      <c r="B124" s="57"/>
      <c r="C124" s="341"/>
      <c r="D124" s="216" t="s">
        <v>113</v>
      </c>
      <c r="E124" s="360">
        <v>2</v>
      </c>
      <c r="F124" s="361">
        <v>3</v>
      </c>
    </row>
    <row r="125" spans="1:6" s="49" customFormat="1" ht="9.75" customHeight="1">
      <c r="A125" s="42"/>
      <c r="B125" s="57"/>
      <c r="C125" s="237"/>
      <c r="D125" s="54"/>
      <c r="E125" s="303"/>
      <c r="F125" s="222"/>
    </row>
    <row r="126" spans="1:6" s="49" customFormat="1" ht="9.75" customHeight="1">
      <c r="A126" s="23" t="s">
        <v>219</v>
      </c>
      <c r="B126" s="57"/>
      <c r="C126" s="237"/>
      <c r="D126" s="54"/>
      <c r="E126" s="303"/>
      <c r="F126" s="222"/>
    </row>
    <row r="127" spans="1:6" s="49" customFormat="1" ht="9.75" customHeight="1">
      <c r="A127" s="42" t="s">
        <v>859</v>
      </c>
      <c r="B127" s="57"/>
      <c r="C127" s="339" t="s">
        <v>105</v>
      </c>
      <c r="D127" s="28" t="s">
        <v>212</v>
      </c>
      <c r="E127" s="360">
        <v>2</v>
      </c>
      <c r="F127" s="361">
        <v>2</v>
      </c>
    </row>
    <row r="128" spans="1:6" s="49" customFormat="1" ht="9.75" customHeight="1">
      <c r="A128" s="42"/>
      <c r="B128" s="57"/>
      <c r="C128" s="341"/>
      <c r="D128" s="28" t="s">
        <v>384</v>
      </c>
      <c r="E128" s="343"/>
      <c r="F128" s="222"/>
    </row>
    <row r="129" spans="1:6" s="49" customFormat="1" ht="9.75" customHeight="1">
      <c r="A129" s="42"/>
      <c r="B129" s="57"/>
      <c r="C129" s="341"/>
      <c r="D129" s="216" t="s">
        <v>113</v>
      </c>
      <c r="E129" s="360">
        <v>2</v>
      </c>
      <c r="F129" s="361">
        <v>2</v>
      </c>
    </row>
    <row r="130" spans="1:6" s="49" customFormat="1" ht="9.75" customHeight="1">
      <c r="A130" s="42"/>
      <c r="B130" s="57"/>
      <c r="C130" s="341"/>
      <c r="D130" s="28"/>
      <c r="E130" s="343"/>
      <c r="F130" s="222"/>
    </row>
    <row r="131" spans="1:6" s="49" customFormat="1" ht="9.75" customHeight="1">
      <c r="A131" s="45" t="s">
        <v>860</v>
      </c>
      <c r="B131" s="237"/>
      <c r="C131" s="340" t="s">
        <v>105</v>
      </c>
      <c r="D131" s="28" t="s">
        <v>371</v>
      </c>
      <c r="E131" s="360">
        <v>18</v>
      </c>
      <c r="F131" s="361">
        <v>293</v>
      </c>
    </row>
    <row r="132" spans="1:6" s="49" customFormat="1" ht="9.75" customHeight="1">
      <c r="A132" s="45"/>
      <c r="B132" s="57"/>
      <c r="C132" s="339"/>
      <c r="D132" s="28" t="s">
        <v>219</v>
      </c>
      <c r="E132" s="343"/>
      <c r="F132" s="222"/>
    </row>
    <row r="133" spans="1:6" s="49" customFormat="1" ht="9.75" customHeight="1">
      <c r="A133" s="42"/>
      <c r="B133" s="57"/>
      <c r="C133" s="341"/>
      <c r="D133" s="28" t="s">
        <v>372</v>
      </c>
      <c r="E133" s="343"/>
      <c r="F133" s="222"/>
    </row>
    <row r="134" spans="1:6" s="49" customFormat="1" ht="9.75" customHeight="1">
      <c r="A134" s="42"/>
      <c r="B134" s="57"/>
      <c r="C134" s="339"/>
      <c r="D134" s="28" t="s">
        <v>373</v>
      </c>
      <c r="E134" s="304"/>
      <c r="F134" s="221"/>
    </row>
    <row r="135" spans="1:6" s="49" customFormat="1" ht="9.75" customHeight="1">
      <c r="A135" s="42"/>
      <c r="B135" s="57"/>
      <c r="C135" s="339"/>
      <c r="D135" s="28" t="s">
        <v>374</v>
      </c>
      <c r="E135" s="343"/>
      <c r="F135" s="222"/>
    </row>
    <row r="136" spans="1:6" s="49" customFormat="1" ht="9.75" customHeight="1">
      <c r="A136" s="42"/>
      <c r="B136" s="134"/>
      <c r="C136" s="237"/>
      <c r="D136" s="216" t="s">
        <v>113</v>
      </c>
      <c r="E136" s="360">
        <v>18</v>
      </c>
      <c r="F136" s="361">
        <v>293</v>
      </c>
    </row>
    <row r="137" spans="1:6" s="49" customFormat="1" ht="9.75" customHeight="1">
      <c r="A137" s="42"/>
      <c r="B137" s="57"/>
      <c r="C137" s="237"/>
      <c r="D137" s="54"/>
      <c r="E137" s="303"/>
      <c r="F137" s="222"/>
    </row>
    <row r="138" spans="1:6" s="49" customFormat="1" ht="9.75" customHeight="1">
      <c r="A138" s="23" t="s">
        <v>220</v>
      </c>
      <c r="B138" s="57"/>
      <c r="C138" s="237"/>
      <c r="D138" s="54"/>
      <c r="E138" s="303"/>
      <c r="F138" s="222"/>
    </row>
    <row r="139" spans="1:6" s="58" customFormat="1" ht="9.75" customHeight="1">
      <c r="A139" s="42" t="s">
        <v>2753</v>
      </c>
      <c r="B139" s="57"/>
      <c r="C139" s="339" t="s">
        <v>105</v>
      </c>
      <c r="D139" s="28" t="s">
        <v>391</v>
      </c>
      <c r="E139" s="304">
        <v>7</v>
      </c>
      <c r="F139" s="223">
        <v>76</v>
      </c>
    </row>
    <row r="140" spans="1:6" s="49" customFormat="1" ht="9.75" customHeight="1">
      <c r="A140" s="22" t="s">
        <v>230</v>
      </c>
      <c r="B140" s="57"/>
      <c r="C140" s="339"/>
      <c r="D140" s="28" t="s">
        <v>1603</v>
      </c>
      <c r="E140" s="304"/>
      <c r="F140" s="221"/>
    </row>
    <row r="141" spans="1:6" s="49" customFormat="1" ht="9.75" customHeight="1">
      <c r="A141" s="22"/>
      <c r="B141" s="57"/>
      <c r="C141" s="339"/>
      <c r="D141" s="28" t="s">
        <v>2723</v>
      </c>
      <c r="E141" s="304"/>
      <c r="F141" s="221"/>
    </row>
    <row r="142" spans="1:6" s="49" customFormat="1" ht="9.75" customHeight="1">
      <c r="A142" s="22"/>
      <c r="B142" s="57"/>
      <c r="C142" s="339"/>
      <c r="D142" s="28" t="s">
        <v>389</v>
      </c>
      <c r="E142" s="304"/>
      <c r="F142" s="221"/>
    </row>
    <row r="143" spans="1:6" s="49" customFormat="1" ht="9.75" customHeight="1">
      <c r="A143" s="52"/>
      <c r="B143" s="52"/>
      <c r="C143" s="336"/>
      <c r="D143" s="28" t="s">
        <v>579</v>
      </c>
      <c r="E143" s="304"/>
      <c r="F143" s="221"/>
    </row>
    <row r="144" spans="1:6" s="49" customFormat="1" ht="9.75" customHeight="1">
      <c r="A144" s="52"/>
      <c r="B144" s="52"/>
      <c r="C144" s="336"/>
      <c r="D144" s="28" t="s">
        <v>2754</v>
      </c>
      <c r="E144" s="304"/>
      <c r="F144" s="221"/>
    </row>
    <row r="145" spans="1:6" s="49" customFormat="1" ht="9.75" customHeight="1">
      <c r="A145" s="22"/>
      <c r="B145" s="52"/>
      <c r="C145" s="339"/>
      <c r="D145" s="28" t="s">
        <v>362</v>
      </c>
      <c r="E145" s="304"/>
      <c r="F145" s="221"/>
    </row>
    <row r="146" spans="1:6" s="49" customFormat="1" ht="9.75" customHeight="1">
      <c r="A146" s="22"/>
      <c r="B146" s="52"/>
      <c r="C146" s="339"/>
      <c r="D146" s="28" t="s">
        <v>580</v>
      </c>
      <c r="E146" s="304"/>
      <c r="F146" s="221"/>
    </row>
    <row r="147" spans="1:6" s="49" customFormat="1" ht="9.75" customHeight="1">
      <c r="A147" s="22"/>
      <c r="B147" s="52"/>
      <c r="C147" s="339"/>
      <c r="D147" s="28" t="s">
        <v>2830</v>
      </c>
      <c r="E147" s="304"/>
      <c r="F147" s="221"/>
    </row>
    <row r="148" spans="1:6" s="49" customFormat="1" ht="9.75" customHeight="1">
      <c r="A148" s="22"/>
      <c r="B148" s="52"/>
      <c r="C148" s="339"/>
      <c r="D148" s="28" t="s">
        <v>581</v>
      </c>
      <c r="E148" s="304"/>
      <c r="F148" s="221"/>
    </row>
    <row r="149" spans="1:6" s="49" customFormat="1" ht="9.75" customHeight="1">
      <c r="A149" s="52"/>
      <c r="B149" s="52"/>
      <c r="C149" s="342"/>
      <c r="D149" s="28" t="s">
        <v>385</v>
      </c>
      <c r="E149" s="344"/>
      <c r="F149" s="224"/>
    </row>
    <row r="150" spans="1:6" s="49" customFormat="1" ht="9.75" customHeight="1">
      <c r="A150" s="44"/>
      <c r="B150" s="52"/>
      <c r="C150" s="342"/>
      <c r="D150" s="28" t="s">
        <v>1606</v>
      </c>
      <c r="E150" s="344"/>
      <c r="F150" s="224"/>
    </row>
    <row r="151" spans="1:6" s="49" customFormat="1" ht="9.75" customHeight="1">
      <c r="A151" s="22"/>
      <c r="B151" s="52"/>
      <c r="C151" s="339"/>
      <c r="D151" s="28" t="s">
        <v>376</v>
      </c>
      <c r="E151" s="304"/>
      <c r="F151" s="221"/>
    </row>
    <row r="152" spans="1:6" s="49" customFormat="1" ht="9.75" customHeight="1">
      <c r="A152" s="22"/>
      <c r="B152" s="45"/>
      <c r="C152" s="339"/>
      <c r="D152" s="28" t="s">
        <v>2755</v>
      </c>
      <c r="E152" s="343"/>
      <c r="F152" s="222"/>
    </row>
    <row r="153" spans="1:6" s="49" customFormat="1" ht="9.75" customHeight="1">
      <c r="A153" s="22"/>
      <c r="B153" s="58"/>
      <c r="C153" s="339" t="s">
        <v>107</v>
      </c>
      <c r="D153" s="28" t="s">
        <v>575</v>
      </c>
      <c r="E153" s="304">
        <v>4</v>
      </c>
      <c r="F153" s="221">
        <v>5</v>
      </c>
    </row>
    <row r="154" spans="1:6" s="49" customFormat="1" ht="9.75" customHeight="1">
      <c r="A154" s="58"/>
      <c r="B154" s="58"/>
      <c r="C154" s="339"/>
      <c r="D154" s="28" t="s">
        <v>2756</v>
      </c>
      <c r="E154" s="345"/>
      <c r="F154" s="225"/>
    </row>
    <row r="155" spans="1:6" s="49" customFormat="1" ht="9.75" customHeight="1">
      <c r="A155" s="23"/>
      <c r="B155" s="58"/>
      <c r="C155" s="339"/>
      <c r="D155" s="28" t="s">
        <v>577</v>
      </c>
      <c r="E155" s="345"/>
      <c r="F155" s="225"/>
    </row>
    <row r="156" spans="1:6" s="49" customFormat="1" ht="9.75" customHeight="1">
      <c r="A156" s="22"/>
      <c r="B156" s="58"/>
      <c r="C156" s="339"/>
      <c r="D156" s="28" t="s">
        <v>582</v>
      </c>
      <c r="E156" s="304"/>
      <c r="F156" s="221"/>
    </row>
    <row r="157" spans="2:6" s="49" customFormat="1" ht="9.75" customHeight="1">
      <c r="B157" s="58"/>
      <c r="C157" s="339"/>
      <c r="D157" s="216" t="s">
        <v>113</v>
      </c>
      <c r="E157" s="360">
        <v>7</v>
      </c>
      <c r="F157" s="361">
        <v>81</v>
      </c>
    </row>
    <row r="158" spans="1:6" s="49" customFormat="1" ht="9.75" customHeight="1">
      <c r="A158" s="42"/>
      <c r="B158" s="58"/>
      <c r="C158" s="339"/>
      <c r="D158" s="63"/>
      <c r="E158" s="343"/>
      <c r="F158" s="222"/>
    </row>
    <row r="159" spans="1:6" s="49" customFormat="1" ht="9.75" customHeight="1">
      <c r="A159" s="42" t="s">
        <v>2753</v>
      </c>
      <c r="B159" s="58"/>
      <c r="C159" s="339" t="s">
        <v>105</v>
      </c>
      <c r="D159" s="28" t="s">
        <v>212</v>
      </c>
      <c r="E159" s="360">
        <v>1</v>
      </c>
      <c r="F159" s="361">
        <v>7</v>
      </c>
    </row>
    <row r="160" spans="1:6" s="49" customFormat="1" ht="9.75" customHeight="1">
      <c r="A160" s="42" t="s">
        <v>221</v>
      </c>
      <c r="B160" s="58"/>
      <c r="C160" s="339"/>
      <c r="D160" s="28" t="s">
        <v>1606</v>
      </c>
      <c r="E160" s="343"/>
      <c r="F160" s="222"/>
    </row>
    <row r="161" spans="1:6" s="49" customFormat="1" ht="9.75" customHeight="1">
      <c r="A161" s="42"/>
      <c r="B161" s="58"/>
      <c r="C161" s="339"/>
      <c r="D161" s="28" t="s">
        <v>384</v>
      </c>
      <c r="E161" s="304"/>
      <c r="F161" s="223"/>
    </row>
    <row r="162" spans="1:6" s="49" customFormat="1" ht="9.75" customHeight="1">
      <c r="A162" s="45"/>
      <c r="B162" s="58"/>
      <c r="C162" s="339" t="s">
        <v>107</v>
      </c>
      <c r="D162" s="24" t="s">
        <v>2757</v>
      </c>
      <c r="E162" s="343">
        <v>1</v>
      </c>
      <c r="F162" s="303">
        <v>7</v>
      </c>
    </row>
    <row r="163" spans="1:6" s="49" customFormat="1" ht="9.75" customHeight="1">
      <c r="A163" s="23"/>
      <c r="B163" s="58"/>
      <c r="C163" s="339"/>
      <c r="D163" s="24" t="s">
        <v>2756</v>
      </c>
      <c r="E163" s="345"/>
      <c r="F163" s="225"/>
    </row>
    <row r="164" spans="1:6" s="49" customFormat="1" ht="9.75" customHeight="1">
      <c r="A164" s="42"/>
      <c r="B164" s="58"/>
      <c r="C164" s="339"/>
      <c r="D164" s="28" t="s">
        <v>577</v>
      </c>
      <c r="E164" s="304"/>
      <c r="F164" s="221"/>
    </row>
    <row r="165" spans="1:6" s="49" customFormat="1" ht="9.75" customHeight="1">
      <c r="A165" s="58"/>
      <c r="B165" s="58"/>
      <c r="C165" s="339"/>
      <c r="D165" s="28" t="s">
        <v>2733</v>
      </c>
      <c r="E165" s="343"/>
      <c r="F165" s="222"/>
    </row>
    <row r="166" spans="1:6" s="49" customFormat="1" ht="9.75" customHeight="1">
      <c r="A166" s="42"/>
      <c r="B166" s="63"/>
      <c r="C166" s="237"/>
      <c r="D166" s="28" t="s">
        <v>2758</v>
      </c>
      <c r="E166" s="343"/>
      <c r="F166" s="222"/>
    </row>
    <row r="167" spans="1:6" s="49" customFormat="1" ht="9.75" customHeight="1">
      <c r="A167" s="42"/>
      <c r="B167" s="63"/>
      <c r="C167" s="237"/>
      <c r="D167" s="216" t="s">
        <v>113</v>
      </c>
      <c r="E167" s="360">
        <v>1</v>
      </c>
      <c r="F167" s="361">
        <v>14</v>
      </c>
    </row>
    <row r="168" spans="1:6" s="49" customFormat="1" ht="9.75" customHeight="1">
      <c r="A168" s="42"/>
      <c r="B168" s="58"/>
      <c r="C168" s="237"/>
      <c r="D168" s="54"/>
      <c r="E168" s="303"/>
      <c r="F168" s="222"/>
    </row>
    <row r="169" spans="1:6" s="49" customFormat="1" ht="9.75" customHeight="1">
      <c r="A169" s="44" t="s">
        <v>222</v>
      </c>
      <c r="B169" s="58"/>
      <c r="C169" s="237"/>
      <c r="D169" s="47"/>
      <c r="E169" s="303"/>
      <c r="F169" s="222"/>
    </row>
    <row r="170" spans="1:6" s="49" customFormat="1" ht="9" customHeight="1">
      <c r="A170" s="42" t="s">
        <v>223</v>
      </c>
      <c r="B170" s="58"/>
      <c r="C170" s="339" t="s">
        <v>105</v>
      </c>
      <c r="D170" s="28" t="s">
        <v>375</v>
      </c>
      <c r="E170" s="360">
        <v>9</v>
      </c>
      <c r="F170" s="361">
        <v>40</v>
      </c>
    </row>
    <row r="171" spans="2:6" ht="9.75" customHeight="1">
      <c r="B171" s="58"/>
      <c r="C171" s="339"/>
      <c r="D171" s="28" t="s">
        <v>2759</v>
      </c>
      <c r="E171" s="343"/>
      <c r="F171" s="222"/>
    </row>
    <row r="172" spans="1:6" ht="9.75" customHeight="1">
      <c r="A172" s="45"/>
      <c r="B172" s="63"/>
      <c r="C172" s="339"/>
      <c r="D172" s="28" t="s">
        <v>212</v>
      </c>
      <c r="E172" s="343"/>
      <c r="F172" s="222"/>
    </row>
    <row r="173" spans="1:6" ht="9.75" customHeight="1">
      <c r="A173" s="45"/>
      <c r="B173" s="63"/>
      <c r="C173" s="339"/>
      <c r="D173" s="28" t="s">
        <v>2726</v>
      </c>
      <c r="E173" s="343"/>
      <c r="F173" s="222"/>
    </row>
    <row r="174" spans="1:6" ht="9.75" customHeight="1">
      <c r="A174" s="45"/>
      <c r="B174" s="63"/>
      <c r="C174" s="339"/>
      <c r="D174" s="24" t="s">
        <v>363</v>
      </c>
      <c r="E174" s="345"/>
      <c r="F174" s="225"/>
    </row>
    <row r="175" spans="1:6" ht="9.75" customHeight="1">
      <c r="A175" s="45"/>
      <c r="B175" s="63"/>
      <c r="C175" s="339"/>
      <c r="D175" s="28" t="s">
        <v>367</v>
      </c>
      <c r="E175" s="304"/>
      <c r="F175" s="221"/>
    </row>
    <row r="176" spans="1:6" ht="9.75" customHeight="1">
      <c r="A176" s="45"/>
      <c r="B176" s="63"/>
      <c r="C176" s="339"/>
      <c r="D176" s="28" t="s">
        <v>583</v>
      </c>
      <c r="E176" s="343"/>
      <c r="F176" s="222"/>
    </row>
    <row r="177" spans="1:6" ht="9.75" customHeight="1">
      <c r="A177" s="45"/>
      <c r="B177" s="63"/>
      <c r="C177" s="339"/>
      <c r="D177" s="28" t="s">
        <v>2760</v>
      </c>
      <c r="E177" s="343"/>
      <c r="F177" s="222"/>
    </row>
    <row r="178" spans="1:6" ht="9.75" customHeight="1">
      <c r="A178" s="45"/>
      <c r="B178" s="63"/>
      <c r="C178" s="339"/>
      <c r="D178" s="28" t="s">
        <v>2761</v>
      </c>
      <c r="E178" s="343"/>
      <c r="F178" s="222"/>
    </row>
    <row r="179" spans="1:6" ht="9.75" customHeight="1">
      <c r="A179" s="45"/>
      <c r="B179" s="63"/>
      <c r="C179" s="339"/>
      <c r="D179" s="28" t="s">
        <v>364</v>
      </c>
      <c r="E179" s="343"/>
      <c r="F179" s="222"/>
    </row>
    <row r="180" spans="1:6" ht="9.75" customHeight="1">
      <c r="A180" s="45"/>
      <c r="B180" s="63" t="s">
        <v>111</v>
      </c>
      <c r="C180" s="339"/>
      <c r="D180" s="28" t="s">
        <v>376</v>
      </c>
      <c r="E180" s="343"/>
      <c r="F180" s="222"/>
    </row>
    <row r="181" spans="1:6" ht="9.75" customHeight="1">
      <c r="A181" s="45"/>
      <c r="B181" s="63" t="s">
        <v>111</v>
      </c>
      <c r="C181" s="339"/>
      <c r="D181" s="28" t="s">
        <v>377</v>
      </c>
      <c r="E181" s="343"/>
      <c r="F181" s="222"/>
    </row>
    <row r="182" spans="1:6" ht="9.75" customHeight="1">
      <c r="A182" s="45"/>
      <c r="B182" s="63" t="s">
        <v>111</v>
      </c>
      <c r="C182" s="339" t="s">
        <v>107</v>
      </c>
      <c r="D182" s="28" t="s">
        <v>2762</v>
      </c>
      <c r="E182" s="360">
        <v>6</v>
      </c>
      <c r="F182" s="361">
        <v>15</v>
      </c>
    </row>
    <row r="183" spans="1:6" ht="9.75" customHeight="1">
      <c r="A183" s="45"/>
      <c r="B183" s="63" t="s">
        <v>111</v>
      </c>
      <c r="C183" s="339"/>
      <c r="D183" s="28" t="s">
        <v>2763</v>
      </c>
      <c r="E183" s="343"/>
      <c r="F183" s="222"/>
    </row>
    <row r="184" spans="1:6" ht="9.75" customHeight="1">
      <c r="A184" s="45"/>
      <c r="B184" s="63"/>
      <c r="C184" s="339"/>
      <c r="D184" s="28" t="s">
        <v>2764</v>
      </c>
      <c r="E184" s="343"/>
      <c r="F184" s="222"/>
    </row>
    <row r="185" spans="1:6" ht="9.75" customHeight="1">
      <c r="A185" s="45"/>
      <c r="B185" s="134"/>
      <c r="C185" s="339"/>
      <c r="D185" s="28" t="s">
        <v>2765</v>
      </c>
      <c r="E185" s="304"/>
      <c r="F185" s="221"/>
    </row>
    <row r="186" spans="1:6" ht="9.75" customHeight="1">
      <c r="A186" s="45"/>
      <c r="B186" s="134"/>
      <c r="C186" s="339"/>
      <c r="D186" s="28" t="s">
        <v>2736</v>
      </c>
      <c r="E186" s="304"/>
      <c r="F186" s="223"/>
    </row>
    <row r="187" spans="1:6" s="58" customFormat="1" ht="9.75" customHeight="1">
      <c r="A187" s="44"/>
      <c r="B187" s="63"/>
      <c r="C187" s="340"/>
      <c r="D187" s="28" t="s">
        <v>2766</v>
      </c>
      <c r="E187" s="304"/>
      <c r="F187" s="223"/>
    </row>
    <row r="188" spans="1:6" s="49" customFormat="1" ht="9.75" customHeight="1">
      <c r="A188" s="45"/>
      <c r="B188" s="63"/>
      <c r="C188" s="340"/>
      <c r="D188" s="28" t="s">
        <v>2767</v>
      </c>
      <c r="E188" s="304"/>
      <c r="F188" s="221"/>
    </row>
    <row r="189" spans="1:6" s="49" customFormat="1" ht="9.75" customHeight="1">
      <c r="A189" s="45"/>
      <c r="B189" s="63"/>
      <c r="C189" s="340"/>
      <c r="D189" s="28" t="s">
        <v>2739</v>
      </c>
      <c r="E189" s="304"/>
      <c r="F189" s="221"/>
    </row>
    <row r="190" spans="1:6" s="49" customFormat="1" ht="9.75" customHeight="1">
      <c r="A190" s="45"/>
      <c r="B190" s="63"/>
      <c r="C190" s="340"/>
      <c r="D190" s="28" t="s">
        <v>2768</v>
      </c>
      <c r="E190" s="304"/>
      <c r="F190" s="221"/>
    </row>
    <row r="191" spans="1:6" s="49" customFormat="1" ht="9.75" customHeight="1">
      <c r="A191" s="45"/>
      <c r="B191" s="63"/>
      <c r="C191" s="340" t="s">
        <v>109</v>
      </c>
      <c r="D191" s="28" t="s">
        <v>378</v>
      </c>
      <c r="E191" s="304">
        <v>2</v>
      </c>
      <c r="F191" s="221">
        <v>2</v>
      </c>
    </row>
    <row r="192" spans="1:6" s="49" customFormat="1" ht="9.75" customHeight="1">
      <c r="A192" s="45"/>
      <c r="B192" s="134"/>
      <c r="C192" s="340"/>
      <c r="D192" s="216" t="s">
        <v>113</v>
      </c>
      <c r="E192" s="360">
        <v>11</v>
      </c>
      <c r="F192" s="361">
        <v>57</v>
      </c>
    </row>
    <row r="193" spans="1:6" s="49" customFormat="1" ht="9.75" customHeight="1">
      <c r="A193" s="45"/>
      <c r="B193" s="57"/>
      <c r="C193" s="232"/>
      <c r="D193" s="54"/>
      <c r="E193" s="223"/>
      <c r="F193" s="221"/>
    </row>
    <row r="194" spans="1:6" s="49" customFormat="1" ht="9.75" customHeight="1">
      <c r="A194" s="44" t="s">
        <v>548</v>
      </c>
      <c r="B194" s="57"/>
      <c r="C194" s="232"/>
      <c r="D194" s="54"/>
      <c r="E194" s="223"/>
      <c r="F194" s="221"/>
    </row>
    <row r="195" spans="1:6" s="49" customFormat="1" ht="9.75" customHeight="1">
      <c r="A195" s="42" t="s">
        <v>851</v>
      </c>
      <c r="B195" s="134"/>
      <c r="C195" s="339"/>
      <c r="D195" s="24" t="s">
        <v>65</v>
      </c>
      <c r="E195" s="304"/>
      <c r="F195" s="221"/>
    </row>
    <row r="196" spans="1:6" s="49" customFormat="1" ht="9.75" customHeight="1">
      <c r="A196" s="44"/>
      <c r="B196" s="63"/>
      <c r="C196" s="340" t="s">
        <v>105</v>
      </c>
      <c r="D196" s="28" t="s">
        <v>368</v>
      </c>
      <c r="E196" s="233">
        <v>3</v>
      </c>
      <c r="F196" s="221">
        <v>6</v>
      </c>
    </row>
    <row r="197" spans="1:6" s="49" customFormat="1" ht="9.75" customHeight="1">
      <c r="A197" s="44"/>
      <c r="B197" s="134"/>
      <c r="C197" s="339" t="s">
        <v>107</v>
      </c>
      <c r="D197" s="24" t="s">
        <v>584</v>
      </c>
      <c r="E197" s="233">
        <v>1</v>
      </c>
      <c r="F197" s="221">
        <v>3</v>
      </c>
    </row>
    <row r="198" spans="1:6" s="49" customFormat="1" ht="9.75" customHeight="1">
      <c r="A198" s="44"/>
      <c r="B198" s="134"/>
      <c r="C198" s="340" t="s">
        <v>109</v>
      </c>
      <c r="D198" s="28" t="s">
        <v>2769</v>
      </c>
      <c r="E198" s="233">
        <v>1</v>
      </c>
      <c r="F198" s="223">
        <v>14</v>
      </c>
    </row>
    <row r="199" spans="1:6" s="49" customFormat="1" ht="9.75" customHeight="1">
      <c r="A199" s="44"/>
      <c r="B199" s="134"/>
      <c r="C199" s="339"/>
      <c r="D199" s="24" t="s">
        <v>2770</v>
      </c>
      <c r="E199" s="349"/>
      <c r="F199" s="225"/>
    </row>
    <row r="200" spans="1:6" s="49" customFormat="1" ht="9.75" customHeight="1">
      <c r="A200" s="44"/>
      <c r="B200" s="134"/>
      <c r="C200" s="339"/>
      <c r="D200" s="24" t="s">
        <v>2771</v>
      </c>
      <c r="E200" s="345"/>
      <c r="F200" s="225"/>
    </row>
    <row r="201" spans="1:6" s="49" customFormat="1" ht="9.75" customHeight="1">
      <c r="A201" s="44"/>
      <c r="B201" s="134"/>
      <c r="C201" s="232"/>
      <c r="D201" s="28" t="s">
        <v>2772</v>
      </c>
      <c r="E201" s="304"/>
      <c r="F201" s="221"/>
    </row>
    <row r="202" spans="1:6" s="49" customFormat="1" ht="9.75" customHeight="1">
      <c r="A202" s="45"/>
      <c r="B202" s="134"/>
      <c r="C202" s="232"/>
      <c r="D202" s="216" t="s">
        <v>113</v>
      </c>
      <c r="E202" s="304">
        <v>4</v>
      </c>
      <c r="F202" s="221">
        <v>23</v>
      </c>
    </row>
    <row r="203" spans="1:6" s="49" customFormat="1" ht="9.75" customHeight="1">
      <c r="A203" s="45"/>
      <c r="B203" s="57"/>
      <c r="C203" s="232"/>
      <c r="D203" s="47"/>
      <c r="E203" s="223"/>
      <c r="F203" s="221"/>
    </row>
    <row r="204" spans="1:6" s="49" customFormat="1" ht="9.75" customHeight="1">
      <c r="A204" s="44" t="s">
        <v>224</v>
      </c>
      <c r="B204" s="57"/>
      <c r="C204" s="232"/>
      <c r="D204" s="47"/>
      <c r="E204" s="223"/>
      <c r="F204" s="221"/>
    </row>
    <row r="205" spans="1:6" s="49" customFormat="1" ht="9.75" customHeight="1">
      <c r="A205" s="45" t="s">
        <v>2781</v>
      </c>
      <c r="B205" s="134"/>
      <c r="C205" s="340" t="s">
        <v>105</v>
      </c>
      <c r="D205" s="28" t="s">
        <v>2773</v>
      </c>
      <c r="E205" s="304">
        <v>4</v>
      </c>
      <c r="F205" s="221">
        <v>4</v>
      </c>
    </row>
    <row r="206" spans="1:6" s="49" customFormat="1" ht="9.75" customHeight="1">
      <c r="A206" s="45" t="s">
        <v>379</v>
      </c>
      <c r="B206" s="134"/>
      <c r="C206" s="340" t="s">
        <v>107</v>
      </c>
      <c r="D206" s="28" t="s">
        <v>2774</v>
      </c>
      <c r="E206" s="304">
        <v>1</v>
      </c>
      <c r="F206" s="221">
        <v>2</v>
      </c>
    </row>
    <row r="207" spans="1:6" s="49" customFormat="1" ht="9.75" customHeight="1">
      <c r="A207" s="45"/>
      <c r="B207" s="134"/>
      <c r="C207" s="340" t="s">
        <v>109</v>
      </c>
      <c r="D207" s="28" t="s">
        <v>2775</v>
      </c>
      <c r="E207" s="304">
        <v>4</v>
      </c>
      <c r="F207" s="221">
        <v>6</v>
      </c>
    </row>
    <row r="208" spans="1:6" s="49" customFormat="1" ht="9.75" customHeight="1">
      <c r="A208" s="45"/>
      <c r="B208" s="134"/>
      <c r="C208" s="340"/>
      <c r="D208" s="28" t="s">
        <v>2776</v>
      </c>
      <c r="E208" s="304"/>
      <c r="F208" s="221"/>
    </row>
    <row r="209" spans="1:6" s="49" customFormat="1" ht="9.75" customHeight="1">
      <c r="A209" s="45"/>
      <c r="B209" s="134"/>
      <c r="C209" s="340"/>
      <c r="D209" s="28" t="s">
        <v>2777</v>
      </c>
      <c r="E209" s="343"/>
      <c r="F209" s="222"/>
    </row>
    <row r="210" spans="1:6" s="49" customFormat="1" ht="9.75" customHeight="1">
      <c r="A210" s="45"/>
      <c r="B210" s="134"/>
      <c r="C210" s="340"/>
      <c r="D210" s="28" t="s">
        <v>370</v>
      </c>
      <c r="E210" s="343"/>
      <c r="F210" s="222"/>
    </row>
    <row r="211" spans="1:6" s="49" customFormat="1" ht="9.75" customHeight="1">
      <c r="A211" s="45"/>
      <c r="B211" s="134"/>
      <c r="C211" s="340"/>
      <c r="D211" s="216" t="s">
        <v>113</v>
      </c>
      <c r="E211" s="360">
        <v>8</v>
      </c>
      <c r="F211" s="361">
        <v>12</v>
      </c>
    </row>
    <row r="212" spans="1:6" s="49" customFormat="1" ht="9.75" customHeight="1">
      <c r="A212" s="45"/>
      <c r="B212" s="134"/>
      <c r="C212" s="340"/>
      <c r="D212" s="28"/>
      <c r="E212" s="304"/>
      <c r="F212" s="221"/>
    </row>
    <row r="213" spans="1:6" s="49" customFormat="1" ht="9.75" customHeight="1">
      <c r="A213" s="45" t="s">
        <v>2780</v>
      </c>
      <c r="B213" s="134" t="s">
        <v>111</v>
      </c>
      <c r="C213" s="340" t="s">
        <v>107</v>
      </c>
      <c r="D213" s="28" t="s">
        <v>584</v>
      </c>
      <c r="E213" s="304">
        <v>4</v>
      </c>
      <c r="F213" s="221">
        <v>13</v>
      </c>
    </row>
    <row r="214" spans="1:6" s="49" customFormat="1" ht="9.75" customHeight="1">
      <c r="A214" s="45" t="s">
        <v>380</v>
      </c>
      <c r="B214" s="63" t="s">
        <v>111</v>
      </c>
      <c r="C214" s="340"/>
      <c r="D214" s="28" t="s">
        <v>587</v>
      </c>
      <c r="E214" s="304"/>
      <c r="F214" s="221"/>
    </row>
    <row r="215" spans="1:6" s="49" customFormat="1" ht="9.75" customHeight="1">
      <c r="A215" s="45"/>
      <c r="B215" s="134"/>
      <c r="C215" s="340"/>
      <c r="D215" s="28" t="s">
        <v>2778</v>
      </c>
      <c r="E215" s="343"/>
      <c r="F215" s="222"/>
    </row>
    <row r="216" spans="1:6" s="49" customFormat="1" ht="9.75" customHeight="1">
      <c r="A216" s="45"/>
      <c r="B216" s="134"/>
      <c r="C216" s="340" t="s">
        <v>109</v>
      </c>
      <c r="D216" s="28" t="s">
        <v>2779</v>
      </c>
      <c r="E216" s="360">
        <v>1</v>
      </c>
      <c r="F216" s="361">
        <v>4</v>
      </c>
    </row>
    <row r="217" spans="1:6" s="49" customFormat="1" ht="9.75" customHeight="1">
      <c r="A217" s="45"/>
      <c r="B217" s="134"/>
      <c r="C217" s="340"/>
      <c r="D217" s="216" t="s">
        <v>113</v>
      </c>
      <c r="E217" s="304">
        <v>5</v>
      </c>
      <c r="F217" s="221">
        <v>17</v>
      </c>
    </row>
    <row r="218" spans="1:6" s="49" customFormat="1" ht="9.75" customHeight="1">
      <c r="A218" s="44"/>
      <c r="B218" s="134"/>
      <c r="C218" s="339"/>
      <c r="D218" s="24"/>
      <c r="E218" s="345"/>
      <c r="F218" s="225"/>
    </row>
    <row r="219" spans="1:6" s="58" customFormat="1" ht="9.75" customHeight="1">
      <c r="A219" s="45" t="s">
        <v>2782</v>
      </c>
      <c r="B219" s="134"/>
      <c r="C219" s="340" t="s">
        <v>107</v>
      </c>
      <c r="D219" s="63" t="s">
        <v>584</v>
      </c>
      <c r="E219" s="360">
        <v>3</v>
      </c>
      <c r="F219" s="366">
        <v>7</v>
      </c>
    </row>
    <row r="220" spans="1:6" s="49" customFormat="1" ht="9.75" customHeight="1">
      <c r="A220" s="45" t="s">
        <v>293</v>
      </c>
      <c r="B220" s="134"/>
      <c r="C220" s="340"/>
      <c r="D220" s="28" t="s">
        <v>2774</v>
      </c>
      <c r="E220" s="343"/>
      <c r="F220" s="222"/>
    </row>
    <row r="221" spans="1:6" s="49" customFormat="1" ht="9.75" customHeight="1">
      <c r="A221" s="45"/>
      <c r="B221" s="134"/>
      <c r="C221" s="340"/>
      <c r="D221" s="28" t="s">
        <v>2778</v>
      </c>
      <c r="E221" s="343"/>
      <c r="F221" s="222"/>
    </row>
    <row r="222" spans="1:6" s="49" customFormat="1" ht="9.75" customHeight="1">
      <c r="A222" s="58"/>
      <c r="B222" s="134"/>
      <c r="C222" s="340" t="s">
        <v>109</v>
      </c>
      <c r="D222" s="28" t="s">
        <v>2783</v>
      </c>
      <c r="E222" s="360">
        <v>3</v>
      </c>
      <c r="F222" s="361">
        <v>12</v>
      </c>
    </row>
    <row r="223" spans="1:6" s="49" customFormat="1" ht="9.75" customHeight="1">
      <c r="A223" s="44"/>
      <c r="B223" s="134"/>
      <c r="C223" s="340"/>
      <c r="D223" s="28" t="s">
        <v>2784</v>
      </c>
      <c r="E223" s="343"/>
      <c r="F223" s="222"/>
    </row>
    <row r="224" spans="1:6" s="49" customFormat="1" ht="9.75" customHeight="1">
      <c r="A224" s="44"/>
      <c r="B224" s="134"/>
      <c r="C224" s="340"/>
      <c r="D224" s="28" t="s">
        <v>2785</v>
      </c>
      <c r="E224" s="343"/>
      <c r="F224" s="222"/>
    </row>
    <row r="225" spans="1:6" s="49" customFormat="1" ht="9.75" customHeight="1">
      <c r="A225" s="44"/>
      <c r="B225" s="134"/>
      <c r="C225" s="340"/>
      <c r="D225" s="28" t="s">
        <v>2786</v>
      </c>
      <c r="E225" s="343"/>
      <c r="F225" s="222"/>
    </row>
    <row r="226" spans="1:6" s="49" customFormat="1" ht="9.75" customHeight="1">
      <c r="A226" s="44"/>
      <c r="B226" s="134"/>
      <c r="C226" s="340"/>
      <c r="D226" s="216" t="s">
        <v>113</v>
      </c>
      <c r="E226" s="360">
        <v>6</v>
      </c>
      <c r="F226" s="361">
        <v>19</v>
      </c>
    </row>
    <row r="227" spans="1:6" s="49" customFormat="1" ht="9.75" customHeight="1">
      <c r="A227" s="44"/>
      <c r="B227" s="134"/>
      <c r="C227" s="340"/>
      <c r="D227" s="28"/>
      <c r="E227" s="343"/>
      <c r="F227" s="222"/>
    </row>
    <row r="228" spans="1:6" s="49" customFormat="1" ht="9.75" customHeight="1">
      <c r="A228" s="45" t="s">
        <v>852</v>
      </c>
      <c r="B228" s="134"/>
      <c r="C228" s="340" t="s">
        <v>105</v>
      </c>
      <c r="D228" s="28" t="s">
        <v>362</v>
      </c>
      <c r="E228" s="360">
        <v>4</v>
      </c>
      <c r="F228" s="361">
        <v>5</v>
      </c>
    </row>
    <row r="229" spans="1:6" s="49" customFormat="1" ht="9.75" customHeight="1">
      <c r="A229" s="44"/>
      <c r="B229" s="134"/>
      <c r="C229" s="340"/>
      <c r="D229" s="28" t="s">
        <v>367</v>
      </c>
      <c r="E229" s="343"/>
      <c r="F229" s="222"/>
    </row>
    <row r="230" spans="1:6" s="49" customFormat="1" ht="9.75" customHeight="1">
      <c r="A230" s="44"/>
      <c r="B230" s="134"/>
      <c r="C230" s="340"/>
      <c r="D230" s="28" t="s">
        <v>432</v>
      </c>
      <c r="E230" s="343"/>
      <c r="F230" s="222"/>
    </row>
    <row r="231" spans="1:6" s="49" customFormat="1" ht="9.75" customHeight="1">
      <c r="A231" s="45"/>
      <c r="B231" s="134"/>
      <c r="C231" s="340"/>
      <c r="D231" s="216" t="s">
        <v>113</v>
      </c>
      <c r="E231" s="360">
        <v>4</v>
      </c>
      <c r="F231" s="361">
        <v>5</v>
      </c>
    </row>
    <row r="232" spans="1:6" s="49" customFormat="1" ht="9.75" customHeight="1">
      <c r="A232" s="58"/>
      <c r="B232" s="134"/>
      <c r="C232" s="340"/>
      <c r="D232" s="28"/>
      <c r="E232" s="343"/>
      <c r="F232" s="222"/>
    </row>
    <row r="233" spans="1:6" s="49" customFormat="1" ht="9.75" customHeight="1">
      <c r="A233" s="58" t="s">
        <v>382</v>
      </c>
      <c r="B233" s="63"/>
      <c r="C233" s="340" t="s">
        <v>105</v>
      </c>
      <c r="D233" s="28" t="s">
        <v>212</v>
      </c>
      <c r="E233" s="360">
        <v>8</v>
      </c>
      <c r="F233" s="361">
        <v>21</v>
      </c>
    </row>
    <row r="234" spans="1:6" s="49" customFormat="1" ht="9.75" customHeight="1">
      <c r="A234" s="58"/>
      <c r="B234" s="134"/>
      <c r="C234" s="340"/>
      <c r="D234" s="28" t="s">
        <v>389</v>
      </c>
      <c r="E234" s="343"/>
      <c r="F234" s="222"/>
    </row>
    <row r="235" spans="1:6" s="49" customFormat="1" ht="9.75" customHeight="1">
      <c r="A235" s="45"/>
      <c r="B235" s="134"/>
      <c r="C235" s="340"/>
      <c r="D235" s="28" t="s">
        <v>2840</v>
      </c>
      <c r="E235" s="343"/>
      <c r="F235" s="222"/>
    </row>
    <row r="236" spans="1:6" ht="9.75" customHeight="1">
      <c r="A236" s="45"/>
      <c r="B236" s="134"/>
      <c r="C236" s="340"/>
      <c r="D236" s="28" t="s">
        <v>2828</v>
      </c>
      <c r="E236" s="304"/>
      <c r="F236" s="221"/>
    </row>
    <row r="237" spans="1:6" ht="9.75" customHeight="1">
      <c r="A237" s="45"/>
      <c r="B237" s="134"/>
      <c r="C237" s="340"/>
      <c r="D237" s="28" t="s">
        <v>362</v>
      </c>
      <c r="E237" s="343"/>
      <c r="F237" s="222"/>
    </row>
    <row r="238" spans="1:6" ht="9.75" customHeight="1">
      <c r="A238" s="45"/>
      <c r="B238" s="134"/>
      <c r="C238" s="340"/>
      <c r="D238" s="28" t="s">
        <v>2841</v>
      </c>
      <c r="E238" s="343"/>
      <c r="F238" s="222"/>
    </row>
    <row r="239" spans="1:6" ht="9.75" customHeight="1">
      <c r="A239" s="45"/>
      <c r="B239" s="63" t="s">
        <v>111</v>
      </c>
      <c r="C239" s="340"/>
      <c r="D239" s="28" t="s">
        <v>2829</v>
      </c>
      <c r="E239" s="304"/>
      <c r="F239" s="221"/>
    </row>
    <row r="240" spans="1:6" ht="9.75" customHeight="1">
      <c r="A240" s="45"/>
      <c r="B240" s="63"/>
      <c r="C240" s="339"/>
      <c r="D240" s="28" t="s">
        <v>219</v>
      </c>
      <c r="E240" s="337"/>
      <c r="F240" s="220"/>
    </row>
    <row r="241" spans="1:6" s="49" customFormat="1" ht="9.75" customHeight="1">
      <c r="A241" s="44"/>
      <c r="B241" s="63"/>
      <c r="C241" s="339"/>
      <c r="D241" s="28" t="s">
        <v>384</v>
      </c>
      <c r="E241" s="345"/>
      <c r="F241" s="225"/>
    </row>
    <row r="242" spans="1:6" s="49" customFormat="1" ht="9.75" customHeight="1">
      <c r="A242" s="45"/>
      <c r="B242" s="63"/>
      <c r="C242" s="340" t="s">
        <v>107</v>
      </c>
      <c r="D242" s="28" t="s">
        <v>2787</v>
      </c>
      <c r="E242" s="304">
        <v>4</v>
      </c>
      <c r="F242" s="221">
        <v>19</v>
      </c>
    </row>
    <row r="243" spans="1:6" s="49" customFormat="1" ht="9.75" customHeight="1">
      <c r="A243" s="45"/>
      <c r="B243" s="63"/>
      <c r="C243" s="340"/>
      <c r="D243" s="28" t="s">
        <v>577</v>
      </c>
      <c r="E243" s="343"/>
      <c r="F243" s="222"/>
    </row>
    <row r="244" spans="1:6" s="49" customFormat="1" ht="9.75" customHeight="1">
      <c r="A244" s="45"/>
      <c r="B244" s="63"/>
      <c r="C244" s="340"/>
      <c r="D244" s="28" t="s">
        <v>2788</v>
      </c>
      <c r="E244" s="343"/>
      <c r="F244" s="222"/>
    </row>
    <row r="245" spans="1:6" s="49" customFormat="1" ht="9.75" customHeight="1">
      <c r="A245" s="45"/>
      <c r="B245" s="134"/>
      <c r="C245" s="340"/>
      <c r="D245" s="28" t="s">
        <v>585</v>
      </c>
      <c r="E245" s="343"/>
      <c r="F245" s="222"/>
    </row>
    <row r="246" spans="1:6" s="49" customFormat="1" ht="9.75" customHeight="1">
      <c r="A246" s="45"/>
      <c r="B246" s="134"/>
      <c r="C246" s="340"/>
      <c r="D246" s="28" t="s">
        <v>2789</v>
      </c>
      <c r="E246" s="343"/>
      <c r="F246" s="222"/>
    </row>
    <row r="247" spans="1:6" s="49" customFormat="1" ht="9.75" customHeight="1">
      <c r="A247" s="57"/>
      <c r="B247" s="134"/>
      <c r="C247" s="340" t="s">
        <v>109</v>
      </c>
      <c r="D247" s="28" t="s">
        <v>2790</v>
      </c>
      <c r="E247" s="360">
        <v>1</v>
      </c>
      <c r="F247" s="361">
        <v>3</v>
      </c>
    </row>
    <row r="248" spans="1:6" s="49" customFormat="1" ht="9.75" customHeight="1">
      <c r="A248" s="1"/>
      <c r="B248" s="57"/>
      <c r="C248" s="340"/>
      <c r="D248" s="28" t="s">
        <v>2791</v>
      </c>
      <c r="E248" s="343"/>
      <c r="F248" s="222"/>
    </row>
    <row r="249" spans="1:6" s="49" customFormat="1" ht="9.75" customHeight="1">
      <c r="A249" s="42"/>
      <c r="B249" s="57"/>
      <c r="C249" s="340"/>
      <c r="D249" s="28" t="s">
        <v>2792</v>
      </c>
      <c r="E249" s="343"/>
      <c r="F249" s="222"/>
    </row>
    <row r="250" spans="1:6" s="49" customFormat="1" ht="9.75" customHeight="1">
      <c r="A250" s="42"/>
      <c r="B250" s="57"/>
      <c r="C250" s="340"/>
      <c r="D250" s="216" t="s">
        <v>113</v>
      </c>
      <c r="E250" s="360">
        <v>10</v>
      </c>
      <c r="F250" s="361">
        <v>43</v>
      </c>
    </row>
    <row r="251" spans="1:6" s="49" customFormat="1" ht="9.75" customHeight="1">
      <c r="A251" s="42"/>
      <c r="B251" s="57"/>
      <c r="C251" s="340"/>
      <c r="D251" s="28"/>
      <c r="E251" s="343"/>
      <c r="F251" s="222"/>
    </row>
    <row r="252" spans="1:6" s="49" customFormat="1" ht="9.75" customHeight="1">
      <c r="A252" s="42" t="s">
        <v>2793</v>
      </c>
      <c r="B252" s="57"/>
      <c r="C252" s="340" t="s">
        <v>105</v>
      </c>
      <c r="D252" s="28" t="s">
        <v>362</v>
      </c>
      <c r="E252" s="360">
        <v>1</v>
      </c>
      <c r="F252" s="361">
        <v>4</v>
      </c>
    </row>
    <row r="253" spans="1:6" s="49" customFormat="1" ht="9.75" customHeight="1">
      <c r="A253" s="42" t="s">
        <v>586</v>
      </c>
      <c r="B253" s="57"/>
      <c r="C253" s="340"/>
      <c r="D253" s="28" t="s">
        <v>1606</v>
      </c>
      <c r="E253" s="343"/>
      <c r="F253" s="222"/>
    </row>
    <row r="254" spans="1:6" s="49" customFormat="1" ht="9.75" customHeight="1">
      <c r="A254" s="42"/>
      <c r="B254" s="57"/>
      <c r="C254" s="340" t="s">
        <v>107</v>
      </c>
      <c r="D254" s="28" t="s">
        <v>584</v>
      </c>
      <c r="E254" s="360">
        <v>4</v>
      </c>
      <c r="F254" s="361">
        <v>19</v>
      </c>
    </row>
    <row r="255" spans="1:6" s="49" customFormat="1" ht="9.75" customHeight="1">
      <c r="A255" s="42"/>
      <c r="B255" s="57"/>
      <c r="C255" s="340"/>
      <c r="D255" s="28" t="s">
        <v>587</v>
      </c>
      <c r="E255" s="343"/>
      <c r="F255" s="222"/>
    </row>
    <row r="256" spans="1:6" s="49" customFormat="1" ht="9.75" customHeight="1">
      <c r="A256" s="42"/>
      <c r="B256" s="57"/>
      <c r="C256" s="340"/>
      <c r="D256" s="28" t="s">
        <v>2794</v>
      </c>
      <c r="E256" s="343"/>
      <c r="F256" s="222"/>
    </row>
    <row r="257" spans="1:6" s="49" customFormat="1" ht="9.75" customHeight="1">
      <c r="A257" s="42"/>
      <c r="B257" s="57"/>
      <c r="C257" s="340"/>
      <c r="D257" s="28" t="s">
        <v>2795</v>
      </c>
      <c r="E257" s="343"/>
      <c r="F257" s="222"/>
    </row>
    <row r="258" spans="1:6" s="49" customFormat="1" ht="9.75" customHeight="1">
      <c r="A258" s="42"/>
      <c r="B258" s="57"/>
      <c r="C258" s="340"/>
      <c r="D258" s="28" t="s">
        <v>2796</v>
      </c>
      <c r="E258" s="343"/>
      <c r="F258" s="222"/>
    </row>
    <row r="259" spans="1:6" s="49" customFormat="1" ht="9.75" customHeight="1">
      <c r="A259" s="42"/>
      <c r="B259" s="57"/>
      <c r="C259" s="340" t="s">
        <v>109</v>
      </c>
      <c r="D259" s="28" t="s">
        <v>2797</v>
      </c>
      <c r="E259" s="360">
        <v>4</v>
      </c>
      <c r="F259" s="361">
        <v>40</v>
      </c>
    </row>
    <row r="260" spans="1:6" s="49" customFormat="1" ht="9.75" customHeight="1">
      <c r="A260" s="42"/>
      <c r="B260" s="57"/>
      <c r="C260" s="340"/>
      <c r="D260" s="28" t="s">
        <v>381</v>
      </c>
      <c r="E260" s="380"/>
      <c r="F260" s="381"/>
    </row>
    <row r="261" spans="1:6" s="49" customFormat="1" ht="9.75" customHeight="1">
      <c r="A261" s="42"/>
      <c r="B261" s="57"/>
      <c r="C261" s="340"/>
      <c r="D261" s="28" t="s">
        <v>2798</v>
      </c>
      <c r="E261" s="380"/>
      <c r="F261" s="381"/>
    </row>
    <row r="262" spans="1:6" s="49" customFormat="1" ht="9.75" customHeight="1">
      <c r="A262" s="42"/>
      <c r="B262" s="57"/>
      <c r="C262" s="340"/>
      <c r="D262" s="28" t="s">
        <v>2799</v>
      </c>
      <c r="E262" s="380"/>
      <c r="F262" s="381"/>
    </row>
    <row r="263" spans="1:6" s="49" customFormat="1" ht="9.75" customHeight="1">
      <c r="A263" s="42"/>
      <c r="B263" s="57"/>
      <c r="C263" s="340"/>
      <c r="D263" s="28" t="s">
        <v>2800</v>
      </c>
      <c r="E263" s="380"/>
      <c r="F263" s="381"/>
    </row>
    <row r="264" spans="1:6" s="49" customFormat="1" ht="9.75" customHeight="1">
      <c r="A264" s="42"/>
      <c r="B264" s="57"/>
      <c r="C264" s="340"/>
      <c r="D264" s="28" t="s">
        <v>2801</v>
      </c>
      <c r="E264" s="380"/>
      <c r="F264" s="381"/>
    </row>
    <row r="265" spans="1:6" s="49" customFormat="1" ht="9.75" customHeight="1">
      <c r="A265" s="42"/>
      <c r="B265" s="57"/>
      <c r="C265" s="340"/>
      <c r="D265" s="28" t="s">
        <v>2802</v>
      </c>
      <c r="E265" s="380"/>
      <c r="F265" s="381"/>
    </row>
    <row r="266" spans="1:6" s="49" customFormat="1" ht="9.75" customHeight="1">
      <c r="A266" s="42"/>
      <c r="B266" s="57"/>
      <c r="C266" s="340"/>
      <c r="D266" s="28" t="s">
        <v>2803</v>
      </c>
      <c r="E266" s="380"/>
      <c r="F266" s="381"/>
    </row>
    <row r="267" spans="1:6" s="49" customFormat="1" ht="9.75" customHeight="1">
      <c r="A267" s="42"/>
      <c r="B267" s="57"/>
      <c r="C267" s="340"/>
      <c r="D267" s="28" t="s">
        <v>2804</v>
      </c>
      <c r="E267" s="380"/>
      <c r="F267" s="381"/>
    </row>
    <row r="268" spans="1:6" s="49" customFormat="1" ht="9.75" customHeight="1">
      <c r="A268" s="42"/>
      <c r="B268" s="57"/>
      <c r="C268" s="340"/>
      <c r="D268" s="28" t="s">
        <v>2805</v>
      </c>
      <c r="E268" s="380"/>
      <c r="F268" s="381"/>
    </row>
    <row r="269" spans="1:6" s="49" customFormat="1" ht="9.75" customHeight="1">
      <c r="A269" s="42"/>
      <c r="B269" s="57"/>
      <c r="C269" s="340"/>
      <c r="D269" s="28" t="s">
        <v>386</v>
      </c>
      <c r="E269" s="380"/>
      <c r="F269" s="381"/>
    </row>
    <row r="270" spans="1:6" s="49" customFormat="1" ht="9.75" customHeight="1">
      <c r="A270" s="42"/>
      <c r="B270" s="57"/>
      <c r="C270" s="340"/>
      <c r="D270" s="28" t="s">
        <v>2806</v>
      </c>
      <c r="E270" s="380"/>
      <c r="F270" s="381"/>
    </row>
    <row r="271" spans="1:6" s="49" customFormat="1" ht="9.75" customHeight="1">
      <c r="A271" s="42"/>
      <c r="B271" s="57"/>
      <c r="C271" s="340"/>
      <c r="D271" s="28" t="s">
        <v>2807</v>
      </c>
      <c r="E271" s="380"/>
      <c r="F271" s="381"/>
    </row>
    <row r="272" spans="1:6" s="49" customFormat="1" ht="9.75" customHeight="1">
      <c r="A272" s="42"/>
      <c r="B272" s="57"/>
      <c r="C272" s="340"/>
      <c r="D272" s="28" t="s">
        <v>2808</v>
      </c>
      <c r="E272" s="380"/>
      <c r="F272" s="381"/>
    </row>
    <row r="273" spans="1:6" s="49" customFormat="1" ht="9.75" customHeight="1">
      <c r="A273" s="42"/>
      <c r="B273" s="57"/>
      <c r="C273" s="340"/>
      <c r="D273" s="28" t="s">
        <v>2809</v>
      </c>
      <c r="E273" s="380"/>
      <c r="F273" s="381"/>
    </row>
    <row r="274" spans="1:6" s="49" customFormat="1" ht="9.75" customHeight="1">
      <c r="A274" s="42"/>
      <c r="B274" s="57"/>
      <c r="C274" s="340"/>
      <c r="D274" s="28" t="s">
        <v>2810</v>
      </c>
      <c r="E274" s="380"/>
      <c r="F274" s="381"/>
    </row>
    <row r="275" spans="1:6" s="49" customFormat="1" ht="9.75" customHeight="1">
      <c r="A275" s="42"/>
      <c r="B275" s="57"/>
      <c r="C275" s="340"/>
      <c r="D275" s="28" t="s">
        <v>2811</v>
      </c>
      <c r="E275" s="380"/>
      <c r="F275" s="381"/>
    </row>
    <row r="276" spans="1:6" s="49" customFormat="1" ht="11.25">
      <c r="A276" s="42"/>
      <c r="B276" s="58"/>
      <c r="C276" s="340"/>
      <c r="D276" s="28" t="s">
        <v>588</v>
      </c>
      <c r="E276" s="380"/>
      <c r="F276" s="381"/>
    </row>
    <row r="277" spans="1:6" s="49" customFormat="1" ht="9.75" customHeight="1">
      <c r="A277" s="42"/>
      <c r="B277" s="58"/>
      <c r="C277" s="340"/>
      <c r="D277" s="28" t="s">
        <v>2812</v>
      </c>
      <c r="E277" s="380"/>
      <c r="F277" s="381"/>
    </row>
    <row r="278" spans="1:6" s="49" customFormat="1" ht="11.25">
      <c r="A278" s="44"/>
      <c r="B278" s="52"/>
      <c r="C278" s="342"/>
      <c r="D278" s="28" t="s">
        <v>2813</v>
      </c>
      <c r="E278" s="367"/>
      <c r="F278" s="368"/>
    </row>
    <row r="279" spans="1:6" s="49" customFormat="1" ht="9.75" customHeight="1">
      <c r="A279" s="22"/>
      <c r="B279" s="52"/>
      <c r="C279" s="339"/>
      <c r="D279" s="28" t="s">
        <v>2814</v>
      </c>
      <c r="E279" s="380"/>
      <c r="F279" s="381"/>
    </row>
    <row r="280" spans="1:6" s="49" customFormat="1" ht="9.75" customHeight="1">
      <c r="A280" s="22"/>
      <c r="B280" s="52"/>
      <c r="C280" s="339"/>
      <c r="D280" s="28" t="s">
        <v>2815</v>
      </c>
      <c r="E280" s="380"/>
      <c r="F280" s="381"/>
    </row>
    <row r="281" spans="1:6" s="49" customFormat="1" ht="9.75" customHeight="1">
      <c r="A281" s="22"/>
      <c r="B281" s="52"/>
      <c r="C281" s="339"/>
      <c r="D281" s="216" t="s">
        <v>113</v>
      </c>
      <c r="E281" s="304">
        <v>7</v>
      </c>
      <c r="F281" s="221">
        <v>63</v>
      </c>
    </row>
    <row r="282" spans="1:6" s="49" customFormat="1" ht="9.75" customHeight="1">
      <c r="A282" s="22" t="s">
        <v>2793</v>
      </c>
      <c r="B282" s="58"/>
      <c r="C282" s="339" t="s">
        <v>107</v>
      </c>
      <c r="D282" s="28" t="s">
        <v>2720</v>
      </c>
      <c r="E282" s="304">
        <v>1</v>
      </c>
      <c r="F282" s="221">
        <v>2</v>
      </c>
    </row>
    <row r="283" spans="1:6" s="49" customFormat="1" ht="9.75" customHeight="1">
      <c r="A283" s="42" t="s">
        <v>589</v>
      </c>
      <c r="B283" s="58"/>
      <c r="C283" s="340" t="s">
        <v>109</v>
      </c>
      <c r="D283" s="28" t="s">
        <v>381</v>
      </c>
      <c r="E283" s="304">
        <v>3</v>
      </c>
      <c r="F283" s="221">
        <v>18</v>
      </c>
    </row>
    <row r="284" spans="1:6" s="49" customFormat="1" ht="9.75" customHeight="1">
      <c r="A284" s="42"/>
      <c r="B284" s="58"/>
      <c r="C284" s="340"/>
      <c r="D284" s="28" t="s">
        <v>2816</v>
      </c>
      <c r="E284" s="304"/>
      <c r="F284" s="221"/>
    </row>
    <row r="285" spans="1:6" s="49" customFormat="1" ht="9.75" customHeight="1">
      <c r="A285" s="23"/>
      <c r="B285" s="58"/>
      <c r="C285" s="339"/>
      <c r="D285" s="326" t="s">
        <v>2817</v>
      </c>
      <c r="E285" s="345"/>
      <c r="F285" s="225"/>
    </row>
    <row r="286" spans="1:6" s="49" customFormat="1" ht="9.75" customHeight="1">
      <c r="A286" s="42"/>
      <c r="B286" s="58"/>
      <c r="C286" s="228"/>
      <c r="D286" s="63" t="s">
        <v>2818</v>
      </c>
      <c r="E286" s="304"/>
      <c r="F286" s="221"/>
    </row>
    <row r="287" spans="1:6" s="49" customFormat="1" ht="9.75" customHeight="1">
      <c r="A287" s="42"/>
      <c r="B287" s="58"/>
      <c r="C287" s="340"/>
      <c r="D287" s="28" t="s">
        <v>2819</v>
      </c>
      <c r="E287" s="304"/>
      <c r="F287" s="221"/>
    </row>
    <row r="288" spans="1:6" s="49" customFormat="1" ht="9.75" customHeight="1">
      <c r="A288" s="42"/>
      <c r="B288" s="58"/>
      <c r="C288" s="340"/>
      <c r="D288" s="28" t="s">
        <v>2820</v>
      </c>
      <c r="E288" s="304"/>
      <c r="F288" s="221"/>
    </row>
    <row r="289" spans="1:6" s="49" customFormat="1" ht="9.75" customHeight="1">
      <c r="A289" s="42"/>
      <c r="B289" s="58"/>
      <c r="C289" s="340"/>
      <c r="D289" s="28" t="s">
        <v>2821</v>
      </c>
      <c r="E289" s="304"/>
      <c r="F289" s="221"/>
    </row>
    <row r="290" spans="1:6" s="49" customFormat="1" ht="9.75" customHeight="1">
      <c r="A290" s="42"/>
      <c r="B290" s="58"/>
      <c r="C290" s="340"/>
      <c r="D290" s="28" t="s">
        <v>2822</v>
      </c>
      <c r="E290" s="304"/>
      <c r="F290" s="221"/>
    </row>
    <row r="291" spans="1:6" s="49" customFormat="1" ht="9.75" customHeight="1">
      <c r="A291" s="42"/>
      <c r="B291" s="58"/>
      <c r="C291" s="340"/>
      <c r="D291" s="28" t="s">
        <v>2815</v>
      </c>
      <c r="E291" s="304"/>
      <c r="F291" s="221"/>
    </row>
    <row r="292" spans="1:6" s="49" customFormat="1" ht="9.75" customHeight="1">
      <c r="A292" s="42"/>
      <c r="B292" s="58"/>
      <c r="C292" s="340"/>
      <c r="D292" s="216" t="s">
        <v>113</v>
      </c>
      <c r="E292" s="304">
        <v>3</v>
      </c>
      <c r="F292" s="221">
        <v>20</v>
      </c>
    </row>
    <row r="293" spans="1:6" s="49" customFormat="1" ht="9.75" customHeight="1">
      <c r="A293" s="42"/>
      <c r="B293" s="57"/>
      <c r="C293" s="340"/>
      <c r="D293" s="216"/>
      <c r="E293" s="304"/>
      <c r="F293" s="221"/>
    </row>
    <row r="294" spans="1:6" s="49" customFormat="1" ht="9.75" customHeight="1">
      <c r="A294" s="42" t="s">
        <v>2793</v>
      </c>
      <c r="B294" s="57"/>
      <c r="C294" s="340" t="s">
        <v>105</v>
      </c>
      <c r="D294" s="28" t="s">
        <v>212</v>
      </c>
      <c r="E294" s="304">
        <v>3</v>
      </c>
      <c r="F294" s="221">
        <v>3</v>
      </c>
    </row>
    <row r="295" spans="1:6" s="49" customFormat="1" ht="9.75" customHeight="1">
      <c r="A295" s="42" t="s">
        <v>590</v>
      </c>
      <c r="B295" s="57"/>
      <c r="C295" s="340"/>
      <c r="D295" s="28" t="s">
        <v>218</v>
      </c>
      <c r="E295" s="304"/>
      <c r="F295" s="221"/>
    </row>
    <row r="296" spans="1:6" s="49" customFormat="1" ht="9.75" customHeight="1">
      <c r="A296" s="42"/>
      <c r="B296" s="57"/>
      <c r="C296" s="340"/>
      <c r="D296" s="28" t="s">
        <v>367</v>
      </c>
      <c r="E296" s="304"/>
      <c r="F296" s="221"/>
    </row>
    <row r="297" spans="1:6" s="49" customFormat="1" ht="9.75" customHeight="1">
      <c r="A297" s="42"/>
      <c r="B297" s="57"/>
      <c r="C297" s="340" t="s">
        <v>109</v>
      </c>
      <c r="D297" s="28" t="s">
        <v>588</v>
      </c>
      <c r="E297" s="304">
        <v>1</v>
      </c>
      <c r="F297" s="221">
        <v>1</v>
      </c>
    </row>
    <row r="298" spans="1:6" s="49" customFormat="1" ht="9.75" customHeight="1">
      <c r="A298" s="42"/>
      <c r="B298" s="57"/>
      <c r="C298" s="340"/>
      <c r="D298" s="216" t="s">
        <v>113</v>
      </c>
      <c r="E298" s="304">
        <v>4</v>
      </c>
      <c r="F298" s="221">
        <v>4</v>
      </c>
    </row>
    <row r="299" spans="1:6" s="49" customFormat="1" ht="9.75" customHeight="1">
      <c r="A299" s="42"/>
      <c r="B299" s="57"/>
      <c r="C299" s="340"/>
      <c r="D299" s="28"/>
      <c r="E299" s="304"/>
      <c r="F299" s="221"/>
    </row>
    <row r="300" spans="1:6" s="49" customFormat="1" ht="9.75" customHeight="1">
      <c r="A300" s="42" t="s">
        <v>591</v>
      </c>
      <c r="B300" s="57"/>
      <c r="C300" s="340" t="s">
        <v>105</v>
      </c>
      <c r="D300" s="28" t="s">
        <v>212</v>
      </c>
      <c r="E300" s="304">
        <v>1</v>
      </c>
      <c r="F300" s="221">
        <v>1</v>
      </c>
    </row>
    <row r="301" spans="1:6" s="49" customFormat="1" ht="9.75" customHeight="1">
      <c r="A301" s="42"/>
      <c r="B301" s="57"/>
      <c r="C301" s="340" t="s">
        <v>107</v>
      </c>
      <c r="D301" s="28" t="s">
        <v>2823</v>
      </c>
      <c r="E301" s="304">
        <v>2</v>
      </c>
      <c r="F301" s="221">
        <v>2</v>
      </c>
    </row>
    <row r="302" spans="1:6" s="49" customFormat="1" ht="9.75" customHeight="1">
      <c r="A302" s="42"/>
      <c r="B302" s="57"/>
      <c r="C302" s="340"/>
      <c r="D302" s="28" t="s">
        <v>592</v>
      </c>
      <c r="E302" s="304"/>
      <c r="F302" s="221"/>
    </row>
    <row r="303" spans="1:6" s="49" customFormat="1" ht="9.75" customHeight="1">
      <c r="A303" s="42"/>
      <c r="B303" s="57"/>
      <c r="C303" s="340" t="s">
        <v>109</v>
      </c>
      <c r="D303" s="28" t="s">
        <v>2824</v>
      </c>
      <c r="E303" s="304">
        <v>2</v>
      </c>
      <c r="F303" s="221">
        <v>3</v>
      </c>
    </row>
    <row r="304" spans="1:6" s="49" customFormat="1" ht="9.75" customHeight="1">
      <c r="A304" s="42"/>
      <c r="B304" s="57"/>
      <c r="C304" s="340"/>
      <c r="D304" s="28" t="s">
        <v>2825</v>
      </c>
      <c r="E304" s="304"/>
      <c r="F304" s="221"/>
    </row>
    <row r="305" spans="1:6" s="49" customFormat="1" ht="9.75" customHeight="1">
      <c r="A305" s="42"/>
      <c r="B305" s="57"/>
      <c r="C305" s="340"/>
      <c r="D305" s="28" t="s">
        <v>2832</v>
      </c>
      <c r="E305" s="304"/>
      <c r="F305" s="221"/>
    </row>
    <row r="306" spans="1:6" s="49" customFormat="1" ht="9.75" customHeight="1">
      <c r="A306" s="42"/>
      <c r="B306" s="57"/>
      <c r="C306" s="340"/>
      <c r="D306" s="216" t="s">
        <v>113</v>
      </c>
      <c r="E306" s="304">
        <v>4</v>
      </c>
      <c r="F306" s="221">
        <v>6</v>
      </c>
    </row>
    <row r="307" spans="1:6" s="49" customFormat="1" ht="9.75" customHeight="1">
      <c r="A307" s="42"/>
      <c r="B307" s="57"/>
      <c r="C307" s="340"/>
      <c r="D307" s="28"/>
      <c r="E307" s="304"/>
      <c r="F307" s="221"/>
    </row>
    <row r="308" spans="1:6" s="49" customFormat="1" ht="9.75" customHeight="1">
      <c r="A308" s="42" t="s">
        <v>593</v>
      </c>
      <c r="B308" s="57"/>
      <c r="C308" s="340" t="s">
        <v>105</v>
      </c>
      <c r="D308" s="28" t="s">
        <v>391</v>
      </c>
      <c r="E308" s="304">
        <v>3</v>
      </c>
      <c r="F308" s="221">
        <v>6</v>
      </c>
    </row>
    <row r="309" spans="1:6" s="49" customFormat="1" ht="9.75" customHeight="1">
      <c r="A309" s="42"/>
      <c r="B309" s="57"/>
      <c r="C309" s="339"/>
      <c r="D309" s="24" t="s">
        <v>212</v>
      </c>
      <c r="E309" s="345"/>
      <c r="F309" s="217"/>
    </row>
    <row r="310" spans="1:6" s="49" customFormat="1" ht="9.75" customHeight="1">
      <c r="A310" s="32"/>
      <c r="B310" s="57"/>
      <c r="C310" s="340"/>
      <c r="D310" s="28" t="s">
        <v>362</v>
      </c>
      <c r="E310" s="304"/>
      <c r="F310" s="221"/>
    </row>
    <row r="311" spans="1:6" s="49" customFormat="1" ht="9.75" customHeight="1">
      <c r="A311" s="32"/>
      <c r="B311" s="57"/>
      <c r="C311" s="340"/>
      <c r="D311" s="28" t="s">
        <v>432</v>
      </c>
      <c r="E311" s="304"/>
      <c r="F311" s="221"/>
    </row>
    <row r="312" spans="1:6" s="49" customFormat="1" ht="9.75" customHeight="1">
      <c r="A312" s="32"/>
      <c r="B312" s="57"/>
      <c r="C312" s="340" t="s">
        <v>107</v>
      </c>
      <c r="D312" s="28" t="s">
        <v>597</v>
      </c>
      <c r="E312" s="304">
        <v>2</v>
      </c>
      <c r="F312" s="221">
        <v>2</v>
      </c>
    </row>
    <row r="313" spans="1:6" s="49" customFormat="1" ht="9.75" customHeight="1">
      <c r="A313" s="32"/>
      <c r="B313" s="57"/>
      <c r="C313" s="340"/>
      <c r="D313" s="28" t="s">
        <v>2774</v>
      </c>
      <c r="E313" s="304"/>
      <c r="F313" s="221"/>
    </row>
    <row r="314" spans="1:6" s="49" customFormat="1" ht="9.75" customHeight="1">
      <c r="A314" s="32"/>
      <c r="B314" s="57"/>
      <c r="C314" s="340" t="s">
        <v>109</v>
      </c>
      <c r="D314" s="28" t="s">
        <v>2842</v>
      </c>
      <c r="E314" s="304">
        <v>3</v>
      </c>
      <c r="F314" s="221">
        <v>18</v>
      </c>
    </row>
    <row r="315" spans="1:6" s="49" customFormat="1" ht="9.75" customHeight="1">
      <c r="A315" s="32"/>
      <c r="B315" s="57"/>
      <c r="C315" s="340"/>
      <c r="D315" s="28" t="s">
        <v>2843</v>
      </c>
      <c r="E315" s="304"/>
      <c r="F315" s="221"/>
    </row>
    <row r="316" spans="1:6" s="49" customFormat="1" ht="9.75" customHeight="1">
      <c r="A316" s="32"/>
      <c r="B316" s="57"/>
      <c r="C316" s="340"/>
      <c r="D316" s="28" t="s">
        <v>2844</v>
      </c>
      <c r="E316" s="304"/>
      <c r="F316" s="221"/>
    </row>
    <row r="317" spans="1:6" s="49" customFormat="1" ht="9.75" customHeight="1">
      <c r="A317" s="32"/>
      <c r="B317" s="57"/>
      <c r="C317" s="340"/>
      <c r="D317" s="216" t="s">
        <v>113</v>
      </c>
      <c r="E317" s="304">
        <v>6</v>
      </c>
      <c r="F317" s="221">
        <v>26</v>
      </c>
    </row>
    <row r="318" spans="1:6" s="49" customFormat="1" ht="11.25">
      <c r="A318" s="32"/>
      <c r="B318" s="57"/>
      <c r="C318" s="340"/>
      <c r="D318" s="28"/>
      <c r="E318" s="304"/>
      <c r="F318" s="221"/>
    </row>
    <row r="319" spans="1:6" s="49" customFormat="1" ht="9.75" customHeight="1">
      <c r="A319" s="32" t="s">
        <v>854</v>
      </c>
      <c r="B319" s="134"/>
      <c r="C319" s="232" t="s">
        <v>105</v>
      </c>
      <c r="D319" s="28" t="s">
        <v>384</v>
      </c>
      <c r="E319" s="304">
        <v>1</v>
      </c>
      <c r="F319" s="221">
        <v>1</v>
      </c>
    </row>
    <row r="320" spans="1:6" s="49" customFormat="1" ht="9.75" customHeight="1">
      <c r="A320" s="32"/>
      <c r="B320" s="134"/>
      <c r="C320" s="232"/>
      <c r="D320" s="216" t="s">
        <v>113</v>
      </c>
      <c r="E320" s="233">
        <v>1</v>
      </c>
      <c r="F320" s="221">
        <v>1</v>
      </c>
    </row>
    <row r="321" spans="1:6" s="49" customFormat="1" ht="9.75" customHeight="1">
      <c r="A321" s="32"/>
      <c r="B321" s="57"/>
      <c r="C321" s="232"/>
      <c r="D321" s="47"/>
      <c r="E321" s="223"/>
      <c r="F321" s="221"/>
    </row>
    <row r="322" spans="1:6" s="49" customFormat="1" ht="9.75" customHeight="1">
      <c r="A322" s="346" t="s">
        <v>225</v>
      </c>
      <c r="B322" s="57"/>
      <c r="C322" s="232"/>
      <c r="D322" s="47"/>
      <c r="E322" s="223"/>
      <c r="F322" s="221"/>
    </row>
    <row r="323" spans="1:6" s="49" customFormat="1" ht="9.75" customHeight="1">
      <c r="A323" s="32" t="s">
        <v>387</v>
      </c>
      <c r="B323" s="57"/>
      <c r="C323" s="340" t="s">
        <v>105</v>
      </c>
      <c r="D323" s="28" t="s">
        <v>212</v>
      </c>
      <c r="E323" s="304">
        <v>4</v>
      </c>
      <c r="F323" s="221">
        <v>11</v>
      </c>
    </row>
    <row r="324" spans="1:6" s="49" customFormat="1" ht="9.75" customHeight="1">
      <c r="A324" s="32"/>
      <c r="B324" s="57"/>
      <c r="C324" s="340"/>
      <c r="D324" s="28" t="s">
        <v>2719</v>
      </c>
      <c r="E324" s="304"/>
      <c r="F324" s="221"/>
    </row>
    <row r="325" spans="1:6" s="49" customFormat="1" ht="9.75" customHeight="1">
      <c r="A325" s="32"/>
      <c r="B325" s="57"/>
      <c r="C325" s="340"/>
      <c r="D325" s="28" t="s">
        <v>2826</v>
      </c>
      <c r="E325" s="304"/>
      <c r="F325" s="221"/>
    </row>
    <row r="326" spans="1:6" s="49" customFormat="1" ht="9.75" customHeight="1">
      <c r="A326" s="42"/>
      <c r="B326" s="57"/>
      <c r="C326" s="340" t="s">
        <v>107</v>
      </c>
      <c r="D326" s="28" t="s">
        <v>584</v>
      </c>
      <c r="E326" s="304">
        <v>1</v>
      </c>
      <c r="F326" s="221">
        <v>2</v>
      </c>
    </row>
    <row r="327" spans="1:6" s="49" customFormat="1" ht="9.75" customHeight="1">
      <c r="A327" s="42"/>
      <c r="B327" s="57"/>
      <c r="C327" s="340"/>
      <c r="D327" s="63" t="s">
        <v>2827</v>
      </c>
      <c r="E327" s="304"/>
      <c r="F327" s="223"/>
    </row>
    <row r="328" spans="1:6" s="49" customFormat="1" ht="9.75" customHeight="1">
      <c r="A328" s="42"/>
      <c r="B328" s="57"/>
      <c r="C328" s="339"/>
      <c r="D328" s="216" t="s">
        <v>113</v>
      </c>
      <c r="E328" s="304">
        <v>5</v>
      </c>
      <c r="F328" s="223">
        <v>13</v>
      </c>
    </row>
    <row r="329" spans="1:6" s="49" customFormat="1" ht="9.75" customHeight="1">
      <c r="A329" s="32"/>
      <c r="B329" s="57"/>
      <c r="C329" s="340"/>
      <c r="D329" s="216"/>
      <c r="E329" s="304"/>
      <c r="F329" s="223"/>
    </row>
    <row r="330" spans="1:6" s="49" customFormat="1" ht="9.75" customHeight="1">
      <c r="A330" s="42" t="s">
        <v>1601</v>
      </c>
      <c r="B330" s="57"/>
      <c r="C330" s="340" t="s">
        <v>105</v>
      </c>
      <c r="D330" s="28" t="s">
        <v>572</v>
      </c>
      <c r="E330" s="304">
        <v>4</v>
      </c>
      <c r="F330" s="221">
        <v>6</v>
      </c>
    </row>
    <row r="331" spans="2:6" s="49" customFormat="1" ht="9.75" customHeight="1">
      <c r="B331" s="57"/>
      <c r="C331" s="340"/>
      <c r="D331" s="28" t="s">
        <v>2826</v>
      </c>
      <c r="E331" s="304"/>
      <c r="F331" s="221"/>
    </row>
    <row r="332" spans="1:6" s="49" customFormat="1" ht="9.75" customHeight="1">
      <c r="A332" s="42"/>
      <c r="B332" s="57"/>
      <c r="C332" s="340"/>
      <c r="D332" s="216" t="s">
        <v>113</v>
      </c>
      <c r="E332" s="360">
        <v>4</v>
      </c>
      <c r="F332" s="361">
        <v>6</v>
      </c>
    </row>
    <row r="333" spans="1:6" s="49" customFormat="1" ht="9.75" customHeight="1">
      <c r="A333" s="42"/>
      <c r="B333" s="57"/>
      <c r="C333" s="340"/>
      <c r="D333" s="28"/>
      <c r="E333" s="343"/>
      <c r="F333" s="222"/>
    </row>
    <row r="334" spans="1:6" s="49" customFormat="1" ht="9.75" customHeight="1">
      <c r="A334" s="42" t="s">
        <v>595</v>
      </c>
      <c r="B334" s="57"/>
      <c r="C334" s="340" t="s">
        <v>105</v>
      </c>
      <c r="D334" s="28" t="s">
        <v>212</v>
      </c>
      <c r="E334" s="304">
        <v>2</v>
      </c>
      <c r="F334" s="221">
        <v>2</v>
      </c>
    </row>
    <row r="335" spans="1:6" s="49" customFormat="1" ht="9.75" customHeight="1">
      <c r="A335" s="42"/>
      <c r="B335" s="57"/>
      <c r="C335" s="340"/>
      <c r="D335" s="216" t="s">
        <v>113</v>
      </c>
      <c r="E335" s="360">
        <v>2</v>
      </c>
      <c r="F335" s="361">
        <v>2</v>
      </c>
    </row>
    <row r="336" spans="1:6" s="49" customFormat="1" ht="9.75" customHeight="1">
      <c r="A336" s="42"/>
      <c r="B336" s="57"/>
      <c r="C336" s="340"/>
      <c r="D336" s="216"/>
      <c r="E336" s="343"/>
      <c r="F336" s="222"/>
    </row>
    <row r="337" spans="1:6" s="49" customFormat="1" ht="9.75" customHeight="1">
      <c r="A337" s="42" t="s">
        <v>390</v>
      </c>
      <c r="B337" s="57"/>
      <c r="C337" s="340" t="s">
        <v>105</v>
      </c>
      <c r="D337" s="28" t="s">
        <v>215</v>
      </c>
      <c r="E337" s="360">
        <v>2</v>
      </c>
      <c r="F337" s="361">
        <v>3</v>
      </c>
    </row>
    <row r="338" spans="1:6" s="49" customFormat="1" ht="9.75" customHeight="1">
      <c r="A338" s="42"/>
      <c r="B338" s="57"/>
      <c r="C338" s="340"/>
      <c r="D338" s="28" t="s">
        <v>367</v>
      </c>
      <c r="E338" s="343"/>
      <c r="F338" s="222"/>
    </row>
    <row r="339" spans="1:6" s="49" customFormat="1" ht="9.75" customHeight="1">
      <c r="A339" s="42"/>
      <c r="B339" s="57"/>
      <c r="C339" s="340" t="s">
        <v>107</v>
      </c>
      <c r="D339" s="28" t="s">
        <v>578</v>
      </c>
      <c r="E339" s="360">
        <v>1</v>
      </c>
      <c r="F339" s="361">
        <v>1</v>
      </c>
    </row>
    <row r="340" spans="1:6" s="49" customFormat="1" ht="9.75" customHeight="1">
      <c r="A340" s="32"/>
      <c r="B340" s="57"/>
      <c r="C340" s="340"/>
      <c r="D340" s="216" t="s">
        <v>113</v>
      </c>
      <c r="E340" s="304">
        <v>3</v>
      </c>
      <c r="F340" s="221">
        <v>4</v>
      </c>
    </row>
    <row r="341" spans="1:6" s="49" customFormat="1" ht="9.75" customHeight="1">
      <c r="A341" s="32"/>
      <c r="B341" s="57"/>
      <c r="C341" s="232"/>
      <c r="D341" s="54"/>
      <c r="E341" s="223"/>
      <c r="F341" s="221"/>
    </row>
    <row r="342" spans="1:6" s="49" customFormat="1" ht="9.75" customHeight="1">
      <c r="A342" s="346" t="s">
        <v>226</v>
      </c>
      <c r="B342" s="57"/>
      <c r="C342" s="232"/>
      <c r="D342" s="47"/>
      <c r="E342" s="223"/>
      <c r="F342" s="221"/>
    </row>
    <row r="343" spans="1:6" s="49" customFormat="1" ht="9.75" customHeight="1">
      <c r="A343" s="32" t="s">
        <v>2834</v>
      </c>
      <c r="B343" s="57"/>
      <c r="C343" s="340" t="s">
        <v>105</v>
      </c>
      <c r="D343" s="28" t="s">
        <v>212</v>
      </c>
      <c r="E343" s="233">
        <v>1</v>
      </c>
      <c r="F343" s="221">
        <v>1</v>
      </c>
    </row>
    <row r="344" spans="1:6" s="49" customFormat="1" ht="9.75" customHeight="1">
      <c r="A344" s="32"/>
      <c r="B344" s="57"/>
      <c r="C344" s="340"/>
      <c r="D344" s="216" t="s">
        <v>113</v>
      </c>
      <c r="E344" s="233">
        <v>1</v>
      </c>
      <c r="F344" s="221">
        <v>1</v>
      </c>
    </row>
    <row r="345" spans="1:6" s="49" customFormat="1" ht="9.75" customHeight="1">
      <c r="A345" s="32"/>
      <c r="B345" s="57"/>
      <c r="C345" s="340"/>
      <c r="D345" s="216"/>
      <c r="E345" s="304"/>
      <c r="F345" s="221"/>
    </row>
    <row r="346" spans="1:6" s="49" customFormat="1" ht="9.75" customHeight="1">
      <c r="A346" s="32" t="s">
        <v>2835</v>
      </c>
      <c r="B346" s="57"/>
      <c r="C346" s="340" t="s">
        <v>105</v>
      </c>
      <c r="D346" s="28" t="s">
        <v>212</v>
      </c>
      <c r="E346" s="304">
        <v>2</v>
      </c>
      <c r="F346" s="221">
        <v>2</v>
      </c>
    </row>
    <row r="347" spans="1:6" s="49" customFormat="1" ht="9.75" customHeight="1">
      <c r="A347" s="32"/>
      <c r="B347" s="57"/>
      <c r="C347" s="340"/>
      <c r="D347" s="28" t="s">
        <v>430</v>
      </c>
      <c r="E347" s="304"/>
      <c r="F347" s="221"/>
    </row>
    <row r="348" spans="1:6" s="49" customFormat="1" ht="9.75" customHeight="1">
      <c r="A348" s="32"/>
      <c r="B348" s="57"/>
      <c r="C348" s="340"/>
      <c r="D348" s="216" t="s">
        <v>113</v>
      </c>
      <c r="E348" s="304">
        <v>2</v>
      </c>
      <c r="F348" s="221">
        <v>2</v>
      </c>
    </row>
    <row r="349" spans="1:6" s="49" customFormat="1" ht="9.75" customHeight="1">
      <c r="A349" s="32"/>
      <c r="B349" s="57"/>
      <c r="C349" s="232"/>
      <c r="D349" s="47"/>
      <c r="E349" s="223"/>
      <c r="F349" s="221"/>
    </row>
    <row r="350" spans="1:6" s="49" customFormat="1" ht="9.75" customHeight="1">
      <c r="A350" s="346" t="s">
        <v>384</v>
      </c>
      <c r="B350" s="57"/>
      <c r="C350" s="232"/>
      <c r="D350" s="47"/>
      <c r="E350" s="223"/>
      <c r="F350" s="221"/>
    </row>
    <row r="351" spans="1:6" s="49" customFormat="1" ht="9.75" customHeight="1">
      <c r="A351" s="42" t="s">
        <v>857</v>
      </c>
      <c r="B351" s="57"/>
      <c r="C351" s="340" t="s">
        <v>105</v>
      </c>
      <c r="D351" s="28" t="s">
        <v>212</v>
      </c>
      <c r="E351" s="233">
        <v>2</v>
      </c>
      <c r="F351" s="221">
        <v>2</v>
      </c>
    </row>
    <row r="352" spans="1:6" s="49" customFormat="1" ht="9.75" customHeight="1">
      <c r="A352" s="42"/>
      <c r="B352" s="57"/>
      <c r="C352" s="340"/>
      <c r="D352" s="28" t="s">
        <v>571</v>
      </c>
      <c r="E352" s="304"/>
      <c r="F352" s="221"/>
    </row>
    <row r="353" spans="1:6" s="49" customFormat="1" ht="9.75" customHeight="1">
      <c r="A353" s="32"/>
      <c r="B353" s="134"/>
      <c r="C353" s="232" t="s">
        <v>107</v>
      </c>
      <c r="D353" s="28" t="s">
        <v>2836</v>
      </c>
      <c r="E353" s="304">
        <v>1</v>
      </c>
      <c r="F353" s="221">
        <v>1</v>
      </c>
    </row>
    <row r="354" spans="1:6" s="49" customFormat="1" ht="9.75" customHeight="1">
      <c r="A354" s="32"/>
      <c r="B354" s="134"/>
      <c r="C354" s="232"/>
      <c r="D354" s="216" t="s">
        <v>113</v>
      </c>
      <c r="E354" s="304">
        <v>3</v>
      </c>
      <c r="F354" s="221">
        <v>3</v>
      </c>
    </row>
    <row r="355" spans="1:6" s="49" customFormat="1" ht="9.75" customHeight="1">
      <c r="A355" s="32"/>
      <c r="B355" s="57"/>
      <c r="C355" s="232"/>
      <c r="D355" s="47"/>
      <c r="E355" s="223"/>
      <c r="F355" s="221"/>
    </row>
    <row r="356" spans="1:6" s="49" customFormat="1" ht="9.75" customHeight="1">
      <c r="A356" s="346" t="s">
        <v>227</v>
      </c>
      <c r="B356" s="57"/>
      <c r="C356" s="232"/>
      <c r="D356" s="47"/>
      <c r="E356" s="223"/>
      <c r="F356" s="221"/>
    </row>
    <row r="357" spans="1:6" s="49" customFormat="1" ht="9.75" customHeight="1">
      <c r="A357" s="32" t="s">
        <v>2837</v>
      </c>
      <c r="B357" s="57"/>
      <c r="C357" s="340" t="s">
        <v>105</v>
      </c>
      <c r="D357" s="28" t="s">
        <v>391</v>
      </c>
      <c r="E357" s="233">
        <v>6</v>
      </c>
      <c r="F357" s="221">
        <v>55</v>
      </c>
    </row>
    <row r="358" spans="1:6" s="49" customFormat="1" ht="9.75" customHeight="1">
      <c r="A358" s="32" t="s">
        <v>2838</v>
      </c>
      <c r="B358" s="57"/>
      <c r="C358" s="340"/>
      <c r="D358" s="28" t="s">
        <v>2839</v>
      </c>
      <c r="E358" s="304"/>
      <c r="F358" s="221"/>
    </row>
    <row r="359" spans="1:6" s="49" customFormat="1" ht="9.75" customHeight="1">
      <c r="A359" s="32"/>
      <c r="B359" s="57"/>
      <c r="C359" s="340"/>
      <c r="D359" s="216" t="s">
        <v>113</v>
      </c>
      <c r="E359" s="304">
        <v>6</v>
      </c>
      <c r="F359" s="221">
        <v>55</v>
      </c>
    </row>
    <row r="360" spans="1:6" s="49" customFormat="1" ht="9.75" customHeight="1">
      <c r="A360" s="32"/>
      <c r="B360" s="57"/>
      <c r="C360" s="340"/>
      <c r="D360" s="28"/>
      <c r="E360" s="304"/>
      <c r="F360" s="221"/>
    </row>
    <row r="361" spans="1:6" s="49" customFormat="1" ht="9.75" customHeight="1">
      <c r="A361" s="32" t="s">
        <v>2837</v>
      </c>
      <c r="B361" s="134"/>
      <c r="C361" s="232" t="s">
        <v>105</v>
      </c>
      <c r="D361" s="28" t="s">
        <v>212</v>
      </c>
      <c r="E361" s="304">
        <v>2</v>
      </c>
      <c r="F361" s="221">
        <v>2</v>
      </c>
    </row>
    <row r="362" spans="1:6" s="49" customFormat="1" ht="9.75" customHeight="1">
      <c r="A362" s="32" t="s">
        <v>2833</v>
      </c>
      <c r="B362" s="134"/>
      <c r="C362" s="232"/>
      <c r="D362" s="216" t="s">
        <v>113</v>
      </c>
      <c r="E362" s="304">
        <v>2</v>
      </c>
      <c r="F362" s="221">
        <v>2</v>
      </c>
    </row>
    <row r="363" spans="1:6" s="49" customFormat="1" ht="9.75" customHeight="1">
      <c r="A363" s="32"/>
      <c r="B363" s="57"/>
      <c r="C363" s="232"/>
      <c r="D363" s="54"/>
      <c r="E363" s="223"/>
      <c r="F363" s="221"/>
    </row>
    <row r="364" spans="1:6" s="49" customFormat="1" ht="9.75" customHeight="1">
      <c r="A364" s="42"/>
      <c r="B364" s="57"/>
      <c r="C364" s="232"/>
      <c r="D364" s="47"/>
      <c r="E364" s="223"/>
      <c r="F364" s="221"/>
    </row>
    <row r="365" spans="1:6" ht="9.75" customHeight="1">
      <c r="A365" s="133" t="s">
        <v>283</v>
      </c>
      <c r="B365" s="347"/>
      <c r="C365" s="282"/>
      <c r="D365" s="347"/>
      <c r="E365" s="348"/>
      <c r="F365" s="280"/>
    </row>
    <row r="366" spans="1:6" ht="9.75" customHeight="1">
      <c r="A366" s="23" t="s">
        <v>282</v>
      </c>
      <c r="B366" s="134"/>
      <c r="C366" s="237"/>
      <c r="D366" s="301"/>
      <c r="E366" s="349"/>
      <c r="F366" s="225"/>
    </row>
    <row r="367" spans="1:6" ht="9.75" customHeight="1">
      <c r="A367" s="23" t="s">
        <v>114</v>
      </c>
      <c r="B367" s="134" t="s">
        <v>77</v>
      </c>
      <c r="C367" s="237"/>
      <c r="D367" s="326"/>
      <c r="E367" s="350">
        <v>165</v>
      </c>
      <c r="F367" s="227">
        <v>962</v>
      </c>
    </row>
    <row r="368" spans="1:6" ht="9.75" customHeight="1">
      <c r="A368" s="23" t="s">
        <v>279</v>
      </c>
      <c r="B368" s="134"/>
      <c r="C368" s="237"/>
      <c r="D368" s="215"/>
      <c r="E368" s="351">
        <v>131</v>
      </c>
      <c r="F368" s="227">
        <v>716</v>
      </c>
    </row>
    <row r="369" spans="1:7" ht="9.75" customHeight="1">
      <c r="A369" s="23" t="s">
        <v>280</v>
      </c>
      <c r="B369" s="134"/>
      <c r="C369" s="237"/>
      <c r="D369" s="215"/>
      <c r="E369" s="226">
        <v>47</v>
      </c>
      <c r="F369" s="227">
        <v>123</v>
      </c>
      <c r="G369" s="384"/>
    </row>
    <row r="370" spans="1:7" ht="9.75" customHeight="1">
      <c r="A370" s="23" t="s">
        <v>281</v>
      </c>
      <c r="B370" s="134"/>
      <c r="C370" s="237"/>
      <c r="D370" s="215"/>
      <c r="E370" s="226">
        <v>25</v>
      </c>
      <c r="F370" s="227">
        <v>123</v>
      </c>
      <c r="G370" s="383"/>
    </row>
    <row r="371" spans="1:6" ht="8.25" customHeight="1">
      <c r="A371" s="141" t="s">
        <v>31</v>
      </c>
      <c r="B371" s="141"/>
      <c r="C371" s="52"/>
      <c r="D371" s="141"/>
      <c r="E371" s="142"/>
      <c r="F371" s="142"/>
    </row>
    <row r="372" spans="1:6" ht="11.25" customHeight="1">
      <c r="A372" s="586" t="s">
        <v>2882</v>
      </c>
      <c r="B372" s="586"/>
      <c r="C372" s="586"/>
      <c r="D372" s="586"/>
      <c r="E372" s="586"/>
      <c r="F372" s="586"/>
    </row>
    <row r="373" spans="1:6" ht="11.25">
      <c r="A373" s="586"/>
      <c r="B373" s="586"/>
      <c r="C373" s="586"/>
      <c r="D373" s="586"/>
      <c r="E373" s="586"/>
      <c r="F373" s="586"/>
    </row>
    <row r="374" spans="1:6" ht="11.25">
      <c r="A374" s="534"/>
      <c r="B374" s="534"/>
      <c r="C374" s="534"/>
      <c r="D374" s="534"/>
      <c r="E374" s="2"/>
      <c r="F374" s="2"/>
    </row>
    <row r="379" ht="11.25">
      <c r="A379" s="45"/>
    </row>
  </sheetData>
  <sheetProtection/>
  <mergeCells count="13">
    <mergeCell ref="A1:F3"/>
    <mergeCell ref="A4:B7"/>
    <mergeCell ref="C4:D4"/>
    <mergeCell ref="E4:E7"/>
    <mergeCell ref="F4:F7"/>
    <mergeCell ref="A79:F81"/>
    <mergeCell ref="C82:D82"/>
    <mergeCell ref="A374:D374"/>
    <mergeCell ref="A82:B85"/>
    <mergeCell ref="E82:E85"/>
    <mergeCell ref="F82:F85"/>
    <mergeCell ref="A372:F373"/>
  </mergeCells>
  <conditionalFormatting sqref="A374:IV65536 A372 G372:IV373 A1:IV371">
    <cfRule type="containsText" priority="1" dxfId="0" operator="containsText" stopIfTrue="1" text="falsch">
      <formula>NOT(ISERROR(SEARCH("falsch",A1)))</formula>
    </cfRule>
  </conditionalFormatting>
  <printOptions/>
  <pageMargins left="0.5905511811023623" right="0.5905511811023623" top="0.5905511811023623" bottom="0.7874015748031497" header="0.31496062992125984" footer="0.31496062992125984"/>
  <pageSetup firstPageNumber="15" useFirstPageNumber="1" fitToHeight="0" horizontalDpi="600" verticalDpi="600" orientation="portrait" paperSize="9" scale="96" r:id="rId1"/>
  <headerFooter alignWithMargins="0">
    <oddHeader>&amp;C&amp;P</oddHeader>
  </headerFooter>
  <rowBreaks count="5" manualBreakCount="5">
    <brk id="78" max="5" man="1"/>
    <brk id="152" max="5" man="1"/>
    <brk id="218" max="5" man="1"/>
    <brk id="281" max="5" man="1"/>
    <brk id="349" max="5" man="1"/>
  </rowBreaks>
</worksheet>
</file>

<file path=xl/worksheets/sheet7.xml><?xml version="1.0" encoding="utf-8"?>
<worksheet xmlns="http://schemas.openxmlformats.org/spreadsheetml/2006/main" xmlns:r="http://schemas.openxmlformats.org/officeDocument/2006/relationships">
  <dimension ref="A1:H122"/>
  <sheetViews>
    <sheetView zoomScaleSheetLayoutView="110" zoomScalePageLayoutView="120" workbookViewId="0" topLeftCell="A1">
      <selection activeCell="B66" sqref="B66"/>
    </sheetView>
  </sheetViews>
  <sheetFormatPr defaultColWidth="11.421875" defaultRowHeight="12.75"/>
  <cols>
    <col min="1" max="1" width="26.57421875" style="12" customWidth="1"/>
    <col min="2" max="7" width="9.00390625" style="12" customWidth="1"/>
    <col min="8" max="8" width="12.57421875" style="12" customWidth="1"/>
    <col min="9" max="16384" width="11.421875" style="12" customWidth="1"/>
  </cols>
  <sheetData>
    <row r="1" spans="1:7" s="180" customFormat="1" ht="15" customHeight="1">
      <c r="A1" s="591" t="s">
        <v>3015</v>
      </c>
      <c r="B1" s="591"/>
      <c r="C1" s="591"/>
      <c r="D1" s="591"/>
      <c r="E1" s="591"/>
      <c r="F1" s="591"/>
      <c r="G1" s="591"/>
    </row>
    <row r="2" spans="1:7" s="180" customFormat="1" ht="15" customHeight="1">
      <c r="A2" s="592" t="s">
        <v>115</v>
      </c>
      <c r="B2" s="592"/>
      <c r="C2" s="592"/>
      <c r="D2" s="592"/>
      <c r="E2" s="592"/>
      <c r="F2" s="592"/>
      <c r="G2" s="592"/>
    </row>
    <row r="3" spans="1:6" ht="7.5" customHeight="1">
      <c r="A3" s="11"/>
      <c r="D3" s="11"/>
      <c r="E3" s="11"/>
      <c r="F3" s="11"/>
    </row>
    <row r="4" spans="1:8" ht="19.5" customHeight="1">
      <c r="A4" s="181" t="s">
        <v>116</v>
      </c>
      <c r="B4" s="182" t="s">
        <v>8</v>
      </c>
      <c r="C4" s="182" t="s">
        <v>9</v>
      </c>
      <c r="D4" s="182" t="s">
        <v>211</v>
      </c>
      <c r="E4" s="182" t="s">
        <v>291</v>
      </c>
      <c r="F4" s="182" t="s">
        <v>314</v>
      </c>
      <c r="G4" s="392" t="s">
        <v>551</v>
      </c>
      <c r="H4" s="393"/>
    </row>
    <row r="5" spans="1:7" ht="6.75" customHeight="1">
      <c r="A5" s="183"/>
      <c r="C5" s="140"/>
      <c r="D5" s="140"/>
      <c r="E5" s="140"/>
      <c r="F5" s="140"/>
      <c r="G5" s="140"/>
    </row>
    <row r="6" spans="1:7" ht="15" customHeight="1">
      <c r="A6" s="183" t="s">
        <v>117</v>
      </c>
      <c r="B6" s="19">
        <v>1676396</v>
      </c>
      <c r="C6" s="19">
        <v>1697282</v>
      </c>
      <c r="D6" s="296">
        <v>1419426</v>
      </c>
      <c r="E6" s="19">
        <v>1458444</v>
      </c>
      <c r="F6" s="19">
        <v>1270224</v>
      </c>
      <c r="G6" s="19">
        <v>1433882</v>
      </c>
    </row>
    <row r="7" spans="1:7" ht="15" customHeight="1">
      <c r="A7" s="183" t="s">
        <v>118</v>
      </c>
      <c r="B7" s="19">
        <v>134368</v>
      </c>
      <c r="C7" s="19">
        <v>137056</v>
      </c>
      <c r="D7" s="296">
        <v>132251</v>
      </c>
      <c r="E7" s="19">
        <v>98391</v>
      </c>
      <c r="F7" s="19">
        <v>122409</v>
      </c>
      <c r="G7" s="19">
        <v>125647</v>
      </c>
    </row>
    <row r="8" spans="1:7" ht="15" customHeight="1">
      <c r="A8" s="183" t="s">
        <v>119</v>
      </c>
      <c r="B8" s="19">
        <v>171706</v>
      </c>
      <c r="C8" s="19">
        <v>160354</v>
      </c>
      <c r="D8" s="296">
        <v>173551</v>
      </c>
      <c r="E8" s="19">
        <v>156615</v>
      </c>
      <c r="F8" s="19">
        <v>143740</v>
      </c>
      <c r="G8" s="19">
        <v>160346</v>
      </c>
    </row>
    <row r="9" spans="1:7" ht="15" customHeight="1">
      <c r="A9" s="183" t="s">
        <v>120</v>
      </c>
      <c r="B9" s="19">
        <v>326990</v>
      </c>
      <c r="C9" s="19">
        <v>311445</v>
      </c>
      <c r="D9" s="296">
        <v>281629</v>
      </c>
      <c r="E9" s="19">
        <v>300496</v>
      </c>
      <c r="F9" s="19">
        <v>245724</v>
      </c>
      <c r="G9" s="19">
        <v>314484</v>
      </c>
    </row>
    <row r="10" spans="1:7" ht="15" customHeight="1">
      <c r="A10" s="183" t="s">
        <v>121</v>
      </c>
      <c r="B10" s="19">
        <v>481836</v>
      </c>
      <c r="C10" s="19">
        <v>529466</v>
      </c>
      <c r="D10" s="296">
        <v>566769</v>
      </c>
      <c r="E10" s="19">
        <v>545768</v>
      </c>
      <c r="F10" s="19">
        <v>563723</v>
      </c>
      <c r="G10" s="19">
        <v>469046</v>
      </c>
    </row>
    <row r="11" spans="1:7" ht="15" customHeight="1">
      <c r="A11" s="183" t="s">
        <v>122</v>
      </c>
      <c r="B11" s="19">
        <v>259338</v>
      </c>
      <c r="C11" s="19">
        <v>249463</v>
      </c>
      <c r="D11" s="296">
        <v>266510</v>
      </c>
      <c r="E11" s="19">
        <v>239378</v>
      </c>
      <c r="F11" s="19">
        <v>259943</v>
      </c>
      <c r="G11" s="19">
        <v>275016</v>
      </c>
    </row>
    <row r="12" spans="1:7" ht="15" customHeight="1">
      <c r="A12" s="183" t="s">
        <v>123</v>
      </c>
      <c r="B12" s="19">
        <v>278314</v>
      </c>
      <c r="C12" s="19">
        <v>225427</v>
      </c>
      <c r="D12" s="296">
        <v>258514</v>
      </c>
      <c r="E12" s="19">
        <v>298732</v>
      </c>
      <c r="F12" s="19">
        <v>240554</v>
      </c>
      <c r="G12" s="19">
        <v>258975</v>
      </c>
    </row>
    <row r="13" spans="1:7" ht="15" customHeight="1">
      <c r="A13" s="151" t="s">
        <v>124</v>
      </c>
      <c r="B13" s="184">
        <f>SUM(B6:B12)</f>
        <v>3328948</v>
      </c>
      <c r="C13" s="184">
        <v>3310493</v>
      </c>
      <c r="D13" s="184">
        <v>3098650</v>
      </c>
      <c r="E13" s="185">
        <v>3097824</v>
      </c>
      <c r="F13" s="185">
        <v>2846317</v>
      </c>
      <c r="G13" s="184">
        <v>3037396</v>
      </c>
    </row>
    <row r="14" spans="1:7" ht="14.25" customHeight="1">
      <c r="A14" s="13"/>
      <c r="B14" s="14"/>
      <c r="C14" s="14"/>
      <c r="D14" s="14"/>
      <c r="E14" s="14"/>
      <c r="G14" s="14"/>
    </row>
    <row r="15" spans="1:6" ht="14.25" customHeight="1">
      <c r="A15" s="13"/>
      <c r="B15" s="14"/>
      <c r="C15" s="14"/>
      <c r="D15" s="14"/>
      <c r="E15" s="14"/>
      <c r="F15" s="14"/>
    </row>
    <row r="16" spans="1:6" ht="14.25" customHeight="1">
      <c r="A16" s="13"/>
      <c r="B16" s="14"/>
      <c r="C16" s="14"/>
      <c r="D16" s="14"/>
      <c r="E16" s="14"/>
      <c r="F16" s="14"/>
    </row>
    <row r="17" spans="1:6" ht="14.25" customHeight="1">
      <c r="A17" s="13"/>
      <c r="B17" s="14"/>
      <c r="C17" s="14"/>
      <c r="D17" s="14"/>
      <c r="E17" s="14"/>
      <c r="F17" s="14"/>
    </row>
    <row r="18" spans="1:6" ht="14.25" customHeight="1">
      <c r="A18" s="13"/>
      <c r="B18" s="14"/>
      <c r="C18" s="14"/>
      <c r="D18" s="14"/>
      <c r="E18" s="14"/>
      <c r="F18" s="14"/>
    </row>
    <row r="20" spans="1:7" s="185" customFormat="1" ht="15" customHeight="1">
      <c r="A20" s="593" t="s">
        <v>3016</v>
      </c>
      <c r="B20" s="593"/>
      <c r="C20" s="593"/>
      <c r="D20" s="593"/>
      <c r="E20" s="593"/>
      <c r="F20" s="593"/>
      <c r="G20" s="593"/>
    </row>
    <row r="21" spans="1:7" s="185" customFormat="1" ht="15" customHeight="1">
      <c r="A21" s="592" t="s">
        <v>125</v>
      </c>
      <c r="B21" s="592"/>
      <c r="C21" s="592"/>
      <c r="D21" s="592"/>
      <c r="E21" s="592"/>
      <c r="F21" s="592"/>
      <c r="G21" s="592"/>
    </row>
    <row r="22" spans="1:7" ht="7.5" customHeight="1">
      <c r="A22" s="11"/>
      <c r="F22" s="11"/>
      <c r="G22" s="11"/>
    </row>
    <row r="23" spans="1:8" ht="19.5" customHeight="1">
      <c r="A23" s="181" t="s">
        <v>126</v>
      </c>
      <c r="B23" s="182" t="s">
        <v>8</v>
      </c>
      <c r="C23" s="182" t="s">
        <v>9</v>
      </c>
      <c r="D23" s="182" t="s">
        <v>211</v>
      </c>
      <c r="E23" s="182" t="s">
        <v>291</v>
      </c>
      <c r="F23" s="182" t="s">
        <v>314</v>
      </c>
      <c r="G23" s="392" t="s">
        <v>551</v>
      </c>
      <c r="H23" s="393"/>
    </row>
    <row r="24" spans="1:6" ht="6.75" customHeight="1">
      <c r="A24" s="183"/>
      <c r="C24" s="140"/>
      <c r="D24" s="140"/>
      <c r="E24" s="140"/>
      <c r="F24" s="140"/>
    </row>
    <row r="25" spans="1:7" ht="15" customHeight="1">
      <c r="A25" s="183" t="s">
        <v>127</v>
      </c>
      <c r="B25" s="140">
        <v>17729</v>
      </c>
      <c r="C25" s="140">
        <v>19092</v>
      </c>
      <c r="D25" s="297">
        <v>30861</v>
      </c>
      <c r="E25" s="140">
        <v>27344</v>
      </c>
      <c r="F25" s="140">
        <v>35019</v>
      </c>
      <c r="G25" s="19">
        <v>34884</v>
      </c>
    </row>
    <row r="26" spans="1:7" ht="15" customHeight="1">
      <c r="A26" s="183" t="s">
        <v>128</v>
      </c>
      <c r="B26" s="140">
        <v>150141</v>
      </c>
      <c r="C26" s="140">
        <v>137647</v>
      </c>
      <c r="D26" s="298">
        <v>129423</v>
      </c>
      <c r="E26" s="140">
        <v>116822</v>
      </c>
      <c r="F26" s="140">
        <v>131778</v>
      </c>
      <c r="G26" s="19">
        <v>145092</v>
      </c>
    </row>
    <row r="27" spans="1:7" ht="15" customHeight="1">
      <c r="A27" s="183" t="s">
        <v>129</v>
      </c>
      <c r="B27" s="140">
        <v>91468</v>
      </c>
      <c r="C27" s="140">
        <v>92724</v>
      </c>
      <c r="D27" s="298">
        <v>106226</v>
      </c>
      <c r="E27" s="140">
        <v>95212</v>
      </c>
      <c r="F27" s="140">
        <v>93146</v>
      </c>
      <c r="G27" s="19">
        <v>95040</v>
      </c>
    </row>
    <row r="28" spans="1:7" ht="15" customHeight="1">
      <c r="A28" s="183" t="s">
        <v>130</v>
      </c>
      <c r="B28" s="140">
        <v>165399</v>
      </c>
      <c r="C28" s="140">
        <v>156062</v>
      </c>
      <c r="D28" s="298">
        <v>170167</v>
      </c>
      <c r="E28" s="140">
        <v>159005</v>
      </c>
      <c r="F28" s="140">
        <v>131037</v>
      </c>
      <c r="G28" s="19">
        <v>173039</v>
      </c>
    </row>
    <row r="29" spans="1:7" ht="15" customHeight="1">
      <c r="A29" s="183" t="s">
        <v>131</v>
      </c>
      <c r="B29" s="140">
        <v>161591</v>
      </c>
      <c r="C29" s="140">
        <v>155383</v>
      </c>
      <c r="D29" s="298">
        <v>111462</v>
      </c>
      <c r="E29" s="140">
        <v>141491</v>
      </c>
      <c r="F29" s="140">
        <v>114687</v>
      </c>
      <c r="G29" s="19">
        <v>141445</v>
      </c>
    </row>
    <row r="30" spans="1:7" ht="15" customHeight="1">
      <c r="A30" s="183" t="s">
        <v>132</v>
      </c>
      <c r="B30" s="140">
        <v>16203</v>
      </c>
      <c r="C30" s="140">
        <v>16003</v>
      </c>
      <c r="D30" s="297">
        <v>16258</v>
      </c>
      <c r="E30" s="140">
        <v>14293</v>
      </c>
      <c r="F30" s="140">
        <v>14568</v>
      </c>
      <c r="G30" s="19">
        <v>12936</v>
      </c>
    </row>
    <row r="31" spans="1:7" ht="15" customHeight="1">
      <c r="A31" s="183" t="s">
        <v>133</v>
      </c>
      <c r="B31" s="140">
        <v>451024</v>
      </c>
      <c r="C31" s="140">
        <v>492050</v>
      </c>
      <c r="D31" s="298">
        <v>538647</v>
      </c>
      <c r="E31" s="140">
        <v>520682</v>
      </c>
      <c r="F31" s="140">
        <v>536280</v>
      </c>
      <c r="G31" s="19">
        <v>442051</v>
      </c>
    </row>
    <row r="32" spans="1:7" ht="15" customHeight="1">
      <c r="A32" s="183" t="s">
        <v>134</v>
      </c>
      <c r="B32" s="140">
        <v>30812</v>
      </c>
      <c r="C32" s="140">
        <v>37416</v>
      </c>
      <c r="D32" s="297">
        <v>28122</v>
      </c>
      <c r="E32" s="140">
        <v>25086</v>
      </c>
      <c r="F32" s="140">
        <v>27443</v>
      </c>
      <c r="G32" s="19">
        <v>26995</v>
      </c>
    </row>
    <row r="33" spans="1:7" ht="15" customHeight="1">
      <c r="A33" s="183" t="s">
        <v>135</v>
      </c>
      <c r="B33" s="140">
        <v>168048</v>
      </c>
      <c r="C33" s="140">
        <v>145333</v>
      </c>
      <c r="D33" s="298">
        <v>173158</v>
      </c>
      <c r="E33" s="140">
        <v>155270</v>
      </c>
      <c r="F33" s="140">
        <v>145351</v>
      </c>
      <c r="G33" s="19">
        <v>169911</v>
      </c>
    </row>
    <row r="34" spans="1:7" ht="15" customHeight="1">
      <c r="A34" s="183" t="s">
        <v>136</v>
      </c>
      <c r="B34" s="140">
        <v>147833</v>
      </c>
      <c r="C34" s="140">
        <v>145700</v>
      </c>
      <c r="D34" s="298">
        <v>122527</v>
      </c>
      <c r="E34" s="140">
        <v>128086</v>
      </c>
      <c r="F34" s="140">
        <v>132126</v>
      </c>
      <c r="G34" s="19">
        <v>122040</v>
      </c>
    </row>
    <row r="35" spans="1:7" ht="15" customHeight="1">
      <c r="A35" s="183" t="s">
        <v>137</v>
      </c>
      <c r="B35" s="140">
        <v>155569</v>
      </c>
      <c r="C35" s="140">
        <v>144701</v>
      </c>
      <c r="D35" s="298">
        <v>157293</v>
      </c>
      <c r="E35" s="140">
        <v>142322</v>
      </c>
      <c r="F35" s="140">
        <v>129172</v>
      </c>
      <c r="G35" s="19">
        <v>147410</v>
      </c>
    </row>
    <row r="36" spans="1:7" ht="15" customHeight="1">
      <c r="A36" s="183" t="s">
        <v>138</v>
      </c>
      <c r="B36" s="140">
        <v>57327</v>
      </c>
      <c r="C36" s="140">
        <v>56249</v>
      </c>
      <c r="D36" s="297">
        <v>55965</v>
      </c>
      <c r="E36" s="140">
        <v>55210</v>
      </c>
      <c r="F36" s="140">
        <v>52219</v>
      </c>
      <c r="G36" s="19">
        <v>54098</v>
      </c>
    </row>
    <row r="37" spans="1:7" ht="15" customHeight="1">
      <c r="A37" s="183" t="s">
        <v>139</v>
      </c>
      <c r="B37" s="140">
        <v>76975</v>
      </c>
      <c r="C37" s="140">
        <v>80457</v>
      </c>
      <c r="D37" s="297">
        <v>76286</v>
      </c>
      <c r="E37" s="140">
        <v>43181</v>
      </c>
      <c r="F37" s="140">
        <v>70190</v>
      </c>
      <c r="G37" s="19">
        <v>71549</v>
      </c>
    </row>
    <row r="38" spans="1:7" ht="15" customHeight="1">
      <c r="A38" s="183" t="s">
        <v>140</v>
      </c>
      <c r="B38" s="140">
        <v>1482933</v>
      </c>
      <c r="C38" s="140">
        <v>1481802</v>
      </c>
      <c r="D38" s="298">
        <v>1204242</v>
      </c>
      <c r="E38" s="140">
        <v>1222589</v>
      </c>
      <c r="F38" s="140">
        <v>1054050</v>
      </c>
      <c r="G38" s="19">
        <v>1226237</v>
      </c>
    </row>
    <row r="39" spans="1:7" ht="15" customHeight="1">
      <c r="A39" s="183" t="s">
        <v>141</v>
      </c>
      <c r="B39" s="140">
        <v>41959</v>
      </c>
      <c r="C39" s="140">
        <v>42970</v>
      </c>
      <c r="D39" s="297">
        <v>42341</v>
      </c>
      <c r="E39" s="140">
        <v>39384</v>
      </c>
      <c r="F39" s="140">
        <v>42305</v>
      </c>
      <c r="G39" s="19">
        <v>37586</v>
      </c>
    </row>
    <row r="40" spans="1:7" ht="15" customHeight="1">
      <c r="A40" s="183" t="s">
        <v>142</v>
      </c>
      <c r="B40" s="140">
        <v>68307</v>
      </c>
      <c r="C40" s="140">
        <v>37124</v>
      </c>
      <c r="D40" s="297">
        <v>43015</v>
      </c>
      <c r="E40" s="140">
        <v>104078</v>
      </c>
      <c r="F40" s="140">
        <v>52898</v>
      </c>
      <c r="G40" s="19">
        <v>51478</v>
      </c>
    </row>
    <row r="41" spans="1:7" ht="15" customHeight="1">
      <c r="A41" s="183" t="s">
        <v>143</v>
      </c>
      <c r="B41" s="140">
        <v>14536</v>
      </c>
      <c r="C41" s="140">
        <v>29128</v>
      </c>
      <c r="D41" s="297">
        <v>53867</v>
      </c>
      <c r="E41" s="140">
        <v>64896</v>
      </c>
      <c r="F41" s="140">
        <v>45859</v>
      </c>
      <c r="G41" s="19">
        <v>58324</v>
      </c>
    </row>
    <row r="42" spans="1:7" ht="15" customHeight="1">
      <c r="A42" s="183" t="s">
        <v>144</v>
      </c>
      <c r="B42" s="140">
        <v>31094</v>
      </c>
      <c r="C42" s="140">
        <v>40652</v>
      </c>
      <c r="D42" s="297">
        <v>38790</v>
      </c>
      <c r="E42" s="140">
        <v>42873</v>
      </c>
      <c r="F42" s="140">
        <v>38189</v>
      </c>
      <c r="G42" s="19">
        <v>27281</v>
      </c>
    </row>
    <row r="43" spans="1:7" ht="15" customHeight="1">
      <c r="A43" s="151" t="s">
        <v>124</v>
      </c>
      <c r="B43" s="184">
        <f>SUM(B25:B42)</f>
        <v>3328948</v>
      </c>
      <c r="C43" s="184">
        <v>3310493</v>
      </c>
      <c r="D43" s="184">
        <v>3098650</v>
      </c>
      <c r="E43" s="184">
        <v>3097824</v>
      </c>
      <c r="F43" s="184">
        <v>2846317</v>
      </c>
      <c r="G43" s="184">
        <v>3037396</v>
      </c>
    </row>
    <row r="44" ht="12">
      <c r="A44" s="12" t="s">
        <v>31</v>
      </c>
    </row>
    <row r="45" ht="12">
      <c r="A45" s="152" t="s">
        <v>289</v>
      </c>
    </row>
    <row r="56" spans="1:7" ht="12">
      <c r="A56" s="2"/>
      <c r="B56" s="2"/>
      <c r="C56" s="2"/>
      <c r="D56" s="2"/>
      <c r="E56" s="2"/>
      <c r="F56" s="2"/>
      <c r="G56" s="2"/>
    </row>
    <row r="83" spans="1:5" ht="12">
      <c r="A83" s="2"/>
      <c r="B83" s="2"/>
      <c r="C83" s="2"/>
      <c r="D83" s="2"/>
      <c r="E83" s="2"/>
    </row>
    <row r="122" ht="12">
      <c r="A122" s="159"/>
    </row>
  </sheetData>
  <sheetProtection/>
  <mergeCells count="4">
    <mergeCell ref="A1:G1"/>
    <mergeCell ref="A2:G2"/>
    <mergeCell ref="A20:G20"/>
    <mergeCell ref="A21:G21"/>
  </mergeCells>
  <printOptions/>
  <pageMargins left="0.5905511811023623" right="0.5905511811023623" top="0.5905511811023623" bottom="0.7874015748031497" header="0.31496062992125984" footer="0.31496062992125984"/>
  <pageSetup firstPageNumber="21" useFirstPageNumber="1" horizontalDpi="600" verticalDpi="600" orientation="portrait" paperSize="9" r:id="rId1"/>
  <headerFooter alignWithMargins="0">
    <oddHeader>&amp;C&amp;9&amp;P</oddHeader>
  </headerFooter>
</worksheet>
</file>

<file path=xl/worksheets/sheet8.xml><?xml version="1.0" encoding="utf-8"?>
<worksheet xmlns="http://schemas.openxmlformats.org/spreadsheetml/2006/main" xmlns:r="http://schemas.openxmlformats.org/officeDocument/2006/relationships">
  <dimension ref="A1:O135"/>
  <sheetViews>
    <sheetView zoomScale="110" zoomScaleNormal="110" zoomScaleSheetLayoutView="110" zoomScalePageLayoutView="0" workbookViewId="0" topLeftCell="A1">
      <selection activeCell="C133" sqref="C133"/>
    </sheetView>
  </sheetViews>
  <sheetFormatPr defaultColWidth="9.140625" defaultRowHeight="12.75"/>
  <cols>
    <col min="1" max="1" width="16.57421875" style="1" customWidth="1"/>
    <col min="2" max="2" width="31.00390625" style="15" customWidth="1"/>
    <col min="3" max="3" width="8.28125" style="1" customWidth="1"/>
    <col min="4" max="4" width="6.28125" style="106" customWidth="1"/>
    <col min="5" max="5" width="6.57421875" style="106" customWidth="1"/>
    <col min="6" max="6" width="6.28125" style="106" customWidth="1"/>
    <col min="7" max="7" width="6.7109375" style="106" customWidth="1"/>
    <col min="8" max="8" width="6.28125" style="319" customWidth="1"/>
    <col min="9" max="9" width="6.57421875" style="319" customWidth="1"/>
    <col min="10" max="10" width="6.7109375" style="106" customWidth="1"/>
    <col min="11" max="11" width="6.57421875" style="106" customWidth="1"/>
    <col min="12" max="16384" width="9.140625" style="1" customWidth="1"/>
  </cols>
  <sheetData>
    <row r="1" spans="1:11" ht="28.5" customHeight="1">
      <c r="A1" s="568" t="s">
        <v>1598</v>
      </c>
      <c r="B1" s="568"/>
      <c r="C1" s="568"/>
      <c r="D1" s="568"/>
      <c r="E1" s="568"/>
      <c r="F1" s="568"/>
      <c r="G1" s="568"/>
      <c r="H1" s="568"/>
      <c r="I1" s="568"/>
      <c r="J1" s="568"/>
      <c r="K1" s="568"/>
    </row>
    <row r="2" spans="1:11" ht="4.5" customHeight="1">
      <c r="A2" s="25"/>
      <c r="B2" s="10"/>
      <c r="C2" s="25"/>
      <c r="D2" s="137"/>
      <c r="E2" s="137"/>
      <c r="F2" s="137"/>
      <c r="G2" s="137"/>
      <c r="H2" s="111"/>
      <c r="I2" s="111"/>
      <c r="J2" s="137"/>
      <c r="K2" s="137"/>
    </row>
    <row r="3" spans="1:11" ht="32.25" customHeight="1">
      <c r="A3" s="582" t="s">
        <v>145</v>
      </c>
      <c r="B3" s="571"/>
      <c r="C3" s="573" t="s">
        <v>146</v>
      </c>
      <c r="D3" s="573" t="s">
        <v>147</v>
      </c>
      <c r="E3" s="573"/>
      <c r="F3" s="573" t="s">
        <v>15</v>
      </c>
      <c r="G3" s="573"/>
      <c r="H3" s="594" t="s">
        <v>148</v>
      </c>
      <c r="I3" s="595"/>
      <c r="J3" s="356" t="s">
        <v>20</v>
      </c>
      <c r="K3" s="40" t="s">
        <v>292</v>
      </c>
    </row>
    <row r="4" spans="1:15" ht="27.75" customHeight="1">
      <c r="A4" s="580"/>
      <c r="B4" s="577"/>
      <c r="C4" s="584"/>
      <c r="D4" s="203" t="s">
        <v>149</v>
      </c>
      <c r="E4" s="90" t="s">
        <v>150</v>
      </c>
      <c r="F4" s="203" t="s">
        <v>149</v>
      </c>
      <c r="G4" s="356" t="s">
        <v>150</v>
      </c>
      <c r="H4" s="357" t="s">
        <v>149</v>
      </c>
      <c r="I4" s="356" t="s">
        <v>150</v>
      </c>
      <c r="J4" s="358" t="s">
        <v>150</v>
      </c>
      <c r="K4" s="279" t="s">
        <v>150</v>
      </c>
      <c r="M4" s="596"/>
      <c r="N4" s="596"/>
      <c r="O4" s="596"/>
    </row>
    <row r="5" spans="1:11" ht="21" customHeight="1">
      <c r="A5" s="598" t="s">
        <v>117</v>
      </c>
      <c r="B5" s="598"/>
      <c r="C5" s="598"/>
      <c r="D5" s="598"/>
      <c r="E5" s="598"/>
      <c r="F5" s="598"/>
      <c r="G5" s="598"/>
      <c r="H5" s="598"/>
      <c r="I5" s="598"/>
      <c r="J5" s="598"/>
      <c r="K5" s="598"/>
    </row>
    <row r="6" spans="1:11" s="49" customFormat="1" ht="12" customHeight="1">
      <c r="A6" s="49" t="s">
        <v>389</v>
      </c>
      <c r="B6" s="63" t="s">
        <v>899</v>
      </c>
      <c r="C6" s="49">
        <v>13</v>
      </c>
      <c r="D6" s="49">
        <v>11</v>
      </c>
      <c r="E6" s="49">
        <v>13</v>
      </c>
      <c r="F6" s="106" t="s">
        <v>23</v>
      </c>
      <c r="G6" s="106" t="s">
        <v>23</v>
      </c>
      <c r="H6" s="319" t="s">
        <v>23</v>
      </c>
      <c r="I6" s="319" t="s">
        <v>23</v>
      </c>
      <c r="J6" s="106" t="s">
        <v>23</v>
      </c>
      <c r="K6" s="106" t="s">
        <v>23</v>
      </c>
    </row>
    <row r="7" spans="1:11" s="49" customFormat="1" ht="12" customHeight="1">
      <c r="A7" s="49" t="s">
        <v>218</v>
      </c>
      <c r="B7" s="63" t="s">
        <v>2870</v>
      </c>
      <c r="C7" s="49">
        <v>160</v>
      </c>
      <c r="D7" s="49">
        <v>14</v>
      </c>
      <c r="E7" s="49">
        <v>128</v>
      </c>
      <c r="F7" s="106">
        <v>1</v>
      </c>
      <c r="G7" s="106">
        <v>3</v>
      </c>
      <c r="H7" s="319">
        <v>2</v>
      </c>
      <c r="I7" s="319">
        <v>18</v>
      </c>
      <c r="J7" s="106">
        <v>3</v>
      </c>
      <c r="K7" s="106">
        <v>8</v>
      </c>
    </row>
    <row r="8" spans="2:11" s="49" customFormat="1" ht="12" customHeight="1">
      <c r="B8" s="63" t="s">
        <v>2871</v>
      </c>
      <c r="C8" s="49">
        <v>104</v>
      </c>
      <c r="D8" s="49">
        <v>10</v>
      </c>
      <c r="E8" s="49">
        <v>98</v>
      </c>
      <c r="F8" s="106" t="s">
        <v>23</v>
      </c>
      <c r="G8" s="106" t="s">
        <v>23</v>
      </c>
      <c r="H8" s="319" t="s">
        <v>23</v>
      </c>
      <c r="I8" s="319" t="s">
        <v>23</v>
      </c>
      <c r="J8" s="106" t="s">
        <v>23</v>
      </c>
      <c r="K8" s="106">
        <v>6</v>
      </c>
    </row>
    <row r="9" spans="2:11" s="49" customFormat="1" ht="12" customHeight="1">
      <c r="B9" s="63" t="s">
        <v>2872</v>
      </c>
      <c r="C9" s="49">
        <v>83</v>
      </c>
      <c r="D9" s="49">
        <v>4</v>
      </c>
      <c r="E9" s="49">
        <v>59</v>
      </c>
      <c r="F9" s="106" t="s">
        <v>23</v>
      </c>
      <c r="G9" s="106" t="s">
        <v>23</v>
      </c>
      <c r="H9" s="319" t="s">
        <v>23</v>
      </c>
      <c r="I9" s="319" t="s">
        <v>23</v>
      </c>
      <c r="J9" s="106" t="s">
        <v>23</v>
      </c>
      <c r="K9" s="106">
        <v>24</v>
      </c>
    </row>
    <row r="10" spans="2:11" s="49" customFormat="1" ht="12" customHeight="1">
      <c r="B10" s="63" t="s">
        <v>2873</v>
      </c>
      <c r="C10" s="49">
        <v>117</v>
      </c>
      <c r="D10" s="49">
        <v>11</v>
      </c>
      <c r="E10" s="49">
        <v>111</v>
      </c>
      <c r="F10" s="106" t="s">
        <v>23</v>
      </c>
      <c r="G10" s="106" t="s">
        <v>23</v>
      </c>
      <c r="H10" s="319" t="s">
        <v>23</v>
      </c>
      <c r="I10" s="319" t="s">
        <v>23</v>
      </c>
      <c r="J10" s="106" t="s">
        <v>23</v>
      </c>
      <c r="K10" s="106">
        <v>6</v>
      </c>
    </row>
    <row r="11" spans="1:11" s="49" customFormat="1" ht="12" customHeight="1">
      <c r="A11" s="49" t="s">
        <v>548</v>
      </c>
      <c r="B11" s="63" t="s">
        <v>851</v>
      </c>
      <c r="C11" s="49">
        <v>34</v>
      </c>
      <c r="D11" s="49">
        <v>3</v>
      </c>
      <c r="E11" s="49">
        <v>9</v>
      </c>
      <c r="F11" s="106" t="s">
        <v>23</v>
      </c>
      <c r="G11" s="106" t="s">
        <v>23</v>
      </c>
      <c r="H11" s="319" t="s">
        <v>23</v>
      </c>
      <c r="I11" s="319" t="s">
        <v>23</v>
      </c>
      <c r="J11" s="106" t="s">
        <v>23</v>
      </c>
      <c r="K11" s="106">
        <v>25</v>
      </c>
    </row>
    <row r="12" spans="1:11" s="49" customFormat="1" ht="12" customHeight="1">
      <c r="A12" s="49" t="s">
        <v>224</v>
      </c>
      <c r="B12" s="63" t="s">
        <v>883</v>
      </c>
      <c r="C12" s="49">
        <v>243</v>
      </c>
      <c r="D12" s="106">
        <v>1</v>
      </c>
      <c r="E12" s="106">
        <v>3</v>
      </c>
      <c r="F12" s="106">
        <v>36</v>
      </c>
      <c r="G12" s="106">
        <v>142</v>
      </c>
      <c r="H12" s="319" t="s">
        <v>23</v>
      </c>
      <c r="I12" s="319" t="s">
        <v>23</v>
      </c>
      <c r="J12" s="106">
        <v>79</v>
      </c>
      <c r="K12" s="106">
        <v>19</v>
      </c>
    </row>
    <row r="13" s="49" customFormat="1" ht="12" customHeight="1">
      <c r="B13" s="63" t="s">
        <v>2875</v>
      </c>
    </row>
    <row r="14" spans="2:11" s="49" customFormat="1" ht="12" customHeight="1">
      <c r="B14" s="63" t="s">
        <v>2874</v>
      </c>
      <c r="C14" s="49">
        <v>29</v>
      </c>
      <c r="D14" s="106">
        <v>1</v>
      </c>
      <c r="E14" s="106">
        <v>2</v>
      </c>
      <c r="F14" s="106">
        <v>1</v>
      </c>
      <c r="G14" s="106">
        <v>4</v>
      </c>
      <c r="H14" s="319">
        <v>1</v>
      </c>
      <c r="I14" s="319">
        <v>7</v>
      </c>
      <c r="J14" s="106" t="s">
        <v>23</v>
      </c>
      <c r="K14" s="106">
        <v>16</v>
      </c>
    </row>
    <row r="15" spans="2:11" s="49" customFormat="1" ht="12" customHeight="1">
      <c r="B15" s="63" t="s">
        <v>884</v>
      </c>
      <c r="C15" s="49">
        <v>62</v>
      </c>
      <c r="D15" s="49">
        <v>5</v>
      </c>
      <c r="E15" s="49">
        <v>48</v>
      </c>
      <c r="F15" s="106" t="s">
        <v>23</v>
      </c>
      <c r="G15" s="106" t="s">
        <v>23</v>
      </c>
      <c r="H15" s="319">
        <v>1</v>
      </c>
      <c r="I15" s="319">
        <v>6</v>
      </c>
      <c r="J15" s="106" t="s">
        <v>23</v>
      </c>
      <c r="K15" s="106">
        <v>8</v>
      </c>
    </row>
    <row r="16" s="49" customFormat="1" ht="12" customHeight="1">
      <c r="B16" s="63" t="s">
        <v>2876</v>
      </c>
    </row>
    <row r="17" spans="2:11" s="49" customFormat="1" ht="12" customHeight="1">
      <c r="B17" s="63" t="s">
        <v>380</v>
      </c>
      <c r="C17" s="49">
        <v>282</v>
      </c>
      <c r="D17" s="106">
        <v>26</v>
      </c>
      <c r="E17" s="106">
        <v>278</v>
      </c>
      <c r="F17" s="106" t="s">
        <v>23</v>
      </c>
      <c r="G17" s="106" t="s">
        <v>23</v>
      </c>
      <c r="H17" s="319" t="s">
        <v>23</v>
      </c>
      <c r="I17" s="319" t="s">
        <v>23</v>
      </c>
      <c r="J17" s="106" t="s">
        <v>23</v>
      </c>
      <c r="K17" s="106">
        <v>4</v>
      </c>
    </row>
    <row r="18" s="49" customFormat="1" ht="12" customHeight="1">
      <c r="B18" s="63" t="s">
        <v>2876</v>
      </c>
    </row>
    <row r="19" spans="2:11" s="49" customFormat="1" ht="12" customHeight="1">
      <c r="B19" s="63" t="s">
        <v>293</v>
      </c>
      <c r="C19" s="49">
        <v>176</v>
      </c>
      <c r="D19" s="49">
        <v>20</v>
      </c>
      <c r="E19" s="49">
        <v>150</v>
      </c>
      <c r="F19" s="106" t="s">
        <v>23</v>
      </c>
      <c r="G19" s="106" t="s">
        <v>23</v>
      </c>
      <c r="H19" s="319" t="s">
        <v>23</v>
      </c>
      <c r="I19" s="319" t="s">
        <v>23</v>
      </c>
      <c r="J19" s="106" t="s">
        <v>23</v>
      </c>
      <c r="K19" s="106">
        <v>26</v>
      </c>
    </row>
    <row r="20" spans="2:11" s="49" customFormat="1" ht="12" customHeight="1">
      <c r="B20" s="63" t="s">
        <v>1599</v>
      </c>
      <c r="C20" s="49">
        <v>234</v>
      </c>
      <c r="D20" s="49">
        <v>4</v>
      </c>
      <c r="E20" s="49">
        <v>234</v>
      </c>
      <c r="F20" s="106" t="s">
        <v>23</v>
      </c>
      <c r="G20" s="106" t="s">
        <v>23</v>
      </c>
      <c r="H20" s="319" t="s">
        <v>23</v>
      </c>
      <c r="I20" s="319" t="s">
        <v>23</v>
      </c>
      <c r="J20" s="106" t="s">
        <v>23</v>
      </c>
      <c r="K20" s="106" t="s">
        <v>23</v>
      </c>
    </row>
    <row r="21" spans="2:11" s="49" customFormat="1" ht="12" customHeight="1">
      <c r="B21" s="63" t="s">
        <v>852</v>
      </c>
      <c r="C21" s="49">
        <v>378</v>
      </c>
      <c r="D21" s="106">
        <v>13</v>
      </c>
      <c r="E21" s="106">
        <v>377</v>
      </c>
      <c r="F21" s="106" t="s">
        <v>23</v>
      </c>
      <c r="G21" s="319" t="s">
        <v>23</v>
      </c>
      <c r="H21" s="319" t="s">
        <v>23</v>
      </c>
      <c r="I21" s="319" t="s">
        <v>23</v>
      </c>
      <c r="J21" s="106" t="s">
        <v>23</v>
      </c>
      <c r="K21" s="106">
        <v>1</v>
      </c>
    </row>
    <row r="22" spans="2:11" s="49" customFormat="1" ht="12" customHeight="1">
      <c r="B22" s="63" t="s">
        <v>382</v>
      </c>
      <c r="C22" s="49">
        <v>272</v>
      </c>
      <c r="D22" s="49">
        <v>21</v>
      </c>
      <c r="E22" s="49">
        <v>234</v>
      </c>
      <c r="F22" s="106" t="s">
        <v>23</v>
      </c>
      <c r="G22" s="106" t="s">
        <v>23</v>
      </c>
      <c r="H22" s="319" t="s">
        <v>23</v>
      </c>
      <c r="I22" s="319" t="s">
        <v>23</v>
      </c>
      <c r="J22" s="106" t="s">
        <v>23</v>
      </c>
      <c r="K22" s="106">
        <v>38</v>
      </c>
    </row>
    <row r="23" spans="2:11" s="49" customFormat="1" ht="12" customHeight="1">
      <c r="B23" s="63" t="s">
        <v>885</v>
      </c>
      <c r="C23" s="49">
        <v>289</v>
      </c>
      <c r="D23" s="106">
        <v>30</v>
      </c>
      <c r="E23" s="106">
        <v>241</v>
      </c>
      <c r="F23" s="106" t="s">
        <v>23</v>
      </c>
      <c r="G23" s="106" t="s">
        <v>23</v>
      </c>
      <c r="H23" s="319" t="s">
        <v>23</v>
      </c>
      <c r="I23" s="319" t="s">
        <v>23</v>
      </c>
      <c r="J23" s="106" t="s">
        <v>23</v>
      </c>
      <c r="K23" s="106">
        <v>48</v>
      </c>
    </row>
    <row r="24" spans="2:11" s="49" customFormat="1" ht="12" customHeight="1">
      <c r="B24" s="63" t="s">
        <v>886</v>
      </c>
      <c r="C24" s="49">
        <v>67</v>
      </c>
      <c r="D24" s="49">
        <v>5</v>
      </c>
      <c r="E24" s="49">
        <v>38</v>
      </c>
      <c r="F24" s="106" t="s">
        <v>23</v>
      </c>
      <c r="G24" s="106" t="s">
        <v>23</v>
      </c>
      <c r="H24" s="319" t="s">
        <v>23</v>
      </c>
      <c r="I24" s="319" t="s">
        <v>23</v>
      </c>
      <c r="J24" s="106" t="s">
        <v>23</v>
      </c>
      <c r="K24" s="106">
        <v>29</v>
      </c>
    </row>
    <row r="25" spans="2:11" s="49" customFormat="1" ht="12" customHeight="1">
      <c r="B25" s="63" t="s">
        <v>887</v>
      </c>
      <c r="C25" s="49">
        <v>101</v>
      </c>
      <c r="D25" s="49">
        <v>12</v>
      </c>
      <c r="E25" s="49">
        <v>67</v>
      </c>
      <c r="F25" s="106" t="s">
        <v>23</v>
      </c>
      <c r="G25" s="106" t="s">
        <v>23</v>
      </c>
      <c r="H25" s="319" t="s">
        <v>23</v>
      </c>
      <c r="I25" s="319" t="s">
        <v>23</v>
      </c>
      <c r="J25" s="106">
        <v>1</v>
      </c>
      <c r="K25" s="106">
        <v>33</v>
      </c>
    </row>
    <row r="26" spans="2:11" s="49" customFormat="1" ht="12" customHeight="1">
      <c r="B26" s="63" t="s">
        <v>591</v>
      </c>
      <c r="C26" s="49">
        <v>349</v>
      </c>
      <c r="D26" s="49">
        <v>42</v>
      </c>
      <c r="E26" s="49">
        <v>285</v>
      </c>
      <c r="F26" s="106">
        <v>1</v>
      </c>
      <c r="G26" s="106">
        <v>1</v>
      </c>
      <c r="H26" s="319">
        <v>1</v>
      </c>
      <c r="I26" s="319">
        <v>13</v>
      </c>
      <c r="J26" s="106" t="s">
        <v>23</v>
      </c>
      <c r="K26" s="106">
        <v>50</v>
      </c>
    </row>
    <row r="27" spans="2:11" s="49" customFormat="1" ht="12" customHeight="1">
      <c r="B27" s="63" t="s">
        <v>593</v>
      </c>
      <c r="C27" s="49">
        <v>199</v>
      </c>
      <c r="D27" s="49">
        <v>2</v>
      </c>
      <c r="E27" s="49">
        <v>48</v>
      </c>
      <c r="F27" s="106">
        <v>4</v>
      </c>
      <c r="G27" s="106">
        <v>25</v>
      </c>
      <c r="H27" s="319">
        <v>8</v>
      </c>
      <c r="I27" s="319">
        <v>83</v>
      </c>
      <c r="J27" s="106">
        <v>20</v>
      </c>
      <c r="K27" s="106">
        <v>23</v>
      </c>
    </row>
    <row r="28" spans="2:11" s="49" customFormat="1" ht="12" customHeight="1">
      <c r="B28" s="63" t="s">
        <v>853</v>
      </c>
      <c r="C28" s="49">
        <v>27</v>
      </c>
      <c r="D28" s="49">
        <v>2</v>
      </c>
      <c r="E28" s="49">
        <v>16</v>
      </c>
      <c r="F28" s="106">
        <v>1</v>
      </c>
      <c r="G28" s="106">
        <v>4</v>
      </c>
      <c r="H28" s="319" t="s">
        <v>23</v>
      </c>
      <c r="I28" s="319" t="s">
        <v>23</v>
      </c>
      <c r="J28" s="106" t="s">
        <v>23</v>
      </c>
      <c r="K28" s="106">
        <v>7</v>
      </c>
    </row>
    <row r="29" spans="2:11" s="49" customFormat="1" ht="12" customHeight="1">
      <c r="B29" s="63" t="s">
        <v>854</v>
      </c>
      <c r="C29" s="49">
        <v>75</v>
      </c>
      <c r="D29" s="49">
        <v>7</v>
      </c>
      <c r="E29" s="49">
        <v>72</v>
      </c>
      <c r="F29" s="106" t="s">
        <v>23</v>
      </c>
      <c r="G29" s="106" t="s">
        <v>23</v>
      </c>
      <c r="H29" s="319" t="s">
        <v>23</v>
      </c>
      <c r="I29" s="319" t="s">
        <v>23</v>
      </c>
      <c r="J29" s="106" t="s">
        <v>23</v>
      </c>
      <c r="K29" s="106">
        <v>3</v>
      </c>
    </row>
    <row r="30" spans="1:11" s="49" customFormat="1" ht="12" customHeight="1">
      <c r="A30" s="49" t="s">
        <v>385</v>
      </c>
      <c r="B30" s="63" t="s">
        <v>855</v>
      </c>
      <c r="C30" s="49">
        <v>88</v>
      </c>
      <c r="D30" s="49">
        <v>16</v>
      </c>
      <c r="E30" s="49">
        <v>72</v>
      </c>
      <c r="F30" s="106" t="s">
        <v>23</v>
      </c>
      <c r="G30" s="106" t="s">
        <v>23</v>
      </c>
      <c r="H30" s="319">
        <v>1</v>
      </c>
      <c r="I30" s="319">
        <v>4</v>
      </c>
      <c r="J30" s="106">
        <v>4</v>
      </c>
      <c r="K30" s="106">
        <v>8</v>
      </c>
    </row>
    <row r="31" spans="1:11" s="49" customFormat="1" ht="12" customHeight="1">
      <c r="A31" s="49" t="s">
        <v>431</v>
      </c>
      <c r="B31" s="63" t="s">
        <v>856</v>
      </c>
      <c r="C31" s="49">
        <v>17</v>
      </c>
      <c r="D31" s="49">
        <v>1</v>
      </c>
      <c r="E31" s="49">
        <v>9</v>
      </c>
      <c r="F31" s="106">
        <v>1</v>
      </c>
      <c r="G31" s="106">
        <v>6</v>
      </c>
      <c r="H31" s="319" t="s">
        <v>23</v>
      </c>
      <c r="I31" s="319" t="s">
        <v>23</v>
      </c>
      <c r="J31" s="106" t="s">
        <v>23</v>
      </c>
      <c r="K31" s="106">
        <v>2</v>
      </c>
    </row>
    <row r="32" spans="1:11" s="49" customFormat="1" ht="12" customHeight="1">
      <c r="A32" s="49" t="s">
        <v>432</v>
      </c>
      <c r="B32" s="63" t="s">
        <v>888</v>
      </c>
      <c r="C32" s="49">
        <v>29</v>
      </c>
      <c r="D32" s="49">
        <v>13</v>
      </c>
      <c r="E32" s="49">
        <v>21</v>
      </c>
      <c r="F32" s="106">
        <v>4</v>
      </c>
      <c r="G32" s="106">
        <v>6</v>
      </c>
      <c r="H32" s="319">
        <v>2</v>
      </c>
      <c r="I32" s="319">
        <v>2</v>
      </c>
      <c r="J32" s="106" t="s">
        <v>23</v>
      </c>
      <c r="K32" s="106" t="s">
        <v>23</v>
      </c>
    </row>
    <row r="33" spans="1:11" s="49" customFormat="1" ht="12" customHeight="1">
      <c r="A33" s="49" t="s">
        <v>384</v>
      </c>
      <c r="B33" s="63" t="s">
        <v>857</v>
      </c>
      <c r="C33" s="49">
        <v>84</v>
      </c>
      <c r="D33" s="49">
        <v>15</v>
      </c>
      <c r="E33" s="49">
        <v>68</v>
      </c>
      <c r="F33" s="106">
        <v>1</v>
      </c>
      <c r="G33" s="106">
        <v>11</v>
      </c>
      <c r="H33" s="319">
        <v>3</v>
      </c>
      <c r="I33" s="319">
        <v>5</v>
      </c>
      <c r="J33" s="106" t="s">
        <v>23</v>
      </c>
      <c r="K33" s="106" t="s">
        <v>23</v>
      </c>
    </row>
    <row r="34" spans="1:12" s="49" customFormat="1" ht="12" customHeight="1">
      <c r="A34" s="58" t="s">
        <v>430</v>
      </c>
      <c r="B34" s="63" t="s">
        <v>615</v>
      </c>
      <c r="C34" s="58">
        <v>63</v>
      </c>
      <c r="D34" s="58">
        <v>14</v>
      </c>
      <c r="E34" s="58">
        <v>15</v>
      </c>
      <c r="F34" s="319">
        <v>2</v>
      </c>
      <c r="G34" s="319">
        <v>2</v>
      </c>
      <c r="H34" s="319" t="s">
        <v>23</v>
      </c>
      <c r="I34" s="319" t="s">
        <v>23</v>
      </c>
      <c r="J34" s="319">
        <v>1</v>
      </c>
      <c r="K34" s="319">
        <v>45</v>
      </c>
      <c r="L34" s="58"/>
    </row>
    <row r="35" spans="1:12" s="49" customFormat="1" ht="12" customHeight="1">
      <c r="A35" s="58"/>
      <c r="B35" s="51" t="s">
        <v>858</v>
      </c>
      <c r="C35" s="321">
        <v>3575</v>
      </c>
      <c r="D35" s="270">
        <v>268</v>
      </c>
      <c r="E35" s="321">
        <v>2696</v>
      </c>
      <c r="F35" s="270">
        <v>46</v>
      </c>
      <c r="G35" s="270">
        <v>204</v>
      </c>
      <c r="H35" s="270">
        <v>19</v>
      </c>
      <c r="I35" s="270">
        <v>138</v>
      </c>
      <c r="J35" s="270">
        <v>108</v>
      </c>
      <c r="K35" s="270">
        <v>429</v>
      </c>
      <c r="L35" s="58"/>
    </row>
    <row r="36" spans="1:11" ht="21" customHeight="1">
      <c r="A36" s="568" t="s">
        <v>118</v>
      </c>
      <c r="B36" s="568"/>
      <c r="C36" s="568"/>
      <c r="D36" s="568"/>
      <c r="E36" s="568"/>
      <c r="F36" s="568"/>
      <c r="G36" s="568"/>
      <c r="H36" s="568"/>
      <c r="I36" s="568"/>
      <c r="J36" s="568"/>
      <c r="K36" s="568"/>
    </row>
    <row r="37" spans="1:11" s="49" customFormat="1" ht="12" customHeight="1">
      <c r="A37" s="58" t="s">
        <v>509</v>
      </c>
      <c r="B37" s="63" t="s">
        <v>609</v>
      </c>
      <c r="C37" s="49">
        <v>117</v>
      </c>
      <c r="D37" s="49">
        <v>7</v>
      </c>
      <c r="E37" s="49">
        <v>51</v>
      </c>
      <c r="F37" s="106">
        <v>1</v>
      </c>
      <c r="G37" s="106">
        <v>8</v>
      </c>
      <c r="H37" s="319">
        <v>7</v>
      </c>
      <c r="I37" s="319">
        <v>42</v>
      </c>
      <c r="J37" s="106">
        <v>6</v>
      </c>
      <c r="K37" s="106">
        <v>10</v>
      </c>
    </row>
    <row r="38" spans="1:11" s="49" customFormat="1" ht="12" customHeight="1">
      <c r="A38" s="49" t="s">
        <v>219</v>
      </c>
      <c r="B38" s="63" t="s">
        <v>859</v>
      </c>
      <c r="C38" s="49">
        <v>162</v>
      </c>
      <c r="D38" s="49">
        <v>19</v>
      </c>
      <c r="E38" s="49">
        <v>148</v>
      </c>
      <c r="F38" s="106" t="s">
        <v>23</v>
      </c>
      <c r="G38" s="106" t="s">
        <v>23</v>
      </c>
      <c r="H38" s="319">
        <v>2</v>
      </c>
      <c r="I38" s="319">
        <v>8</v>
      </c>
      <c r="J38" s="319" t="s">
        <v>23</v>
      </c>
      <c r="K38" s="106">
        <v>6</v>
      </c>
    </row>
    <row r="39" spans="2:11" s="49" customFormat="1" ht="12" customHeight="1">
      <c r="B39" s="63" t="s">
        <v>860</v>
      </c>
      <c r="C39" s="49">
        <v>2</v>
      </c>
      <c r="D39" s="106" t="s">
        <v>23</v>
      </c>
      <c r="E39" s="106" t="s">
        <v>23</v>
      </c>
      <c r="F39" s="106" t="s">
        <v>23</v>
      </c>
      <c r="G39" s="106" t="s">
        <v>23</v>
      </c>
      <c r="H39" s="319" t="s">
        <v>23</v>
      </c>
      <c r="I39" s="319" t="s">
        <v>23</v>
      </c>
      <c r="J39" s="106" t="s">
        <v>23</v>
      </c>
      <c r="K39" s="106">
        <v>2</v>
      </c>
    </row>
    <row r="40" spans="2:11" s="49" customFormat="1" ht="12" customHeight="1">
      <c r="B40" s="63" t="s">
        <v>861</v>
      </c>
      <c r="C40" s="49">
        <v>148</v>
      </c>
      <c r="D40" s="106">
        <v>10</v>
      </c>
      <c r="E40" s="106">
        <v>85</v>
      </c>
      <c r="F40" s="106">
        <v>4</v>
      </c>
      <c r="G40" s="106">
        <v>25</v>
      </c>
      <c r="H40" s="319">
        <v>3</v>
      </c>
      <c r="I40" s="319">
        <v>24</v>
      </c>
      <c r="J40" s="106" t="s">
        <v>23</v>
      </c>
      <c r="K40" s="106">
        <v>14</v>
      </c>
    </row>
    <row r="41" spans="1:11" s="49" customFormat="1" ht="12" customHeight="1">
      <c r="A41" s="49" t="s">
        <v>372</v>
      </c>
      <c r="B41" s="63" t="s">
        <v>2877</v>
      </c>
      <c r="C41" s="49">
        <v>121</v>
      </c>
      <c r="D41" s="49">
        <v>9</v>
      </c>
      <c r="E41" s="49">
        <v>52</v>
      </c>
      <c r="F41" s="106">
        <v>4</v>
      </c>
      <c r="G41" s="106">
        <v>26</v>
      </c>
      <c r="H41" s="319">
        <v>3</v>
      </c>
      <c r="I41" s="319">
        <v>30</v>
      </c>
      <c r="J41" s="106" t="s">
        <v>23</v>
      </c>
      <c r="K41" s="106">
        <v>13</v>
      </c>
    </row>
    <row r="42" spans="1:11" s="49" customFormat="1" ht="12" customHeight="1">
      <c r="A42" s="49" t="s">
        <v>374</v>
      </c>
      <c r="B42" s="63" t="s">
        <v>614</v>
      </c>
      <c r="C42" s="49">
        <v>81</v>
      </c>
      <c r="D42" s="49">
        <v>11</v>
      </c>
      <c r="E42" s="49">
        <v>27</v>
      </c>
      <c r="F42" s="106">
        <v>4</v>
      </c>
      <c r="G42" s="106">
        <v>8</v>
      </c>
      <c r="H42" s="319">
        <v>7</v>
      </c>
      <c r="I42" s="319">
        <v>33</v>
      </c>
      <c r="J42" s="106" t="s">
        <v>23</v>
      </c>
      <c r="K42" s="106">
        <v>13</v>
      </c>
    </row>
    <row r="43" spans="2:11" s="49" customFormat="1" ht="12" customHeight="1">
      <c r="B43" s="51" t="s">
        <v>858</v>
      </c>
      <c r="C43" s="270">
        <v>631</v>
      </c>
      <c r="D43" s="270">
        <v>39</v>
      </c>
      <c r="E43" s="270">
        <v>363</v>
      </c>
      <c r="F43" s="270">
        <v>5</v>
      </c>
      <c r="G43" s="270">
        <v>67</v>
      </c>
      <c r="H43" s="270">
        <v>16</v>
      </c>
      <c r="I43" s="270">
        <v>137</v>
      </c>
      <c r="J43" s="270">
        <v>6</v>
      </c>
      <c r="K43" s="270">
        <v>58</v>
      </c>
    </row>
    <row r="44" spans="1:11" ht="21" customHeight="1">
      <c r="A44" s="568" t="s">
        <v>119</v>
      </c>
      <c r="B44" s="568"/>
      <c r="C44" s="568"/>
      <c r="D44" s="568"/>
      <c r="E44" s="568"/>
      <c r="F44" s="568"/>
      <c r="G44" s="568"/>
      <c r="H44" s="568"/>
      <c r="I44" s="568"/>
      <c r="J44" s="568"/>
      <c r="K44" s="568"/>
    </row>
    <row r="45" spans="1:11" s="49" customFormat="1" ht="12" customHeight="1">
      <c r="A45" s="49" t="s">
        <v>407</v>
      </c>
      <c r="B45" s="63" t="s">
        <v>603</v>
      </c>
      <c r="C45" s="49">
        <v>42</v>
      </c>
      <c r="D45" s="49">
        <v>12</v>
      </c>
      <c r="E45" s="49">
        <v>19</v>
      </c>
      <c r="F45" s="106" t="s">
        <v>23</v>
      </c>
      <c r="G45" s="106" t="s">
        <v>23</v>
      </c>
      <c r="H45" s="319">
        <v>8</v>
      </c>
      <c r="I45" s="319">
        <v>14</v>
      </c>
      <c r="J45" s="106">
        <v>1</v>
      </c>
      <c r="K45" s="106">
        <v>8</v>
      </c>
    </row>
    <row r="46" spans="1:2" s="49" customFormat="1" ht="12" customHeight="1">
      <c r="A46" s="49" t="s">
        <v>226</v>
      </c>
      <c r="B46" s="63" t="s">
        <v>2878</v>
      </c>
    </row>
    <row r="47" spans="2:11" s="49" customFormat="1" ht="12" customHeight="1">
      <c r="B47" s="63" t="s">
        <v>2879</v>
      </c>
      <c r="C47" s="49">
        <v>167</v>
      </c>
      <c r="D47" s="49">
        <v>5</v>
      </c>
      <c r="E47" s="49">
        <v>62</v>
      </c>
      <c r="F47" s="106">
        <v>4</v>
      </c>
      <c r="G47" s="106">
        <v>57</v>
      </c>
      <c r="H47" s="319">
        <v>1</v>
      </c>
      <c r="I47" s="319">
        <v>26</v>
      </c>
      <c r="J47" s="106" t="s">
        <v>23</v>
      </c>
      <c r="K47" s="106">
        <v>22</v>
      </c>
    </row>
    <row r="48" spans="1:11" s="118" customFormat="1" ht="12" customHeight="1">
      <c r="A48" s="49"/>
      <c r="B48" s="63" t="s">
        <v>889</v>
      </c>
      <c r="C48" s="49">
        <v>116</v>
      </c>
      <c r="D48" s="49">
        <v>9</v>
      </c>
      <c r="E48" s="49">
        <v>109</v>
      </c>
      <c r="F48" s="106" t="s">
        <v>23</v>
      </c>
      <c r="G48" s="106" t="s">
        <v>23</v>
      </c>
      <c r="H48" s="319" t="s">
        <v>23</v>
      </c>
      <c r="I48" s="319" t="s">
        <v>23</v>
      </c>
      <c r="J48" s="106" t="s">
        <v>23</v>
      </c>
      <c r="K48" s="106">
        <v>7</v>
      </c>
    </row>
    <row r="49" spans="1:11" s="118" customFormat="1" ht="12" customHeight="1">
      <c r="A49" s="49"/>
      <c r="B49" s="63" t="s">
        <v>1600</v>
      </c>
      <c r="C49" s="49">
        <v>30</v>
      </c>
      <c r="D49" s="49">
        <v>4</v>
      </c>
      <c r="E49" s="49">
        <v>30</v>
      </c>
      <c r="F49" s="106" t="s">
        <v>23</v>
      </c>
      <c r="G49" s="106" t="s">
        <v>23</v>
      </c>
      <c r="H49" s="319" t="s">
        <v>23</v>
      </c>
      <c r="I49" s="319" t="s">
        <v>23</v>
      </c>
      <c r="J49" s="106" t="s">
        <v>23</v>
      </c>
      <c r="K49" s="106" t="s">
        <v>23</v>
      </c>
    </row>
    <row r="50" spans="1:11" s="118" customFormat="1" ht="12" customHeight="1">
      <c r="A50" s="49"/>
      <c r="B50" s="63" t="s">
        <v>862</v>
      </c>
      <c r="C50" s="49">
        <v>133</v>
      </c>
      <c r="D50" s="49">
        <v>2</v>
      </c>
      <c r="E50" s="49">
        <v>57</v>
      </c>
      <c r="F50" s="106">
        <v>1</v>
      </c>
      <c r="G50" s="106">
        <v>4</v>
      </c>
      <c r="H50" s="319">
        <v>1</v>
      </c>
      <c r="I50" s="319">
        <v>22</v>
      </c>
      <c r="J50" s="106">
        <v>15</v>
      </c>
      <c r="K50" s="106">
        <v>35</v>
      </c>
    </row>
    <row r="51" spans="1:11" s="118" customFormat="1" ht="12" customHeight="1">
      <c r="A51" s="49"/>
      <c r="B51" s="51" t="s">
        <v>858</v>
      </c>
      <c r="C51" s="270">
        <v>488</v>
      </c>
      <c r="D51" s="270">
        <v>30</v>
      </c>
      <c r="E51" s="270">
        <v>277</v>
      </c>
      <c r="F51" s="270">
        <v>5</v>
      </c>
      <c r="G51" s="270">
        <v>61</v>
      </c>
      <c r="H51" s="270">
        <v>10</v>
      </c>
      <c r="I51" s="270">
        <v>62</v>
      </c>
      <c r="J51" s="270">
        <v>16</v>
      </c>
      <c r="K51" s="270">
        <v>72</v>
      </c>
    </row>
    <row r="52" spans="1:11" ht="21" customHeight="1">
      <c r="A52" s="568" t="s">
        <v>120</v>
      </c>
      <c r="B52" s="568"/>
      <c r="C52" s="568"/>
      <c r="D52" s="568"/>
      <c r="E52" s="568"/>
      <c r="F52" s="568"/>
      <c r="G52" s="568"/>
      <c r="H52" s="568"/>
      <c r="I52" s="568"/>
      <c r="J52" s="568"/>
      <c r="K52" s="568"/>
    </row>
    <row r="53" spans="1:2" s="118" customFormat="1" ht="12" customHeight="1">
      <c r="A53" s="49" t="s">
        <v>212</v>
      </c>
      <c r="B53" s="314" t="s">
        <v>918</v>
      </c>
    </row>
    <row r="54" spans="1:11" s="118" customFormat="1" ht="12" customHeight="1">
      <c r="A54" s="49"/>
      <c r="B54" s="63" t="s">
        <v>916</v>
      </c>
      <c r="C54" s="49">
        <v>94</v>
      </c>
      <c r="D54" s="49">
        <v>6</v>
      </c>
      <c r="E54" s="49">
        <v>94</v>
      </c>
      <c r="F54" s="106" t="s">
        <v>23</v>
      </c>
      <c r="G54" s="319" t="s">
        <v>23</v>
      </c>
      <c r="H54" s="319" t="s">
        <v>23</v>
      </c>
      <c r="I54" s="319" t="s">
        <v>23</v>
      </c>
      <c r="J54" s="106" t="s">
        <v>23</v>
      </c>
      <c r="K54" s="106" t="s">
        <v>23</v>
      </c>
    </row>
    <row r="55" spans="2:11" s="49" customFormat="1" ht="12" customHeight="1">
      <c r="B55" s="63" t="s">
        <v>890</v>
      </c>
      <c r="C55" s="49">
        <v>10</v>
      </c>
      <c r="D55" s="49">
        <v>1</v>
      </c>
      <c r="E55" s="49">
        <v>10</v>
      </c>
      <c r="F55" s="106" t="s">
        <v>23</v>
      </c>
      <c r="G55" s="106" t="s">
        <v>23</v>
      </c>
      <c r="H55" s="319" t="s">
        <v>23</v>
      </c>
      <c r="I55" s="319" t="s">
        <v>23</v>
      </c>
      <c r="J55" s="106" t="s">
        <v>23</v>
      </c>
      <c r="K55" s="106" t="s">
        <v>23</v>
      </c>
    </row>
    <row r="56" spans="2:11" s="49" customFormat="1" ht="12" customHeight="1">
      <c r="B56" s="63" t="s">
        <v>891</v>
      </c>
      <c r="C56" s="49">
        <v>130</v>
      </c>
      <c r="D56" s="49">
        <v>19</v>
      </c>
      <c r="E56" s="49">
        <v>87</v>
      </c>
      <c r="F56" s="106">
        <v>3</v>
      </c>
      <c r="G56" s="106">
        <v>10</v>
      </c>
      <c r="H56" s="319">
        <v>5</v>
      </c>
      <c r="I56" s="319">
        <v>25</v>
      </c>
      <c r="J56" s="106">
        <v>2</v>
      </c>
      <c r="K56" s="106">
        <v>6</v>
      </c>
    </row>
    <row r="57" spans="2:11" s="49" customFormat="1" ht="12" customHeight="1">
      <c r="B57" s="63" t="s">
        <v>863</v>
      </c>
      <c r="C57" s="49">
        <v>82</v>
      </c>
      <c r="D57" s="106">
        <v>19</v>
      </c>
      <c r="E57" s="106">
        <v>79</v>
      </c>
      <c r="F57" s="106" t="s">
        <v>23</v>
      </c>
      <c r="G57" s="106" t="s">
        <v>23</v>
      </c>
      <c r="H57" s="319">
        <v>1</v>
      </c>
      <c r="I57" s="319">
        <v>1</v>
      </c>
      <c r="J57" s="106" t="s">
        <v>23</v>
      </c>
      <c r="K57" s="106">
        <v>2</v>
      </c>
    </row>
    <row r="58" spans="2:11" s="49" customFormat="1" ht="12" customHeight="1">
      <c r="B58" s="63" t="s">
        <v>1613</v>
      </c>
      <c r="C58" s="49">
        <v>14</v>
      </c>
      <c r="D58" s="49">
        <v>6</v>
      </c>
      <c r="E58" s="49">
        <v>13</v>
      </c>
      <c r="F58" s="106" t="s">
        <v>23</v>
      </c>
      <c r="G58" s="106" t="s">
        <v>23</v>
      </c>
      <c r="H58" s="319" t="s">
        <v>23</v>
      </c>
      <c r="I58" s="319" t="s">
        <v>23</v>
      </c>
      <c r="J58" s="106" t="s">
        <v>23</v>
      </c>
      <c r="K58" s="106">
        <v>1</v>
      </c>
    </row>
    <row r="59" spans="1:11" s="49" customFormat="1" ht="12" customHeight="1">
      <c r="A59" s="49" t="s">
        <v>213</v>
      </c>
      <c r="B59" s="63" t="s">
        <v>892</v>
      </c>
      <c r="C59" s="49">
        <v>85</v>
      </c>
      <c r="D59" s="49">
        <v>12</v>
      </c>
      <c r="E59" s="49">
        <v>14</v>
      </c>
      <c r="F59" s="106">
        <v>5</v>
      </c>
      <c r="G59" s="106">
        <v>8</v>
      </c>
      <c r="H59" s="319">
        <v>6</v>
      </c>
      <c r="I59" s="319">
        <v>9</v>
      </c>
      <c r="J59" s="106">
        <v>3</v>
      </c>
      <c r="K59" s="106">
        <v>51</v>
      </c>
    </row>
    <row r="60" spans="2:11" s="49" customFormat="1" ht="12" customHeight="1">
      <c r="B60" s="63" t="s">
        <v>893</v>
      </c>
      <c r="C60" s="49">
        <v>33</v>
      </c>
      <c r="D60" s="49">
        <v>13</v>
      </c>
      <c r="E60" s="49">
        <v>29</v>
      </c>
      <c r="F60" s="106" t="s">
        <v>23</v>
      </c>
      <c r="G60" s="106" t="s">
        <v>23</v>
      </c>
      <c r="H60" s="319" t="s">
        <v>23</v>
      </c>
      <c r="I60" s="319" t="s">
        <v>23</v>
      </c>
      <c r="J60" s="106" t="s">
        <v>23</v>
      </c>
      <c r="K60" s="106">
        <v>4</v>
      </c>
    </row>
    <row r="61" spans="2:11" s="49" customFormat="1" ht="12" customHeight="1">
      <c r="B61" s="63" t="s">
        <v>360</v>
      </c>
      <c r="C61" s="49">
        <v>173</v>
      </c>
      <c r="D61" s="49">
        <v>11</v>
      </c>
      <c r="E61" s="49">
        <v>173</v>
      </c>
      <c r="F61" s="106" t="s">
        <v>23</v>
      </c>
      <c r="G61" s="106" t="s">
        <v>23</v>
      </c>
      <c r="H61" s="319" t="s">
        <v>23</v>
      </c>
      <c r="I61" s="319" t="s">
        <v>23</v>
      </c>
      <c r="J61" s="106" t="s">
        <v>23</v>
      </c>
      <c r="K61" s="106" t="s">
        <v>23</v>
      </c>
    </row>
    <row r="62" spans="1:11" s="49" customFormat="1" ht="12" customHeight="1">
      <c r="A62" s="49" t="s">
        <v>361</v>
      </c>
      <c r="B62" s="63" t="s">
        <v>881</v>
      </c>
      <c r="C62" s="49">
        <v>308</v>
      </c>
      <c r="D62" s="49">
        <v>8</v>
      </c>
      <c r="E62" s="49">
        <v>120</v>
      </c>
      <c r="F62" s="106">
        <v>8</v>
      </c>
      <c r="G62" s="106">
        <v>75</v>
      </c>
      <c r="H62" s="319">
        <v>3</v>
      </c>
      <c r="I62" s="319">
        <v>55</v>
      </c>
      <c r="J62" s="106">
        <v>18</v>
      </c>
      <c r="K62" s="106">
        <v>40</v>
      </c>
    </row>
    <row r="63" spans="2:11" s="49" customFormat="1" ht="12" customHeight="1">
      <c r="B63" s="63" t="s">
        <v>917</v>
      </c>
      <c r="C63" s="49">
        <v>162</v>
      </c>
      <c r="D63" s="49">
        <v>20</v>
      </c>
      <c r="E63" s="49">
        <v>145</v>
      </c>
      <c r="F63" s="106" t="s">
        <v>23</v>
      </c>
      <c r="G63" s="106" t="s">
        <v>23</v>
      </c>
      <c r="H63" s="319">
        <v>1</v>
      </c>
      <c r="I63" s="319">
        <v>10</v>
      </c>
      <c r="J63" s="106">
        <v>2</v>
      </c>
      <c r="K63" s="106">
        <v>5</v>
      </c>
    </row>
    <row r="64" spans="2:11" s="49" customFormat="1" ht="12" customHeight="1">
      <c r="B64" s="63" t="s">
        <v>864</v>
      </c>
      <c r="C64" s="49">
        <v>19</v>
      </c>
      <c r="D64" s="106">
        <v>1</v>
      </c>
      <c r="E64" s="106">
        <v>6</v>
      </c>
      <c r="F64" s="106">
        <v>1</v>
      </c>
      <c r="G64" s="106">
        <v>13</v>
      </c>
      <c r="H64" s="319" t="s">
        <v>23</v>
      </c>
      <c r="I64" s="319" t="s">
        <v>23</v>
      </c>
      <c r="J64" s="106" t="s">
        <v>23</v>
      </c>
      <c r="K64" s="106" t="s">
        <v>23</v>
      </c>
    </row>
    <row r="65" spans="1:11" ht="28.5" customHeight="1">
      <c r="A65" s="579" t="s">
        <v>2854</v>
      </c>
      <c r="B65" s="579"/>
      <c r="C65" s="579"/>
      <c r="D65" s="579"/>
      <c r="E65" s="579"/>
      <c r="F65" s="579"/>
      <c r="G65" s="579"/>
      <c r="H65" s="589"/>
      <c r="I65" s="579"/>
      <c r="J65" s="579"/>
      <c r="K65" s="579"/>
    </row>
    <row r="66" spans="1:11" ht="4.5" customHeight="1">
      <c r="A66" s="52"/>
      <c r="B66" s="52"/>
      <c r="C66" s="52"/>
      <c r="D66" s="111"/>
      <c r="E66" s="111"/>
      <c r="F66" s="111"/>
      <c r="G66" s="111"/>
      <c r="H66" s="111"/>
      <c r="I66" s="111"/>
      <c r="J66" s="111"/>
      <c r="K66" s="111"/>
    </row>
    <row r="67" spans="1:11" ht="31.5" customHeight="1">
      <c r="A67" s="582" t="s">
        <v>145</v>
      </c>
      <c r="B67" s="571"/>
      <c r="C67" s="573" t="s">
        <v>146</v>
      </c>
      <c r="D67" s="573" t="s">
        <v>147</v>
      </c>
      <c r="E67" s="573"/>
      <c r="F67" s="573" t="s">
        <v>15</v>
      </c>
      <c r="G67" s="573"/>
      <c r="H67" s="594" t="s">
        <v>148</v>
      </c>
      <c r="I67" s="595"/>
      <c r="J67" s="356" t="s">
        <v>20</v>
      </c>
      <c r="K67" s="40" t="s">
        <v>292</v>
      </c>
    </row>
    <row r="68" spans="1:11" ht="27.75" customHeight="1">
      <c r="A68" s="580"/>
      <c r="B68" s="577"/>
      <c r="C68" s="584"/>
      <c r="D68" s="204" t="s">
        <v>149</v>
      </c>
      <c r="E68" s="91" t="s">
        <v>150</v>
      </c>
      <c r="F68" s="204" t="s">
        <v>149</v>
      </c>
      <c r="G68" s="91" t="s">
        <v>150</v>
      </c>
      <c r="H68" s="204" t="s">
        <v>149</v>
      </c>
      <c r="I68" s="91" t="s">
        <v>150</v>
      </c>
      <c r="J68" s="359" t="s">
        <v>150</v>
      </c>
      <c r="K68" s="387" t="s">
        <v>150</v>
      </c>
    </row>
    <row r="69" spans="1:11" ht="21" customHeight="1">
      <c r="A69" s="568" t="s">
        <v>2880</v>
      </c>
      <c r="B69" s="568"/>
      <c r="C69" s="568"/>
      <c r="D69" s="568"/>
      <c r="E69" s="568"/>
      <c r="F69" s="568"/>
      <c r="G69" s="568"/>
      <c r="H69" s="568"/>
      <c r="I69" s="568"/>
      <c r="J69" s="568"/>
      <c r="K69" s="568"/>
    </row>
    <row r="70" spans="1:11" s="49" customFormat="1" ht="12" customHeight="1">
      <c r="A70" s="49" t="s">
        <v>217</v>
      </c>
      <c r="B70" s="63" t="s">
        <v>865</v>
      </c>
      <c r="C70" s="49">
        <v>137</v>
      </c>
      <c r="D70" s="49">
        <v>9</v>
      </c>
      <c r="E70" s="49">
        <v>67</v>
      </c>
      <c r="F70" s="106">
        <v>2</v>
      </c>
      <c r="G70" s="106">
        <v>17</v>
      </c>
      <c r="H70" s="319">
        <v>4</v>
      </c>
      <c r="I70" s="319">
        <v>36</v>
      </c>
      <c r="J70" s="106">
        <v>9</v>
      </c>
      <c r="K70" s="106">
        <v>8</v>
      </c>
    </row>
    <row r="71" spans="2:11" s="49" customFormat="1" ht="12" customHeight="1">
      <c r="B71" s="63" t="s">
        <v>866</v>
      </c>
      <c r="C71" s="49">
        <v>89</v>
      </c>
      <c r="D71" s="106">
        <v>13</v>
      </c>
      <c r="E71" s="106">
        <v>58</v>
      </c>
      <c r="F71" s="106">
        <v>1</v>
      </c>
      <c r="G71" s="106">
        <v>10</v>
      </c>
      <c r="H71" s="319">
        <v>1</v>
      </c>
      <c r="I71" s="319">
        <v>7</v>
      </c>
      <c r="J71" s="106">
        <v>5</v>
      </c>
      <c r="K71" s="106">
        <v>9</v>
      </c>
    </row>
    <row r="72" spans="1:11" s="49" customFormat="1" ht="12" customHeight="1">
      <c r="A72" s="49" t="s">
        <v>369</v>
      </c>
      <c r="B72" s="63" t="s">
        <v>613</v>
      </c>
      <c r="C72" s="49">
        <v>50</v>
      </c>
      <c r="D72" s="106">
        <v>10</v>
      </c>
      <c r="E72" s="106">
        <v>16</v>
      </c>
      <c r="F72" s="106">
        <v>1</v>
      </c>
      <c r="G72" s="106">
        <v>1</v>
      </c>
      <c r="H72" s="319">
        <v>8</v>
      </c>
      <c r="I72" s="319">
        <v>10</v>
      </c>
      <c r="J72" s="106">
        <v>2</v>
      </c>
      <c r="K72" s="106">
        <v>21</v>
      </c>
    </row>
    <row r="73" spans="1:11" s="118" customFormat="1" ht="12" customHeight="1">
      <c r="A73" s="49"/>
      <c r="B73" s="51" t="s">
        <v>858</v>
      </c>
      <c r="C73" s="321">
        <v>1367</v>
      </c>
      <c r="D73" s="270">
        <v>122</v>
      </c>
      <c r="E73" s="270">
        <v>905</v>
      </c>
      <c r="F73" s="270">
        <v>15</v>
      </c>
      <c r="G73" s="270">
        <v>121</v>
      </c>
      <c r="H73" s="270">
        <v>19</v>
      </c>
      <c r="I73" s="270">
        <v>153</v>
      </c>
      <c r="J73" s="270">
        <v>41</v>
      </c>
      <c r="K73" s="270">
        <v>147</v>
      </c>
    </row>
    <row r="74" spans="1:11" ht="21" customHeight="1">
      <c r="A74" s="568" t="s">
        <v>2881</v>
      </c>
      <c r="B74" s="568"/>
      <c r="C74" s="568"/>
      <c r="D74" s="568"/>
      <c r="E74" s="568"/>
      <c r="F74" s="568"/>
      <c r="G74" s="568"/>
      <c r="H74" s="568"/>
      <c r="I74" s="568"/>
      <c r="J74" s="568"/>
      <c r="K74" s="568"/>
    </row>
    <row r="75" spans="1:11" s="49" customFormat="1" ht="12" customHeight="1">
      <c r="A75" s="49" t="s">
        <v>383</v>
      </c>
      <c r="B75" s="63" t="s">
        <v>882</v>
      </c>
      <c r="C75" s="49">
        <v>101</v>
      </c>
      <c r="D75" s="49">
        <v>10</v>
      </c>
      <c r="E75" s="49">
        <v>80</v>
      </c>
      <c r="F75" s="106" t="s">
        <v>23</v>
      </c>
      <c r="G75" s="106" t="s">
        <v>23</v>
      </c>
      <c r="H75" s="58">
        <v>2</v>
      </c>
      <c r="I75" s="58">
        <v>7</v>
      </c>
      <c r="J75" s="106" t="s">
        <v>23</v>
      </c>
      <c r="K75" s="49">
        <v>14</v>
      </c>
    </row>
    <row r="76" spans="1:11" s="49" customFormat="1" ht="12" customHeight="1">
      <c r="A76" s="49" t="s">
        <v>214</v>
      </c>
      <c r="B76" s="63" t="s">
        <v>868</v>
      </c>
      <c r="C76" s="49">
        <v>77</v>
      </c>
      <c r="D76" s="49">
        <v>24</v>
      </c>
      <c r="E76" s="49">
        <v>66</v>
      </c>
      <c r="F76" s="106" t="s">
        <v>23</v>
      </c>
      <c r="G76" s="106" t="s">
        <v>23</v>
      </c>
      <c r="H76" s="58">
        <v>1</v>
      </c>
      <c r="I76" s="58">
        <v>1</v>
      </c>
      <c r="J76" s="106" t="s">
        <v>23</v>
      </c>
      <c r="K76" s="49">
        <v>10</v>
      </c>
    </row>
    <row r="77" spans="1:11" s="49" customFormat="1" ht="12" customHeight="1">
      <c r="A77" s="49" t="s">
        <v>215</v>
      </c>
      <c r="B77" s="63" t="s">
        <v>869</v>
      </c>
      <c r="C77" s="49">
        <v>124</v>
      </c>
      <c r="D77" s="49">
        <v>18</v>
      </c>
      <c r="E77" s="49">
        <v>96</v>
      </c>
      <c r="F77" s="49">
        <v>5</v>
      </c>
      <c r="G77" s="49">
        <v>7</v>
      </c>
      <c r="H77" s="58">
        <v>1</v>
      </c>
      <c r="I77" s="58">
        <v>1</v>
      </c>
      <c r="J77" s="106">
        <v>1</v>
      </c>
      <c r="K77" s="49">
        <v>19</v>
      </c>
    </row>
    <row r="78" spans="2:11" s="49" customFormat="1" ht="12" customHeight="1">
      <c r="B78" s="63" t="s">
        <v>895</v>
      </c>
      <c r="C78" s="49">
        <v>85</v>
      </c>
      <c r="D78" s="49">
        <v>9</v>
      </c>
      <c r="E78" s="49">
        <v>75</v>
      </c>
      <c r="F78" s="106" t="s">
        <v>23</v>
      </c>
      <c r="G78" s="106" t="s">
        <v>23</v>
      </c>
      <c r="H78" s="319">
        <v>1</v>
      </c>
      <c r="I78" s="319">
        <v>5</v>
      </c>
      <c r="J78" s="106" t="s">
        <v>23</v>
      </c>
      <c r="K78" s="49">
        <v>5</v>
      </c>
    </row>
    <row r="79" spans="1:11" s="49" customFormat="1" ht="12" customHeight="1">
      <c r="A79" s="49" t="s">
        <v>362</v>
      </c>
      <c r="B79" s="63" t="s">
        <v>216</v>
      </c>
      <c r="C79" s="49">
        <v>264</v>
      </c>
      <c r="D79" s="49">
        <v>36</v>
      </c>
      <c r="E79" s="49">
        <v>141</v>
      </c>
      <c r="F79" s="106">
        <v>4</v>
      </c>
      <c r="G79" s="106">
        <v>9</v>
      </c>
      <c r="H79" s="319">
        <v>5</v>
      </c>
      <c r="I79" s="319">
        <v>31</v>
      </c>
      <c r="J79" s="106" t="s">
        <v>23</v>
      </c>
      <c r="K79" s="106">
        <v>83</v>
      </c>
    </row>
    <row r="80" spans="1:11" s="49" customFormat="1" ht="12" customHeight="1">
      <c r="A80" s="49" t="s">
        <v>225</v>
      </c>
      <c r="B80" s="63" t="s">
        <v>387</v>
      </c>
      <c r="C80" s="49">
        <v>136</v>
      </c>
      <c r="D80" s="49">
        <v>14</v>
      </c>
      <c r="E80" s="49">
        <v>107</v>
      </c>
      <c r="F80" s="106" t="s">
        <v>23</v>
      </c>
      <c r="G80" s="106" t="s">
        <v>23</v>
      </c>
      <c r="H80" s="319" t="s">
        <v>23</v>
      </c>
      <c r="I80" s="319" t="s">
        <v>23</v>
      </c>
      <c r="J80" s="106" t="s">
        <v>23</v>
      </c>
      <c r="K80" s="106">
        <v>29</v>
      </c>
    </row>
    <row r="81" spans="2:11" s="49" customFormat="1" ht="12" customHeight="1">
      <c r="B81" s="63" t="s">
        <v>894</v>
      </c>
      <c r="C81" s="49">
        <v>48</v>
      </c>
      <c r="D81" s="49">
        <v>6</v>
      </c>
      <c r="E81" s="49">
        <v>15</v>
      </c>
      <c r="F81" s="106" t="s">
        <v>23</v>
      </c>
      <c r="G81" s="106" t="s">
        <v>23</v>
      </c>
      <c r="H81" s="319" t="s">
        <v>23</v>
      </c>
      <c r="I81" s="319" t="s">
        <v>23</v>
      </c>
      <c r="J81" s="106" t="s">
        <v>23</v>
      </c>
      <c r="K81" s="106">
        <v>33</v>
      </c>
    </row>
    <row r="82" spans="2:11" s="49" customFormat="1" ht="12" customHeight="1">
      <c r="B82" s="63" t="s">
        <v>867</v>
      </c>
      <c r="C82" s="49">
        <v>110</v>
      </c>
      <c r="D82" s="106" t="s">
        <v>23</v>
      </c>
      <c r="E82" s="106" t="s">
        <v>23</v>
      </c>
      <c r="F82" s="106" t="s">
        <v>23</v>
      </c>
      <c r="G82" s="106" t="s">
        <v>23</v>
      </c>
      <c r="H82" s="319" t="s">
        <v>23</v>
      </c>
      <c r="I82" s="319" t="s">
        <v>23</v>
      </c>
      <c r="J82" s="106" t="s">
        <v>23</v>
      </c>
      <c r="K82" s="106">
        <v>110</v>
      </c>
    </row>
    <row r="83" spans="2:11" s="49" customFormat="1" ht="12" customHeight="1">
      <c r="B83" s="63" t="s">
        <v>1601</v>
      </c>
      <c r="C83" s="49">
        <v>3</v>
      </c>
      <c r="D83" s="106" t="s">
        <v>23</v>
      </c>
      <c r="E83" s="106" t="s">
        <v>23</v>
      </c>
      <c r="F83" s="106">
        <v>2</v>
      </c>
      <c r="G83" s="106">
        <v>3</v>
      </c>
      <c r="H83" s="319" t="s">
        <v>23</v>
      </c>
      <c r="I83" s="319" t="s">
        <v>23</v>
      </c>
      <c r="J83" s="106" t="s">
        <v>23</v>
      </c>
      <c r="K83" s="106" t="s">
        <v>23</v>
      </c>
    </row>
    <row r="84" spans="2:11" s="49" customFormat="1" ht="12" customHeight="1">
      <c r="B84" s="63" t="s">
        <v>1602</v>
      </c>
      <c r="C84" s="49">
        <v>88</v>
      </c>
      <c r="D84" s="49">
        <v>8</v>
      </c>
      <c r="E84" s="49">
        <v>79</v>
      </c>
      <c r="F84" s="106" t="s">
        <v>23</v>
      </c>
      <c r="G84" s="106" t="s">
        <v>23</v>
      </c>
      <c r="H84" s="319" t="s">
        <v>23</v>
      </c>
      <c r="I84" s="319" t="s">
        <v>23</v>
      </c>
      <c r="J84" s="106" t="s">
        <v>23</v>
      </c>
      <c r="K84" s="106">
        <v>9</v>
      </c>
    </row>
    <row r="85" spans="2:11" s="49" customFormat="1" ht="12" customHeight="1">
      <c r="B85" s="63" t="s">
        <v>896</v>
      </c>
      <c r="C85" s="49">
        <v>175</v>
      </c>
      <c r="D85" s="49">
        <v>17</v>
      </c>
      <c r="E85" s="49">
        <v>147</v>
      </c>
      <c r="F85" s="106">
        <v>1</v>
      </c>
      <c r="G85" s="106">
        <v>25</v>
      </c>
      <c r="H85" s="319" t="s">
        <v>23</v>
      </c>
      <c r="I85" s="319" t="s">
        <v>23</v>
      </c>
      <c r="J85" s="106" t="s">
        <v>23</v>
      </c>
      <c r="K85" s="106">
        <v>3</v>
      </c>
    </row>
    <row r="86" spans="2:11" s="49" customFormat="1" ht="12" customHeight="1">
      <c r="B86" s="63" t="s">
        <v>897</v>
      </c>
      <c r="C86" s="49">
        <v>188</v>
      </c>
      <c r="D86" s="106">
        <v>1</v>
      </c>
      <c r="E86" s="106">
        <v>7</v>
      </c>
      <c r="F86" s="106">
        <v>10</v>
      </c>
      <c r="G86" s="106">
        <v>80</v>
      </c>
      <c r="H86" s="319">
        <v>2</v>
      </c>
      <c r="I86" s="319">
        <v>29</v>
      </c>
      <c r="J86" s="106">
        <v>39</v>
      </c>
      <c r="K86" s="106">
        <v>33</v>
      </c>
    </row>
    <row r="87" spans="2:11" s="49" customFormat="1" ht="12" customHeight="1">
      <c r="B87" s="63" t="s">
        <v>898</v>
      </c>
      <c r="C87" s="49">
        <v>183</v>
      </c>
      <c r="D87" s="49">
        <v>12</v>
      </c>
      <c r="E87" s="49">
        <v>177</v>
      </c>
      <c r="F87" s="106" t="s">
        <v>23</v>
      </c>
      <c r="G87" s="106" t="s">
        <v>23</v>
      </c>
      <c r="H87" s="319" t="s">
        <v>23</v>
      </c>
      <c r="I87" s="319" t="s">
        <v>23</v>
      </c>
      <c r="J87" s="106">
        <v>4</v>
      </c>
      <c r="K87" s="106">
        <v>2</v>
      </c>
    </row>
    <row r="88" spans="2:11" s="49" customFormat="1" ht="12" customHeight="1">
      <c r="B88" s="63" t="s">
        <v>864</v>
      </c>
      <c r="C88" s="49">
        <v>11</v>
      </c>
      <c r="D88" s="49">
        <v>3</v>
      </c>
      <c r="E88" s="49">
        <v>9</v>
      </c>
      <c r="F88" s="106">
        <v>1</v>
      </c>
      <c r="G88" s="106">
        <v>2</v>
      </c>
      <c r="H88" s="319" t="s">
        <v>23</v>
      </c>
      <c r="I88" s="319" t="s">
        <v>23</v>
      </c>
      <c r="J88" s="106" t="s">
        <v>23</v>
      </c>
      <c r="K88" s="106" t="s">
        <v>23</v>
      </c>
    </row>
    <row r="89" spans="2:11" s="49" customFormat="1" ht="12" customHeight="1">
      <c r="B89" s="63" t="s">
        <v>596</v>
      </c>
      <c r="C89" s="49">
        <v>117</v>
      </c>
      <c r="D89" s="49">
        <v>2</v>
      </c>
      <c r="E89" s="49">
        <v>6</v>
      </c>
      <c r="F89" s="106" t="s">
        <v>23</v>
      </c>
      <c r="G89" s="106" t="s">
        <v>23</v>
      </c>
      <c r="H89" s="319" t="s">
        <v>23</v>
      </c>
      <c r="I89" s="319" t="s">
        <v>23</v>
      </c>
      <c r="J89" s="106" t="s">
        <v>23</v>
      </c>
      <c r="K89" s="106">
        <v>111</v>
      </c>
    </row>
    <row r="90" spans="1:11" s="49" customFormat="1" ht="12" customHeight="1">
      <c r="A90" s="202"/>
      <c r="B90" s="51" t="s">
        <v>858</v>
      </c>
      <c r="C90" s="321">
        <v>1699</v>
      </c>
      <c r="D90" s="321">
        <v>133</v>
      </c>
      <c r="E90" s="321">
        <v>996</v>
      </c>
      <c r="F90" s="321">
        <v>20</v>
      </c>
      <c r="G90" s="321">
        <v>124</v>
      </c>
      <c r="H90" s="353">
        <v>11</v>
      </c>
      <c r="I90" s="353">
        <v>74</v>
      </c>
      <c r="J90" s="321">
        <v>44</v>
      </c>
      <c r="K90" s="321">
        <v>461</v>
      </c>
    </row>
    <row r="91" spans="1:11" ht="21" customHeight="1">
      <c r="A91" s="568" t="s">
        <v>122</v>
      </c>
      <c r="B91" s="568"/>
      <c r="C91" s="568"/>
      <c r="D91" s="568"/>
      <c r="E91" s="568"/>
      <c r="F91" s="568"/>
      <c r="G91" s="568"/>
      <c r="H91" s="568"/>
      <c r="I91" s="568"/>
      <c r="J91" s="568"/>
      <c r="K91" s="568"/>
    </row>
    <row r="92" spans="1:11" s="49" customFormat="1" ht="12" customHeight="1">
      <c r="A92" s="32" t="s">
        <v>391</v>
      </c>
      <c r="B92" s="28" t="s">
        <v>606</v>
      </c>
      <c r="C92" s="33">
        <v>133</v>
      </c>
      <c r="D92" s="33">
        <v>42</v>
      </c>
      <c r="E92" s="33">
        <v>87</v>
      </c>
      <c r="F92" s="33">
        <v>5</v>
      </c>
      <c r="G92" s="33">
        <v>7</v>
      </c>
      <c r="H92" s="354">
        <v>5</v>
      </c>
      <c r="I92" s="354">
        <v>8</v>
      </c>
      <c r="J92" s="33" t="s">
        <v>23</v>
      </c>
      <c r="K92" s="33">
        <v>31</v>
      </c>
    </row>
    <row r="93" spans="1:11" s="49" customFormat="1" ht="12" customHeight="1">
      <c r="A93" s="32" t="s">
        <v>1603</v>
      </c>
      <c r="B93" s="28" t="s">
        <v>1604</v>
      </c>
      <c r="C93" s="33">
        <v>25</v>
      </c>
      <c r="D93" s="33">
        <v>11</v>
      </c>
      <c r="E93" s="33">
        <v>11</v>
      </c>
      <c r="F93" s="33">
        <v>1</v>
      </c>
      <c r="G93" s="33">
        <v>1</v>
      </c>
      <c r="H93" s="354">
        <v>2</v>
      </c>
      <c r="I93" s="354">
        <v>4</v>
      </c>
      <c r="J93" s="33" t="s">
        <v>23</v>
      </c>
      <c r="K93" s="33">
        <v>9</v>
      </c>
    </row>
    <row r="94" spans="1:2" s="49" customFormat="1" ht="12" customHeight="1">
      <c r="A94" s="32" t="s">
        <v>220</v>
      </c>
      <c r="B94" s="28" t="s">
        <v>1605</v>
      </c>
    </row>
    <row r="95" spans="1:11" s="49" customFormat="1" ht="12" customHeight="1">
      <c r="A95" s="32"/>
      <c r="B95" s="28" t="s">
        <v>230</v>
      </c>
      <c r="C95" s="33">
        <v>93</v>
      </c>
      <c r="D95" s="33">
        <v>13</v>
      </c>
      <c r="E95" s="33">
        <v>93</v>
      </c>
      <c r="F95" s="33" t="s">
        <v>23</v>
      </c>
      <c r="G95" s="33" t="s">
        <v>23</v>
      </c>
      <c r="H95" s="354" t="s">
        <v>23</v>
      </c>
      <c r="I95" s="354" t="s">
        <v>23</v>
      </c>
      <c r="J95" s="33" t="s">
        <v>23</v>
      </c>
      <c r="K95" s="33" t="s">
        <v>23</v>
      </c>
    </row>
    <row r="96" spans="1:11" s="49" customFormat="1" ht="12" customHeight="1">
      <c r="A96" s="32"/>
      <c r="B96" s="28" t="s">
        <v>1605</v>
      </c>
      <c r="C96" s="33">
        <v>26</v>
      </c>
      <c r="D96" s="33">
        <v>3</v>
      </c>
      <c r="E96" s="33">
        <v>26</v>
      </c>
      <c r="F96" s="33" t="s">
        <v>23</v>
      </c>
      <c r="G96" s="33" t="s">
        <v>23</v>
      </c>
      <c r="H96" s="354" t="s">
        <v>23</v>
      </c>
      <c r="I96" s="354" t="s">
        <v>23</v>
      </c>
      <c r="J96" s="33" t="s">
        <v>23</v>
      </c>
      <c r="K96" s="33" t="s">
        <v>23</v>
      </c>
    </row>
    <row r="97" spans="1:11" s="49" customFormat="1" ht="12" customHeight="1">
      <c r="A97" s="32"/>
      <c r="B97" s="28" t="s">
        <v>221</v>
      </c>
      <c r="C97" s="33" t="s">
        <v>23</v>
      </c>
      <c r="D97" s="33" t="s">
        <v>23</v>
      </c>
      <c r="E97" s="33" t="s">
        <v>23</v>
      </c>
      <c r="F97" s="33" t="s">
        <v>23</v>
      </c>
      <c r="G97" s="33" t="s">
        <v>23</v>
      </c>
      <c r="H97" s="354" t="s">
        <v>23</v>
      </c>
      <c r="I97" s="354" t="s">
        <v>23</v>
      </c>
      <c r="J97" s="33" t="s">
        <v>23</v>
      </c>
      <c r="K97" s="33" t="s">
        <v>23</v>
      </c>
    </row>
    <row r="98" spans="1:11" s="49" customFormat="1" ht="12" customHeight="1">
      <c r="A98" s="32" t="s">
        <v>1606</v>
      </c>
      <c r="B98" s="28" t="s">
        <v>1607</v>
      </c>
      <c r="C98" s="33">
        <v>141</v>
      </c>
      <c r="D98" s="33">
        <v>29</v>
      </c>
      <c r="E98" s="33">
        <v>64</v>
      </c>
      <c r="F98" s="33">
        <v>4</v>
      </c>
      <c r="G98" s="33">
        <v>10</v>
      </c>
      <c r="H98" s="354">
        <v>9</v>
      </c>
      <c r="I98" s="354">
        <v>17</v>
      </c>
      <c r="J98" s="33">
        <v>5</v>
      </c>
      <c r="K98" s="33">
        <v>45</v>
      </c>
    </row>
    <row r="99" spans="1:13" s="49" customFormat="1" ht="12" customHeight="1">
      <c r="A99" s="32" t="s">
        <v>354</v>
      </c>
      <c r="B99" s="28" t="s">
        <v>870</v>
      </c>
      <c r="C99" s="33">
        <v>197</v>
      </c>
      <c r="D99" s="33">
        <v>4</v>
      </c>
      <c r="E99" s="33">
        <v>196</v>
      </c>
      <c r="F99" s="33" t="s">
        <v>23</v>
      </c>
      <c r="G99" s="33" t="s">
        <v>23</v>
      </c>
      <c r="H99" s="354" t="s">
        <v>23</v>
      </c>
      <c r="I99" s="354" t="s">
        <v>23</v>
      </c>
      <c r="J99" s="33" t="s">
        <v>23</v>
      </c>
      <c r="K99" s="33">
        <v>1</v>
      </c>
      <c r="M99" s="382"/>
    </row>
    <row r="100" spans="1:12" s="49" customFormat="1" ht="12" customHeight="1">
      <c r="A100" s="32" t="s">
        <v>227</v>
      </c>
      <c r="B100" s="416" t="s">
        <v>1608</v>
      </c>
      <c r="C100" s="33">
        <v>262</v>
      </c>
      <c r="D100" s="33">
        <v>9</v>
      </c>
      <c r="E100" s="33">
        <v>101</v>
      </c>
      <c r="F100" s="33">
        <v>5</v>
      </c>
      <c r="G100" s="33">
        <v>51</v>
      </c>
      <c r="H100" s="354">
        <v>2</v>
      </c>
      <c r="I100" s="354">
        <v>28</v>
      </c>
      <c r="J100" s="33">
        <v>35</v>
      </c>
      <c r="K100" s="33">
        <v>47</v>
      </c>
      <c r="L100" s="382"/>
    </row>
    <row r="101" spans="1:11" s="49" customFormat="1" ht="12" customHeight="1">
      <c r="A101" s="32"/>
      <c r="B101" s="416" t="s">
        <v>1609</v>
      </c>
      <c r="C101" s="33">
        <v>137</v>
      </c>
      <c r="D101" s="33">
        <v>8</v>
      </c>
      <c r="E101" s="33">
        <v>96</v>
      </c>
      <c r="F101" s="33">
        <v>1</v>
      </c>
      <c r="G101" s="33">
        <v>8</v>
      </c>
      <c r="H101" s="354">
        <v>1</v>
      </c>
      <c r="I101" s="354">
        <v>18</v>
      </c>
      <c r="J101" s="33">
        <v>7</v>
      </c>
      <c r="K101" s="33">
        <v>8</v>
      </c>
    </row>
    <row r="102" spans="1:11" s="49" customFormat="1" ht="12" customHeight="1">
      <c r="A102" s="32"/>
      <c r="B102" s="28" t="s">
        <v>864</v>
      </c>
      <c r="C102" s="33">
        <v>53</v>
      </c>
      <c r="D102" s="33">
        <v>3</v>
      </c>
      <c r="E102" s="33">
        <v>29</v>
      </c>
      <c r="F102" s="33" t="s">
        <v>23</v>
      </c>
      <c r="G102" s="33" t="s">
        <v>23</v>
      </c>
      <c r="H102" s="354" t="s">
        <v>23</v>
      </c>
      <c r="I102" s="354" t="s">
        <v>23</v>
      </c>
      <c r="J102" s="33" t="s">
        <v>23</v>
      </c>
      <c r="K102" s="33">
        <v>24</v>
      </c>
    </row>
    <row r="103" spans="1:11" s="49" customFormat="1" ht="12" customHeight="1">
      <c r="A103" s="32"/>
      <c r="B103" s="28" t="s">
        <v>871</v>
      </c>
      <c r="C103" s="33">
        <v>102</v>
      </c>
      <c r="D103" s="33">
        <v>7</v>
      </c>
      <c r="E103" s="33">
        <v>82</v>
      </c>
      <c r="F103" s="33" t="s">
        <v>23</v>
      </c>
      <c r="G103" s="33" t="s">
        <v>23</v>
      </c>
      <c r="H103" s="354">
        <v>1</v>
      </c>
      <c r="I103" s="354">
        <v>2</v>
      </c>
      <c r="J103" s="33" t="s">
        <v>23</v>
      </c>
      <c r="K103" s="33">
        <v>18</v>
      </c>
    </row>
    <row r="104" spans="1:11" s="49" customFormat="1" ht="12" customHeight="1">
      <c r="A104" s="32"/>
      <c r="B104" s="51" t="s">
        <v>858</v>
      </c>
      <c r="C104" s="320">
        <v>1116</v>
      </c>
      <c r="D104" s="320">
        <v>100</v>
      </c>
      <c r="E104" s="320">
        <v>756</v>
      </c>
      <c r="F104" s="320">
        <v>16</v>
      </c>
      <c r="G104" s="320">
        <v>77</v>
      </c>
      <c r="H104" s="320">
        <v>18</v>
      </c>
      <c r="I104" s="320">
        <v>77</v>
      </c>
      <c r="J104" s="320">
        <v>47</v>
      </c>
      <c r="K104" s="320">
        <v>159</v>
      </c>
    </row>
    <row r="105" spans="1:11" ht="21" customHeight="1">
      <c r="A105" s="603" t="s">
        <v>123</v>
      </c>
      <c r="B105" s="603"/>
      <c r="C105" s="603"/>
      <c r="D105" s="603"/>
      <c r="E105" s="603"/>
      <c r="F105" s="603"/>
      <c r="G105" s="603"/>
      <c r="H105" s="603"/>
      <c r="I105" s="603"/>
      <c r="J105" s="603"/>
      <c r="K105" s="603"/>
    </row>
    <row r="106" spans="1:11" s="49" customFormat="1" ht="12" customHeight="1">
      <c r="A106" s="32" t="s">
        <v>508</v>
      </c>
      <c r="B106" s="28" t="s">
        <v>872</v>
      </c>
      <c r="C106" s="33">
        <v>83</v>
      </c>
      <c r="D106" s="33">
        <v>8</v>
      </c>
      <c r="E106" s="33">
        <v>83</v>
      </c>
      <c r="F106" s="33" t="s">
        <v>23</v>
      </c>
      <c r="G106" s="33" t="s">
        <v>23</v>
      </c>
      <c r="H106" s="354" t="s">
        <v>23</v>
      </c>
      <c r="I106" s="354" t="s">
        <v>23</v>
      </c>
      <c r="J106" s="33" t="s">
        <v>23</v>
      </c>
      <c r="K106" s="33" t="s">
        <v>23</v>
      </c>
    </row>
    <row r="107" spans="1:11" s="49" customFormat="1" ht="12" customHeight="1">
      <c r="A107" s="32" t="s">
        <v>388</v>
      </c>
      <c r="B107" s="28" t="s">
        <v>564</v>
      </c>
      <c r="C107" s="33">
        <v>128</v>
      </c>
      <c r="D107" s="33">
        <v>10</v>
      </c>
      <c r="E107" s="33">
        <v>128</v>
      </c>
      <c r="F107" s="33" t="s">
        <v>23</v>
      </c>
      <c r="G107" s="33" t="s">
        <v>23</v>
      </c>
      <c r="H107" s="354" t="s">
        <v>23</v>
      </c>
      <c r="I107" s="354" t="s">
        <v>23</v>
      </c>
      <c r="J107" s="33" t="s">
        <v>23</v>
      </c>
      <c r="K107" s="33" t="s">
        <v>23</v>
      </c>
    </row>
    <row r="108" spans="1:11" s="49" customFormat="1" ht="12" customHeight="1">
      <c r="A108" s="32"/>
      <c r="B108" s="28" t="s">
        <v>565</v>
      </c>
      <c r="C108" s="33">
        <v>110</v>
      </c>
      <c r="D108" s="33">
        <v>13</v>
      </c>
      <c r="E108" s="33">
        <v>99</v>
      </c>
      <c r="F108" s="33" t="s">
        <v>23</v>
      </c>
      <c r="G108" s="33" t="s">
        <v>23</v>
      </c>
      <c r="H108" s="354" t="s">
        <v>23</v>
      </c>
      <c r="I108" s="354" t="s">
        <v>23</v>
      </c>
      <c r="J108" s="33" t="s">
        <v>23</v>
      </c>
      <c r="K108" s="33">
        <v>11</v>
      </c>
    </row>
    <row r="109" spans="1:11" s="49" customFormat="1" ht="12" customHeight="1">
      <c r="A109" s="32"/>
      <c r="B109" s="28" t="s">
        <v>873</v>
      </c>
      <c r="C109" s="33">
        <v>130</v>
      </c>
      <c r="D109" s="33">
        <v>8</v>
      </c>
      <c r="E109" s="33">
        <v>81</v>
      </c>
      <c r="F109" s="33">
        <v>1</v>
      </c>
      <c r="G109" s="33">
        <v>2</v>
      </c>
      <c r="H109" s="354">
        <v>1</v>
      </c>
      <c r="I109" s="354">
        <v>14</v>
      </c>
      <c r="J109" s="33">
        <v>22</v>
      </c>
      <c r="K109" s="33">
        <v>11</v>
      </c>
    </row>
    <row r="110" spans="1:11" s="49" customFormat="1" ht="12" customHeight="1">
      <c r="A110" s="32"/>
      <c r="B110" s="28" t="s">
        <v>878</v>
      </c>
      <c r="C110" s="33">
        <v>96</v>
      </c>
      <c r="D110" s="33">
        <v>8</v>
      </c>
      <c r="E110" s="33">
        <v>56</v>
      </c>
      <c r="F110" s="33" t="s">
        <v>23</v>
      </c>
      <c r="G110" s="33" t="s">
        <v>23</v>
      </c>
      <c r="H110" s="354" t="s">
        <v>23</v>
      </c>
      <c r="I110" s="354" t="s">
        <v>23</v>
      </c>
      <c r="J110" s="33" t="s">
        <v>23</v>
      </c>
      <c r="K110" s="33">
        <v>40</v>
      </c>
    </row>
    <row r="111" spans="1:11" s="49" customFormat="1" ht="12" customHeight="1">
      <c r="A111" s="32"/>
      <c r="B111" s="28" t="s">
        <v>1610</v>
      </c>
      <c r="C111" s="33">
        <v>90</v>
      </c>
      <c r="D111" s="33">
        <v>8</v>
      </c>
      <c r="E111" s="33">
        <v>56</v>
      </c>
      <c r="F111" s="33" t="s">
        <v>23</v>
      </c>
      <c r="G111" s="33" t="s">
        <v>23</v>
      </c>
      <c r="H111" s="354" t="s">
        <v>23</v>
      </c>
      <c r="I111" s="354" t="s">
        <v>23</v>
      </c>
      <c r="J111" s="33" t="s">
        <v>23</v>
      </c>
      <c r="K111" s="33">
        <v>34</v>
      </c>
    </row>
    <row r="112" spans="1:11" s="49" customFormat="1" ht="12" customHeight="1">
      <c r="A112" s="32"/>
      <c r="B112" s="63" t="s">
        <v>874</v>
      </c>
      <c r="C112" s="33">
        <v>162</v>
      </c>
      <c r="D112" s="33">
        <v>5</v>
      </c>
      <c r="E112" s="33">
        <v>67</v>
      </c>
      <c r="F112" s="33">
        <v>7</v>
      </c>
      <c r="G112" s="33">
        <v>58</v>
      </c>
      <c r="H112" s="354" t="s">
        <v>23</v>
      </c>
      <c r="I112" s="354" t="s">
        <v>23</v>
      </c>
      <c r="J112" s="33">
        <v>28</v>
      </c>
      <c r="K112" s="33">
        <v>9</v>
      </c>
    </row>
    <row r="113" spans="1:11" s="49" customFormat="1" ht="12" customHeight="1">
      <c r="A113" s="32" t="s">
        <v>375</v>
      </c>
      <c r="B113" s="28" t="s">
        <v>875</v>
      </c>
      <c r="C113" s="33">
        <v>20</v>
      </c>
      <c r="D113" s="33">
        <v>8</v>
      </c>
      <c r="E113" s="33">
        <v>17</v>
      </c>
      <c r="F113" s="33" t="s">
        <v>23</v>
      </c>
      <c r="G113" s="33" t="s">
        <v>23</v>
      </c>
      <c r="H113" s="354" t="s">
        <v>23</v>
      </c>
      <c r="I113" s="354" t="s">
        <v>23</v>
      </c>
      <c r="J113" s="33" t="s">
        <v>23</v>
      </c>
      <c r="K113" s="33">
        <v>3</v>
      </c>
    </row>
    <row r="114" spans="1:11" s="49" customFormat="1" ht="12" customHeight="1">
      <c r="A114" s="32" t="s">
        <v>367</v>
      </c>
      <c r="B114" s="28" t="s">
        <v>876</v>
      </c>
      <c r="C114" s="33">
        <v>41</v>
      </c>
      <c r="D114" s="33">
        <v>20</v>
      </c>
      <c r="E114" s="33">
        <v>29</v>
      </c>
      <c r="F114" s="33">
        <v>1</v>
      </c>
      <c r="G114" s="33">
        <v>1</v>
      </c>
      <c r="H114" s="354" t="s">
        <v>23</v>
      </c>
      <c r="I114" s="354" t="s">
        <v>23</v>
      </c>
      <c r="J114" s="33" t="s">
        <v>23</v>
      </c>
      <c r="K114" s="33">
        <v>11</v>
      </c>
    </row>
    <row r="115" spans="1:11" s="49" customFormat="1" ht="12" customHeight="1">
      <c r="A115" s="32"/>
      <c r="B115" s="28" t="s">
        <v>879</v>
      </c>
      <c r="C115" s="33">
        <v>35</v>
      </c>
      <c r="D115" s="33">
        <v>13</v>
      </c>
      <c r="E115" s="33">
        <v>33</v>
      </c>
      <c r="F115" s="33" t="s">
        <v>23</v>
      </c>
      <c r="G115" s="33" t="s">
        <v>23</v>
      </c>
      <c r="H115" s="354" t="s">
        <v>23</v>
      </c>
      <c r="I115" s="354" t="s">
        <v>23</v>
      </c>
      <c r="J115" s="33" t="s">
        <v>23</v>
      </c>
      <c r="K115" s="33">
        <v>2</v>
      </c>
    </row>
    <row r="116" spans="1:11" s="49" customFormat="1" ht="12" customHeight="1">
      <c r="A116" s="32" t="s">
        <v>1611</v>
      </c>
      <c r="B116" s="28" t="s">
        <v>1612</v>
      </c>
      <c r="C116" s="33">
        <v>48</v>
      </c>
      <c r="D116" s="33">
        <v>25</v>
      </c>
      <c r="E116" s="33">
        <v>32</v>
      </c>
      <c r="F116" s="33">
        <v>1</v>
      </c>
      <c r="G116" s="33">
        <v>1</v>
      </c>
      <c r="H116" s="354" t="s">
        <v>23</v>
      </c>
      <c r="I116" s="354" t="s">
        <v>23</v>
      </c>
      <c r="J116" s="33">
        <v>1</v>
      </c>
      <c r="K116" s="33">
        <v>14</v>
      </c>
    </row>
    <row r="117" spans="1:11" s="49" customFormat="1" ht="12" customHeight="1">
      <c r="A117" s="32" t="s">
        <v>222</v>
      </c>
      <c r="B117" s="28" t="s">
        <v>223</v>
      </c>
      <c r="C117" s="33">
        <v>160</v>
      </c>
      <c r="D117" s="33">
        <v>24</v>
      </c>
      <c r="E117" s="33">
        <v>154</v>
      </c>
      <c r="F117" s="33">
        <v>1</v>
      </c>
      <c r="G117" s="33">
        <v>6</v>
      </c>
      <c r="H117" s="354" t="s">
        <v>23</v>
      </c>
      <c r="I117" s="354" t="s">
        <v>23</v>
      </c>
      <c r="J117" s="33" t="s">
        <v>23</v>
      </c>
      <c r="K117" s="33" t="s">
        <v>23</v>
      </c>
    </row>
    <row r="118" spans="1:11" s="49" customFormat="1" ht="12" customHeight="1">
      <c r="A118" s="32" t="s">
        <v>376</v>
      </c>
      <c r="B118" s="28" t="s">
        <v>877</v>
      </c>
      <c r="C118" s="33">
        <v>5</v>
      </c>
      <c r="D118" s="33">
        <v>5</v>
      </c>
      <c r="E118" s="33">
        <v>5</v>
      </c>
      <c r="F118" s="33" t="s">
        <v>23</v>
      </c>
      <c r="G118" s="33" t="s">
        <v>23</v>
      </c>
      <c r="H118" s="354" t="s">
        <v>23</v>
      </c>
      <c r="I118" s="354" t="s">
        <v>23</v>
      </c>
      <c r="J118" s="33" t="s">
        <v>23</v>
      </c>
      <c r="K118" s="33" t="s">
        <v>23</v>
      </c>
    </row>
    <row r="119" spans="1:11" s="49" customFormat="1" ht="12" customHeight="1">
      <c r="A119" s="32" t="s">
        <v>365</v>
      </c>
      <c r="B119" s="28" t="s">
        <v>880</v>
      </c>
      <c r="C119" s="33">
        <v>55</v>
      </c>
      <c r="D119" s="33">
        <v>5</v>
      </c>
      <c r="E119" s="33">
        <v>36</v>
      </c>
      <c r="F119" s="33">
        <v>1</v>
      </c>
      <c r="G119" s="33">
        <v>2</v>
      </c>
      <c r="H119" s="354" t="s">
        <v>23</v>
      </c>
      <c r="I119" s="354" t="s">
        <v>23</v>
      </c>
      <c r="J119" s="33" t="s">
        <v>23</v>
      </c>
      <c r="K119" s="33">
        <v>17</v>
      </c>
    </row>
    <row r="120" spans="1:11" s="49" customFormat="1" ht="12" customHeight="1">
      <c r="A120" s="32"/>
      <c r="B120" s="51" t="s">
        <v>858</v>
      </c>
      <c r="C120" s="321">
        <v>1163</v>
      </c>
      <c r="D120" s="321">
        <v>128</v>
      </c>
      <c r="E120" s="321">
        <v>876</v>
      </c>
      <c r="F120" s="321">
        <v>12</v>
      </c>
      <c r="G120" s="321">
        <v>70</v>
      </c>
      <c r="H120" s="353">
        <v>1</v>
      </c>
      <c r="I120" s="353">
        <v>14</v>
      </c>
      <c r="J120" s="321">
        <v>51</v>
      </c>
      <c r="K120" s="321">
        <v>152</v>
      </c>
    </row>
    <row r="121" spans="1:11" s="49" customFormat="1" ht="12" customHeight="1">
      <c r="A121" s="32"/>
      <c r="B121" s="47"/>
      <c r="C121" s="33"/>
      <c r="D121" s="33"/>
      <c r="E121" s="33"/>
      <c r="F121" s="33"/>
      <c r="G121" s="33"/>
      <c r="H121" s="354"/>
      <c r="I121" s="354"/>
      <c r="J121" s="33"/>
      <c r="K121" s="33"/>
    </row>
    <row r="122" spans="1:11" s="49" customFormat="1" ht="12" customHeight="1">
      <c r="A122" s="32"/>
      <c r="B122" s="317" t="s">
        <v>231</v>
      </c>
      <c r="C122" s="321">
        <v>10039</v>
      </c>
      <c r="D122" s="321">
        <v>981</v>
      </c>
      <c r="E122" s="321">
        <v>6869</v>
      </c>
      <c r="F122" s="321">
        <v>140</v>
      </c>
      <c r="G122" s="321">
        <v>724</v>
      </c>
      <c r="H122" s="353">
        <v>107</v>
      </c>
      <c r="I122" s="353">
        <v>655</v>
      </c>
      <c r="J122" s="321">
        <v>313</v>
      </c>
      <c r="K122" s="321">
        <v>1478</v>
      </c>
    </row>
    <row r="123" spans="1:11" s="49" customFormat="1" ht="12" customHeight="1">
      <c r="A123" s="32"/>
      <c r="B123" s="47"/>
      <c r="C123" s="33"/>
      <c r="D123" s="33"/>
      <c r="E123" s="33"/>
      <c r="F123" s="33"/>
      <c r="G123" s="33"/>
      <c r="H123" s="354"/>
      <c r="I123" s="354"/>
      <c r="J123" s="33"/>
      <c r="K123" s="33"/>
    </row>
    <row r="124" spans="1:11" s="49" customFormat="1" ht="12" customHeight="1">
      <c r="A124" s="49" t="s">
        <v>31</v>
      </c>
      <c r="C124" s="597"/>
      <c r="D124" s="597"/>
      <c r="E124" s="597"/>
      <c r="F124" s="597"/>
      <c r="G124" s="597"/>
      <c r="H124" s="597"/>
      <c r="I124" s="597"/>
      <c r="J124" s="597"/>
      <c r="K124" s="597"/>
    </row>
    <row r="125" spans="1:11" s="49" customFormat="1" ht="21" customHeight="1">
      <c r="A125" s="601" t="s">
        <v>2916</v>
      </c>
      <c r="B125" s="601"/>
      <c r="C125" s="601"/>
      <c r="D125" s="601"/>
      <c r="E125" s="601"/>
      <c r="F125" s="601"/>
      <c r="G125" s="601"/>
      <c r="H125" s="602"/>
      <c r="I125" s="601"/>
      <c r="J125" s="601"/>
      <c r="K125" s="601"/>
    </row>
    <row r="126" spans="1:11" s="49" customFormat="1" ht="12" customHeight="1">
      <c r="A126" s="143"/>
      <c r="B126" s="143"/>
      <c r="C126" s="143"/>
      <c r="D126" s="205"/>
      <c r="E126" s="205"/>
      <c r="F126" s="205"/>
      <c r="G126" s="205"/>
      <c r="H126" s="355"/>
      <c r="I126" s="355"/>
      <c r="J126" s="205"/>
      <c r="K126" s="205"/>
    </row>
    <row r="127" spans="1:11" s="49" customFormat="1" ht="14.25" customHeight="1">
      <c r="A127" s="599"/>
      <c r="B127" s="599"/>
      <c r="C127" s="599"/>
      <c r="D127" s="599"/>
      <c r="E127" s="599"/>
      <c r="F127" s="599"/>
      <c r="G127" s="599"/>
      <c r="H127" s="600"/>
      <c r="I127" s="599"/>
      <c r="J127" s="599"/>
      <c r="K127" s="599"/>
    </row>
    <row r="128" spans="1:11" s="49" customFormat="1" ht="11.25">
      <c r="A128" s="179"/>
      <c r="B128" s="179"/>
      <c r="C128" s="179"/>
      <c r="D128" s="206"/>
      <c r="E128" s="206"/>
      <c r="F128" s="206"/>
      <c r="G128" s="206"/>
      <c r="H128" s="206"/>
      <c r="I128" s="206"/>
      <c r="J128" s="206"/>
      <c r="K128" s="206"/>
    </row>
    <row r="129" spans="1:11" s="118" customFormat="1" ht="11.25">
      <c r="A129" s="1"/>
      <c r="B129" s="15"/>
      <c r="C129" s="1"/>
      <c r="D129" s="106"/>
      <c r="E129" s="106"/>
      <c r="F129" s="106"/>
      <c r="G129" s="106"/>
      <c r="H129" s="319"/>
      <c r="I129" s="319"/>
      <c r="J129" s="106"/>
      <c r="K129" s="106"/>
    </row>
    <row r="130" spans="1:11" s="49" customFormat="1" ht="11.25">
      <c r="A130" s="1"/>
      <c r="B130" s="15"/>
      <c r="C130" s="1"/>
      <c r="D130" s="106"/>
      <c r="E130" s="106"/>
      <c r="F130" s="106"/>
      <c r="G130" s="106"/>
      <c r="H130" s="319"/>
      <c r="I130" s="319"/>
      <c r="J130" s="106"/>
      <c r="K130" s="106"/>
    </row>
    <row r="131" spans="1:11" s="49" customFormat="1" ht="11.25">
      <c r="A131" s="1"/>
      <c r="B131" s="15"/>
      <c r="C131" s="1"/>
      <c r="D131" s="106"/>
      <c r="E131" s="106"/>
      <c r="F131" s="106"/>
      <c r="G131" s="106"/>
      <c r="H131" s="319"/>
      <c r="I131" s="319"/>
      <c r="J131" s="106"/>
      <c r="K131" s="106"/>
    </row>
    <row r="132" spans="1:11" s="49" customFormat="1" ht="11.25">
      <c r="A132" s="1"/>
      <c r="B132" s="15"/>
      <c r="C132" s="1"/>
      <c r="D132" s="106"/>
      <c r="E132" s="106"/>
      <c r="F132" s="106"/>
      <c r="G132" s="106"/>
      <c r="H132" s="319"/>
      <c r="I132" s="319"/>
      <c r="J132" s="106"/>
      <c r="K132" s="106"/>
    </row>
    <row r="133" spans="1:11" s="49" customFormat="1" ht="11.25">
      <c r="A133" s="1"/>
      <c r="B133" s="15"/>
      <c r="C133" s="1"/>
      <c r="D133" s="106"/>
      <c r="E133" s="106"/>
      <c r="F133" s="106"/>
      <c r="G133" s="106"/>
      <c r="H133" s="319"/>
      <c r="I133" s="319"/>
      <c r="J133" s="106"/>
      <c r="K133" s="106"/>
    </row>
    <row r="134" spans="1:11" s="118" customFormat="1" ht="11.25">
      <c r="A134" s="1"/>
      <c r="B134" s="15"/>
      <c r="C134" s="1"/>
      <c r="D134" s="106"/>
      <c r="E134" s="106"/>
      <c r="F134" s="106"/>
      <c r="G134" s="106"/>
      <c r="H134" s="319"/>
      <c r="I134" s="319"/>
      <c r="J134" s="106"/>
      <c r="K134" s="106"/>
    </row>
    <row r="135" ht="12.75" customHeight="1">
      <c r="L135" s="55"/>
    </row>
    <row r="136" ht="11.25" customHeight="1"/>
  </sheetData>
  <sheetProtection/>
  <mergeCells count="24">
    <mergeCell ref="A127:K127"/>
    <mergeCell ref="A125:K125"/>
    <mergeCell ref="A65:K65"/>
    <mergeCell ref="A67:B68"/>
    <mergeCell ref="C67:C68"/>
    <mergeCell ref="D67:E67"/>
    <mergeCell ref="F67:G67"/>
    <mergeCell ref="A74:K74"/>
    <mergeCell ref="A91:K91"/>
    <mergeCell ref="A105:K105"/>
    <mergeCell ref="M4:O4"/>
    <mergeCell ref="C124:K124"/>
    <mergeCell ref="H67:I67"/>
    <mergeCell ref="A36:K36"/>
    <mergeCell ref="A5:K5"/>
    <mergeCell ref="A44:K44"/>
    <mergeCell ref="A52:K52"/>
    <mergeCell ref="A69:K69"/>
    <mergeCell ref="A1:K1"/>
    <mergeCell ref="A3:B4"/>
    <mergeCell ref="C3:C4"/>
    <mergeCell ref="D3:E3"/>
    <mergeCell ref="F3:G3"/>
    <mergeCell ref="H3:I3"/>
  </mergeCells>
  <conditionalFormatting sqref="A124:C124 A125:IV65536 L124:IV124 A1:IV4 A13:B13 L13:IV13 A17:IV17 A18:B18 L18:IV18 A19:IV35 A49:IV51 A46:B48 L46:IV48 C47:K48 A14:IV15 A16:B16 L16:IV16 A54:IV68 A37:IV43 L36:IV36 A36 A5 L5:IV5 A45:IV45 L44:IV44 A44 L52:IV53 A53:B53 A52 A70:IV73 L69:IV69 A69 A75:IV90 L74:IV74 A74 L91:IV91 A91 A106:IV123 L105:IV105 A105 A92:IV93 A94:B94 L94:IV94 A95:IV104 A6:IV12">
    <cfRule type="containsText" priority="1" dxfId="0" operator="containsText" stopIfTrue="1" text="falsch">
      <formula>NOT(ISERROR(SEARCH("falsch",A1)))</formula>
    </cfRule>
  </conditionalFormatting>
  <printOptions/>
  <pageMargins left="0.3937007874015748" right="0.3937007874015748" top="0.5905511811023623" bottom="0.7874015748031497" header="0.31496062992125984" footer="0.31496062992125984"/>
  <pageSetup firstPageNumber="22" useFirstPageNumber="1" horizontalDpi="600" verticalDpi="600" orientation="portrait" paperSize="9" scale="90" r:id="rId1"/>
  <headerFooter alignWithMargins="0">
    <oddHeader xml:space="preserve">&amp;C&amp;9&amp;P </oddHeader>
  </headerFooter>
  <rowBreaks count="1" manualBreakCount="1">
    <brk id="64" max="10" man="1"/>
  </rowBreaks>
</worksheet>
</file>

<file path=xl/worksheets/sheet9.xml><?xml version="1.0" encoding="utf-8"?>
<worksheet xmlns="http://schemas.openxmlformats.org/spreadsheetml/2006/main" xmlns:r="http://schemas.openxmlformats.org/officeDocument/2006/relationships">
  <dimension ref="A1:H920"/>
  <sheetViews>
    <sheetView zoomScaleSheetLayoutView="136" zoomScalePageLayoutView="0" workbookViewId="0" topLeftCell="A1">
      <selection activeCell="C936" sqref="C936"/>
    </sheetView>
  </sheetViews>
  <sheetFormatPr defaultColWidth="11.421875" defaultRowHeight="12.75"/>
  <cols>
    <col min="1" max="1" width="4.57421875" style="455" customWidth="1"/>
    <col min="2" max="2" width="37.28125" style="449" customWidth="1"/>
    <col min="3" max="3" width="16.8515625" style="449" customWidth="1"/>
    <col min="4" max="6" width="5.7109375" style="455" customWidth="1"/>
    <col min="7" max="7" width="17.00390625" style="449" customWidth="1"/>
  </cols>
  <sheetData>
    <row r="1" spans="1:8" s="1" customFormat="1" ht="28.5" customHeight="1">
      <c r="A1" s="568" t="s">
        <v>1674</v>
      </c>
      <c r="B1" s="568"/>
      <c r="C1" s="568"/>
      <c r="D1" s="568"/>
      <c r="E1" s="568"/>
      <c r="F1" s="568"/>
      <c r="G1" s="568"/>
      <c r="H1"/>
    </row>
    <row r="2" spans="1:8" s="1" customFormat="1" ht="4.5" customHeight="1">
      <c r="A2" s="48"/>
      <c r="B2" s="332"/>
      <c r="C2" s="64"/>
      <c r="D2" s="48"/>
      <c r="E2" s="48"/>
      <c r="F2" s="48"/>
      <c r="G2" s="48"/>
      <c r="H2"/>
    </row>
    <row r="3" spans="1:8" s="1" customFormat="1" ht="22.5" customHeight="1">
      <c r="A3" s="604" t="s">
        <v>151</v>
      </c>
      <c r="B3" s="605" t="s">
        <v>305</v>
      </c>
      <c r="C3" s="608" t="s">
        <v>153</v>
      </c>
      <c r="D3" s="611" t="s">
        <v>232</v>
      </c>
      <c r="E3" s="614" t="s">
        <v>155</v>
      </c>
      <c r="F3" s="615"/>
      <c r="G3" s="611" t="s">
        <v>156</v>
      </c>
      <c r="H3"/>
    </row>
    <row r="4" spans="1:8" s="1" customFormat="1" ht="16.5" customHeight="1">
      <c r="A4" s="589"/>
      <c r="B4" s="606"/>
      <c r="C4" s="609"/>
      <c r="D4" s="612"/>
      <c r="E4" s="611" t="s">
        <v>232</v>
      </c>
      <c r="F4" s="611" t="s">
        <v>37</v>
      </c>
      <c r="G4" s="612"/>
      <c r="H4"/>
    </row>
    <row r="5" spans="1:8" s="1" customFormat="1" ht="12.75" customHeight="1">
      <c r="A5" s="570"/>
      <c r="B5" s="607"/>
      <c r="C5" s="610"/>
      <c r="D5" s="613"/>
      <c r="E5" s="613"/>
      <c r="F5" s="613"/>
      <c r="G5" s="613"/>
      <c r="H5"/>
    </row>
    <row r="6" spans="1:8" s="1" customFormat="1" ht="4.5" customHeight="1">
      <c r="A6" s="290"/>
      <c r="B6" s="234"/>
      <c r="C6" s="236"/>
      <c r="D6" s="494"/>
      <c r="E6" s="494"/>
      <c r="F6" s="62"/>
      <c r="G6" s="448"/>
      <c r="H6" s="48"/>
    </row>
    <row r="7" spans="1:7" ht="22.5">
      <c r="A7" s="465">
        <v>1</v>
      </c>
      <c r="B7" s="452" t="s">
        <v>3017</v>
      </c>
      <c r="C7" s="450" t="s">
        <v>347</v>
      </c>
      <c r="D7" s="454">
        <v>1</v>
      </c>
      <c r="E7" s="454">
        <v>638</v>
      </c>
      <c r="F7" s="454">
        <v>557</v>
      </c>
      <c r="G7" s="451" t="s">
        <v>430</v>
      </c>
    </row>
    <row r="8" spans="1:7" ht="12.75">
      <c r="A8" s="465">
        <v>2</v>
      </c>
      <c r="B8" s="453">
        <v>1984</v>
      </c>
      <c r="C8" s="450" t="s">
        <v>973</v>
      </c>
      <c r="D8" s="454">
        <v>12</v>
      </c>
      <c r="E8" s="454">
        <v>190</v>
      </c>
      <c r="F8" s="454">
        <v>290</v>
      </c>
      <c r="G8" s="451" t="s">
        <v>226</v>
      </c>
    </row>
    <row r="9" spans="1:7" ht="12.75">
      <c r="A9" s="465">
        <v>3</v>
      </c>
      <c r="B9" s="450" t="s">
        <v>975</v>
      </c>
      <c r="C9" s="450" t="s">
        <v>974</v>
      </c>
      <c r="D9" s="454">
        <v>8</v>
      </c>
      <c r="E9" s="454">
        <v>291</v>
      </c>
      <c r="F9" s="454">
        <v>355</v>
      </c>
      <c r="G9" s="451" t="s">
        <v>224</v>
      </c>
    </row>
    <row r="10" spans="1:7" ht="12.75">
      <c r="A10" s="465">
        <v>4</v>
      </c>
      <c r="B10" s="450" t="s">
        <v>1675</v>
      </c>
      <c r="C10" s="450" t="s">
        <v>1035</v>
      </c>
      <c r="D10" s="454">
        <v>1</v>
      </c>
      <c r="E10" s="454">
        <v>571</v>
      </c>
      <c r="F10" s="454">
        <v>644</v>
      </c>
      <c r="G10" s="451" t="s">
        <v>212</v>
      </c>
    </row>
    <row r="11" spans="1:7" ht="12.75">
      <c r="A11" s="465">
        <v>5</v>
      </c>
      <c r="B11" s="450" t="s">
        <v>2965</v>
      </c>
      <c r="C11" s="450" t="s">
        <v>1676</v>
      </c>
      <c r="D11" s="454">
        <v>2</v>
      </c>
      <c r="E11" s="454">
        <v>512</v>
      </c>
      <c r="F11" s="454">
        <v>570</v>
      </c>
      <c r="G11" s="451" t="s">
        <v>388</v>
      </c>
    </row>
    <row r="12" spans="1:7" ht="12.75">
      <c r="A12" s="465">
        <v>6</v>
      </c>
      <c r="B12" s="450" t="s">
        <v>1677</v>
      </c>
      <c r="C12" s="450" t="s">
        <v>394</v>
      </c>
      <c r="D12" s="454">
        <v>27</v>
      </c>
      <c r="E12" s="454">
        <v>53</v>
      </c>
      <c r="F12" s="454">
        <v>46</v>
      </c>
      <c r="G12" s="451" t="s">
        <v>224</v>
      </c>
    </row>
    <row r="13" spans="1:7" ht="12.75">
      <c r="A13" s="465">
        <v>7</v>
      </c>
      <c r="B13" s="450" t="s">
        <v>1678</v>
      </c>
      <c r="C13" s="450" t="s">
        <v>1689</v>
      </c>
      <c r="D13" s="454">
        <v>1</v>
      </c>
      <c r="E13" s="454">
        <v>610</v>
      </c>
      <c r="F13" s="454">
        <v>454</v>
      </c>
      <c r="G13" s="451" t="s">
        <v>2966</v>
      </c>
    </row>
    <row r="14" spans="1:7" ht="12.75">
      <c r="A14" s="465">
        <v>8</v>
      </c>
      <c r="B14" s="450" t="s">
        <v>1679</v>
      </c>
      <c r="C14" s="450" t="s">
        <v>347</v>
      </c>
      <c r="D14" s="454">
        <v>6</v>
      </c>
      <c r="E14" s="454">
        <v>317</v>
      </c>
      <c r="F14" s="454">
        <v>138</v>
      </c>
      <c r="G14" s="451" t="s">
        <v>432</v>
      </c>
    </row>
    <row r="15" spans="1:7" ht="12.75">
      <c r="A15" s="465">
        <v>9</v>
      </c>
      <c r="B15" s="450" t="s">
        <v>976</v>
      </c>
      <c r="C15" s="450" t="s">
        <v>1690</v>
      </c>
      <c r="D15" s="454">
        <v>2</v>
      </c>
      <c r="E15" s="454">
        <v>454</v>
      </c>
      <c r="F15" s="454">
        <v>527</v>
      </c>
      <c r="G15" s="451" t="s">
        <v>391</v>
      </c>
    </row>
    <row r="16" spans="1:7" ht="12.75">
      <c r="A16" s="465">
        <v>9</v>
      </c>
      <c r="B16" s="450"/>
      <c r="C16" s="450"/>
      <c r="D16" s="454"/>
      <c r="E16" s="454"/>
      <c r="F16" s="454"/>
      <c r="G16" s="451" t="s">
        <v>213</v>
      </c>
    </row>
    <row r="17" spans="1:7" ht="12.75">
      <c r="A17" s="465">
        <v>10</v>
      </c>
      <c r="B17" s="450" t="s">
        <v>1680</v>
      </c>
      <c r="C17" s="450" t="s">
        <v>347</v>
      </c>
      <c r="D17" s="454">
        <v>1</v>
      </c>
      <c r="E17" s="454">
        <v>569</v>
      </c>
      <c r="F17" s="454">
        <v>543</v>
      </c>
      <c r="G17" s="451" t="s">
        <v>215</v>
      </c>
    </row>
    <row r="18" spans="1:7" ht="12.75">
      <c r="A18" s="465">
        <v>11</v>
      </c>
      <c r="B18" s="450" t="s">
        <v>977</v>
      </c>
      <c r="C18" s="450" t="s">
        <v>979</v>
      </c>
      <c r="D18" s="454">
        <v>19</v>
      </c>
      <c r="E18" s="454">
        <v>104</v>
      </c>
      <c r="F18" s="454">
        <v>110</v>
      </c>
      <c r="G18" s="451" t="s">
        <v>225</v>
      </c>
    </row>
    <row r="19" spans="1:7" ht="12.75">
      <c r="A19" s="465">
        <v>12</v>
      </c>
      <c r="B19" s="450" t="s">
        <v>1681</v>
      </c>
      <c r="C19" s="450" t="s">
        <v>1029</v>
      </c>
      <c r="D19" s="454">
        <v>40</v>
      </c>
      <c r="E19" s="454">
        <v>25</v>
      </c>
      <c r="F19" s="454">
        <v>29</v>
      </c>
      <c r="G19" s="451" t="s">
        <v>388</v>
      </c>
    </row>
    <row r="20" spans="1:7" ht="12.75">
      <c r="A20" s="465">
        <v>12</v>
      </c>
      <c r="B20" s="450"/>
      <c r="C20" s="450"/>
      <c r="D20" s="454"/>
      <c r="E20" s="454"/>
      <c r="F20" s="454"/>
      <c r="G20" s="451" t="s">
        <v>224</v>
      </c>
    </row>
    <row r="21" spans="1:7" ht="12.75">
      <c r="A21" s="465">
        <v>13</v>
      </c>
      <c r="B21" s="450" t="s">
        <v>1682</v>
      </c>
      <c r="C21" s="450" t="s">
        <v>493</v>
      </c>
      <c r="D21" s="454">
        <v>1</v>
      </c>
      <c r="E21" s="454">
        <v>529</v>
      </c>
      <c r="F21" s="454">
        <v>622</v>
      </c>
      <c r="G21" s="451" t="s">
        <v>375</v>
      </c>
    </row>
    <row r="22" spans="1:7" ht="12.75">
      <c r="A22" s="465">
        <v>14</v>
      </c>
      <c r="B22" s="450" t="s">
        <v>1683</v>
      </c>
      <c r="C22" s="450" t="s">
        <v>1691</v>
      </c>
      <c r="D22" s="454">
        <v>10</v>
      </c>
      <c r="E22" s="454">
        <v>240</v>
      </c>
      <c r="F22" s="454">
        <v>169</v>
      </c>
      <c r="G22" s="451" t="s">
        <v>375</v>
      </c>
    </row>
    <row r="23" spans="1:7" ht="12.75">
      <c r="A23" s="465">
        <v>15</v>
      </c>
      <c r="B23" s="450" t="s">
        <v>1684</v>
      </c>
      <c r="C23" s="450" t="s">
        <v>489</v>
      </c>
      <c r="D23" s="454">
        <v>1</v>
      </c>
      <c r="E23" s="454">
        <v>561</v>
      </c>
      <c r="F23" s="454">
        <v>430</v>
      </c>
      <c r="G23" s="451" t="s">
        <v>391</v>
      </c>
    </row>
    <row r="24" spans="1:7" ht="12.75">
      <c r="A24" s="465">
        <v>16</v>
      </c>
      <c r="B24" s="450" t="s">
        <v>1685</v>
      </c>
      <c r="C24" s="450" t="s">
        <v>394</v>
      </c>
      <c r="D24" s="454">
        <v>40</v>
      </c>
      <c r="E24" s="454">
        <v>26</v>
      </c>
      <c r="F24" s="454">
        <v>20</v>
      </c>
      <c r="G24" s="451" t="s">
        <v>508</v>
      </c>
    </row>
    <row r="25" spans="1:7" ht="12.75">
      <c r="A25" s="465">
        <v>16</v>
      </c>
      <c r="B25" s="450"/>
      <c r="C25" s="450"/>
      <c r="D25" s="454"/>
      <c r="E25" s="454"/>
      <c r="F25" s="454"/>
      <c r="G25" s="451" t="s">
        <v>224</v>
      </c>
    </row>
    <row r="26" spans="1:7" ht="12.75">
      <c r="A26" s="465">
        <v>17</v>
      </c>
      <c r="B26" s="450" t="s">
        <v>1686</v>
      </c>
      <c r="C26" s="450" t="s">
        <v>1692</v>
      </c>
      <c r="D26" s="454">
        <v>3</v>
      </c>
      <c r="E26" s="454">
        <v>433</v>
      </c>
      <c r="F26" s="454">
        <v>421</v>
      </c>
      <c r="G26" s="451" t="s">
        <v>224</v>
      </c>
    </row>
    <row r="27" spans="1:7" ht="12.75">
      <c r="A27" s="465">
        <v>18</v>
      </c>
      <c r="B27" s="450" t="s">
        <v>1687</v>
      </c>
      <c r="C27" s="450" t="s">
        <v>1693</v>
      </c>
      <c r="D27" s="454">
        <v>15</v>
      </c>
      <c r="E27" s="454">
        <v>155</v>
      </c>
      <c r="F27" s="454">
        <v>170</v>
      </c>
      <c r="G27" s="451" t="s">
        <v>225</v>
      </c>
    </row>
    <row r="28" spans="1:7" ht="12.75">
      <c r="A28" s="465">
        <v>19</v>
      </c>
      <c r="B28" s="450" t="s">
        <v>1688</v>
      </c>
      <c r="C28" s="450" t="s">
        <v>1694</v>
      </c>
      <c r="D28" s="454">
        <v>1</v>
      </c>
      <c r="E28" s="454">
        <v>614</v>
      </c>
      <c r="F28" s="454">
        <v>632</v>
      </c>
      <c r="G28" s="451" t="s">
        <v>214</v>
      </c>
    </row>
    <row r="29" spans="1:7" ht="12.75">
      <c r="A29" s="465">
        <v>20</v>
      </c>
      <c r="B29" s="450" t="s">
        <v>1695</v>
      </c>
      <c r="C29" s="450" t="s">
        <v>1704</v>
      </c>
      <c r="D29" s="454">
        <v>2</v>
      </c>
      <c r="E29" s="454">
        <v>523</v>
      </c>
      <c r="F29" s="454">
        <v>343</v>
      </c>
      <c r="G29" s="451" t="s">
        <v>213</v>
      </c>
    </row>
    <row r="30" spans="1:7" ht="12.75">
      <c r="A30" s="465">
        <v>20</v>
      </c>
      <c r="B30" s="450"/>
      <c r="C30" s="450"/>
      <c r="D30" s="454"/>
      <c r="E30" s="454"/>
      <c r="F30" s="454"/>
      <c r="G30" s="451" t="s">
        <v>362</v>
      </c>
    </row>
    <row r="31" spans="1:7" ht="12.75">
      <c r="A31" s="465">
        <v>21</v>
      </c>
      <c r="B31" s="450" t="s">
        <v>1696</v>
      </c>
      <c r="C31" s="450" t="s">
        <v>420</v>
      </c>
      <c r="D31" s="454">
        <v>13</v>
      </c>
      <c r="E31" s="454">
        <v>168</v>
      </c>
      <c r="F31" s="454">
        <v>159</v>
      </c>
      <c r="G31" s="451" t="s">
        <v>1603</v>
      </c>
    </row>
    <row r="32" spans="1:7" ht="12.75">
      <c r="A32" s="465">
        <v>21</v>
      </c>
      <c r="B32" s="450"/>
      <c r="C32" s="450"/>
      <c r="D32" s="454"/>
      <c r="E32" s="454"/>
      <c r="F32" s="454"/>
      <c r="G32" s="451" t="s">
        <v>389</v>
      </c>
    </row>
    <row r="33" spans="1:7" ht="12.75">
      <c r="A33" s="465">
        <v>21</v>
      </c>
      <c r="B33" s="450"/>
      <c r="C33" s="450"/>
      <c r="D33" s="454"/>
      <c r="E33" s="454"/>
      <c r="F33" s="454"/>
      <c r="G33" s="451" t="s">
        <v>215</v>
      </c>
    </row>
    <row r="34" spans="1:7" ht="12.75">
      <c r="A34" s="465">
        <v>22</v>
      </c>
      <c r="B34" s="450" t="s">
        <v>980</v>
      </c>
      <c r="C34" s="450" t="s">
        <v>506</v>
      </c>
      <c r="D34" s="454">
        <v>5</v>
      </c>
      <c r="E34" s="454">
        <v>344</v>
      </c>
      <c r="F34" s="454">
        <v>432</v>
      </c>
      <c r="G34" s="451" t="s">
        <v>217</v>
      </c>
    </row>
    <row r="35" spans="1:7" ht="12.75">
      <c r="A35" s="465">
        <v>23</v>
      </c>
      <c r="B35" s="450" t="s">
        <v>1697</v>
      </c>
      <c r="C35" s="450" t="s">
        <v>1705</v>
      </c>
      <c r="D35" s="454">
        <v>13</v>
      </c>
      <c r="E35" s="454">
        <v>183</v>
      </c>
      <c r="F35" s="454">
        <v>347</v>
      </c>
      <c r="G35" s="451" t="s">
        <v>225</v>
      </c>
    </row>
    <row r="36" spans="1:7" ht="12.75">
      <c r="A36" s="465">
        <v>24</v>
      </c>
      <c r="B36" s="450" t="s">
        <v>1698</v>
      </c>
      <c r="C36" s="450" t="s">
        <v>2924</v>
      </c>
      <c r="D36" s="454">
        <v>17</v>
      </c>
      <c r="E36" s="454">
        <v>121</v>
      </c>
      <c r="F36" s="454">
        <v>240</v>
      </c>
      <c r="G36" s="451" t="s">
        <v>220</v>
      </c>
    </row>
    <row r="37" spans="1:7" ht="12.75">
      <c r="A37" s="465">
        <v>24</v>
      </c>
      <c r="B37" s="450"/>
      <c r="C37" s="450"/>
      <c r="D37" s="454"/>
      <c r="E37" s="454"/>
      <c r="F37" s="454"/>
      <c r="G37" s="451" t="s">
        <v>376</v>
      </c>
    </row>
    <row r="38" spans="1:7" ht="12.75">
      <c r="A38" s="465">
        <v>25</v>
      </c>
      <c r="B38" s="450" t="s">
        <v>1699</v>
      </c>
      <c r="C38" s="450" t="s">
        <v>1706</v>
      </c>
      <c r="D38" s="454">
        <v>4</v>
      </c>
      <c r="E38" s="454">
        <v>379</v>
      </c>
      <c r="F38" s="454">
        <v>493</v>
      </c>
      <c r="G38" s="451" t="s">
        <v>225</v>
      </c>
    </row>
    <row r="39" spans="1:7" ht="12.75">
      <c r="A39" s="465">
        <v>26</v>
      </c>
      <c r="B39" s="450" t="s">
        <v>981</v>
      </c>
      <c r="C39" s="450" t="s">
        <v>424</v>
      </c>
      <c r="D39" s="454">
        <v>4</v>
      </c>
      <c r="E39" s="454">
        <v>387</v>
      </c>
      <c r="F39" s="454">
        <v>150</v>
      </c>
      <c r="G39" s="451" t="s">
        <v>224</v>
      </c>
    </row>
    <row r="40" spans="1:7" ht="12.75">
      <c r="A40" s="465">
        <v>27</v>
      </c>
      <c r="B40" s="450" t="s">
        <v>1700</v>
      </c>
      <c r="C40" s="450" t="s">
        <v>1707</v>
      </c>
      <c r="D40" s="454">
        <v>3</v>
      </c>
      <c r="E40" s="454">
        <v>421</v>
      </c>
      <c r="F40" s="454">
        <v>476</v>
      </c>
      <c r="G40" s="451" t="s">
        <v>224</v>
      </c>
    </row>
    <row r="41" spans="1:7" ht="12.75">
      <c r="A41" s="465">
        <v>28</v>
      </c>
      <c r="B41" s="450" t="s">
        <v>1701</v>
      </c>
      <c r="C41" s="450" t="s">
        <v>347</v>
      </c>
      <c r="D41" s="454">
        <v>1</v>
      </c>
      <c r="E41" s="454">
        <v>635</v>
      </c>
      <c r="F41" s="454">
        <v>603</v>
      </c>
      <c r="G41" s="451" t="s">
        <v>212</v>
      </c>
    </row>
    <row r="42" spans="1:7" ht="12.75">
      <c r="A42" s="465">
        <v>29</v>
      </c>
      <c r="B42" s="450" t="s">
        <v>392</v>
      </c>
      <c r="C42" s="450" t="s">
        <v>396</v>
      </c>
      <c r="D42" s="454">
        <v>15</v>
      </c>
      <c r="E42" s="454">
        <v>142</v>
      </c>
      <c r="F42" s="454">
        <v>244</v>
      </c>
      <c r="G42" s="451" t="s">
        <v>2967</v>
      </c>
    </row>
    <row r="43" spans="1:7" ht="12.75">
      <c r="A43" s="465">
        <v>30</v>
      </c>
      <c r="B43" s="450" t="s">
        <v>1702</v>
      </c>
      <c r="C43" s="450" t="s">
        <v>347</v>
      </c>
      <c r="D43" s="454">
        <v>1</v>
      </c>
      <c r="E43" s="454">
        <v>637</v>
      </c>
      <c r="F43" s="454">
        <v>637</v>
      </c>
      <c r="G43" s="451" t="s">
        <v>225</v>
      </c>
    </row>
    <row r="44" spans="1:7" ht="12.75">
      <c r="A44" s="465">
        <v>31</v>
      </c>
      <c r="B44" s="450" t="s">
        <v>982</v>
      </c>
      <c r="C44" s="450" t="s">
        <v>983</v>
      </c>
      <c r="D44" s="454">
        <v>15</v>
      </c>
      <c r="E44" s="454">
        <v>158</v>
      </c>
      <c r="F44" s="454">
        <v>267</v>
      </c>
      <c r="G44" s="451" t="s">
        <v>215</v>
      </c>
    </row>
    <row r="45" spans="1:7" ht="12.75">
      <c r="A45" s="465">
        <v>32</v>
      </c>
      <c r="B45" s="450" t="s">
        <v>393</v>
      </c>
      <c r="C45" s="450" t="s">
        <v>397</v>
      </c>
      <c r="D45" s="454">
        <v>2</v>
      </c>
      <c r="E45" s="454">
        <v>468</v>
      </c>
      <c r="F45" s="454">
        <v>350</v>
      </c>
      <c r="G45" s="451" t="s">
        <v>407</v>
      </c>
    </row>
    <row r="46" spans="1:7" ht="12.75">
      <c r="A46" s="465">
        <v>33</v>
      </c>
      <c r="B46" s="450" t="s">
        <v>1703</v>
      </c>
      <c r="C46" s="450" t="s">
        <v>1709</v>
      </c>
      <c r="D46" s="454">
        <v>19</v>
      </c>
      <c r="E46" s="454">
        <v>105</v>
      </c>
      <c r="F46" s="454">
        <v>64</v>
      </c>
      <c r="G46" s="451" t="s">
        <v>225</v>
      </c>
    </row>
    <row r="47" spans="1:7" ht="12.75">
      <c r="A47" s="465">
        <v>34</v>
      </c>
      <c r="B47" s="450" t="s">
        <v>1710</v>
      </c>
      <c r="C47" s="263" t="s">
        <v>2923</v>
      </c>
      <c r="D47" s="454">
        <v>1</v>
      </c>
      <c r="E47" s="454">
        <v>634</v>
      </c>
      <c r="F47" s="454">
        <v>595</v>
      </c>
      <c r="G47" s="451" t="s">
        <v>212</v>
      </c>
    </row>
    <row r="48" spans="1:7" ht="12.75">
      <c r="A48" s="465">
        <v>35</v>
      </c>
      <c r="B48" s="450" t="s">
        <v>984</v>
      </c>
      <c r="C48" s="450" t="s">
        <v>470</v>
      </c>
      <c r="D48" s="454">
        <v>5</v>
      </c>
      <c r="E48" s="454">
        <v>349</v>
      </c>
      <c r="F48" s="454">
        <v>92</v>
      </c>
      <c r="G48" s="451" t="s">
        <v>224</v>
      </c>
    </row>
    <row r="49" spans="1:7" ht="12.75">
      <c r="A49" s="465">
        <v>36</v>
      </c>
      <c r="B49" s="450" t="s">
        <v>1711</v>
      </c>
      <c r="C49" s="450" t="s">
        <v>1294</v>
      </c>
      <c r="D49" s="454">
        <v>6</v>
      </c>
      <c r="E49" s="454">
        <v>343</v>
      </c>
      <c r="F49" s="454">
        <v>567</v>
      </c>
      <c r="G49" s="451" t="s">
        <v>361</v>
      </c>
    </row>
    <row r="50" spans="1:7" ht="12.75">
      <c r="A50" s="465">
        <v>37</v>
      </c>
      <c r="B50" s="450" t="s">
        <v>985</v>
      </c>
      <c r="C50" s="450" t="s">
        <v>986</v>
      </c>
      <c r="D50" s="454">
        <v>6</v>
      </c>
      <c r="E50" s="454">
        <v>338</v>
      </c>
      <c r="F50" s="454">
        <v>317</v>
      </c>
      <c r="G50" s="451" t="s">
        <v>224</v>
      </c>
    </row>
    <row r="51" spans="1:7" ht="12.75">
      <c r="A51" s="465">
        <v>38</v>
      </c>
      <c r="B51" s="450" t="s">
        <v>2954</v>
      </c>
      <c r="C51" s="450" t="s">
        <v>2242</v>
      </c>
      <c r="D51" s="454">
        <v>2</v>
      </c>
      <c r="E51" s="454">
        <v>483</v>
      </c>
      <c r="F51" s="454">
        <v>580</v>
      </c>
      <c r="G51" s="451" t="s">
        <v>217</v>
      </c>
    </row>
    <row r="52" spans="1:7" ht="22.5">
      <c r="A52" s="465">
        <v>39</v>
      </c>
      <c r="B52" s="452" t="s">
        <v>2992</v>
      </c>
      <c r="C52" s="450" t="s">
        <v>637</v>
      </c>
      <c r="D52" s="454">
        <v>25</v>
      </c>
      <c r="E52" s="454">
        <v>62</v>
      </c>
      <c r="F52" s="454">
        <v>151</v>
      </c>
      <c r="G52" s="451" t="s">
        <v>224</v>
      </c>
    </row>
    <row r="53" spans="1:7" ht="12.75">
      <c r="A53" s="465">
        <v>40</v>
      </c>
      <c r="B53" s="450" t="s">
        <v>987</v>
      </c>
      <c r="C53" s="450" t="s">
        <v>505</v>
      </c>
      <c r="D53" s="454">
        <v>13</v>
      </c>
      <c r="E53" s="454">
        <v>177</v>
      </c>
      <c r="F53" s="454">
        <v>250</v>
      </c>
      <c r="G53" s="451" t="s">
        <v>212</v>
      </c>
    </row>
    <row r="54" spans="1:7" ht="12.75">
      <c r="A54" s="465">
        <v>40</v>
      </c>
      <c r="B54" s="450"/>
      <c r="C54" s="450"/>
      <c r="D54" s="454"/>
      <c r="E54" s="454"/>
      <c r="F54" s="454"/>
      <c r="G54" s="451" t="s">
        <v>226</v>
      </c>
    </row>
    <row r="55" spans="1:7" ht="12.75">
      <c r="A55" s="465">
        <v>41</v>
      </c>
      <c r="B55" s="493" t="s">
        <v>988</v>
      </c>
      <c r="C55" s="450" t="s">
        <v>404</v>
      </c>
      <c r="D55" s="454">
        <v>20</v>
      </c>
      <c r="E55" s="454">
        <v>94</v>
      </c>
      <c r="F55" s="454">
        <v>134</v>
      </c>
      <c r="G55" s="451" t="s">
        <v>224</v>
      </c>
    </row>
    <row r="56" spans="1:7" ht="12.75">
      <c r="A56" s="465">
        <v>42</v>
      </c>
      <c r="B56" s="450" t="s">
        <v>2968</v>
      </c>
      <c r="C56" s="450" t="s">
        <v>400</v>
      </c>
      <c r="D56" s="454">
        <v>18</v>
      </c>
      <c r="E56" s="454">
        <v>111</v>
      </c>
      <c r="F56" s="454">
        <v>195</v>
      </c>
      <c r="G56" s="451" t="s">
        <v>218</v>
      </c>
    </row>
    <row r="57" spans="1:7" ht="12.75">
      <c r="A57" s="465">
        <v>42</v>
      </c>
      <c r="B57" s="450"/>
      <c r="C57" s="450"/>
      <c r="D57" s="454"/>
      <c r="E57" s="454"/>
      <c r="F57" s="454"/>
      <c r="G57" s="451" t="s">
        <v>224</v>
      </c>
    </row>
    <row r="58" spans="1:7" ht="12.75">
      <c r="A58" s="465">
        <v>43</v>
      </c>
      <c r="B58" s="450" t="s">
        <v>1712</v>
      </c>
      <c r="C58" s="450" t="s">
        <v>401</v>
      </c>
      <c r="D58" s="454">
        <v>11</v>
      </c>
      <c r="E58" s="454">
        <v>215</v>
      </c>
      <c r="F58" s="454">
        <v>338</v>
      </c>
      <c r="G58" s="451" t="s">
        <v>225</v>
      </c>
    </row>
    <row r="59" spans="1:7" ht="12.75">
      <c r="A59" s="465">
        <v>44</v>
      </c>
      <c r="B59" s="450" t="s">
        <v>1713</v>
      </c>
      <c r="C59" s="450" t="s">
        <v>1721</v>
      </c>
      <c r="D59" s="454">
        <v>7</v>
      </c>
      <c r="E59" s="454">
        <v>309</v>
      </c>
      <c r="F59" s="454">
        <v>386</v>
      </c>
      <c r="G59" s="451" t="s">
        <v>224</v>
      </c>
    </row>
    <row r="60" spans="1:7" ht="12.75">
      <c r="A60" s="465">
        <v>45</v>
      </c>
      <c r="B60" s="450" t="s">
        <v>398</v>
      </c>
      <c r="C60" s="450" t="s">
        <v>403</v>
      </c>
      <c r="D60" s="454">
        <v>16</v>
      </c>
      <c r="E60" s="454">
        <v>136</v>
      </c>
      <c r="F60" s="454">
        <v>167</v>
      </c>
      <c r="G60" s="451" t="s">
        <v>226</v>
      </c>
    </row>
    <row r="61" spans="1:7" ht="12.75">
      <c r="A61" s="465">
        <v>46</v>
      </c>
      <c r="B61" s="450" t="s">
        <v>1714</v>
      </c>
      <c r="C61" s="450" t="s">
        <v>1722</v>
      </c>
      <c r="D61" s="454">
        <v>5</v>
      </c>
      <c r="E61" s="454">
        <v>347</v>
      </c>
      <c r="F61" s="454">
        <v>459</v>
      </c>
      <c r="G61" s="451" t="s">
        <v>219</v>
      </c>
    </row>
    <row r="62" spans="1:7" ht="12.75">
      <c r="A62" s="465">
        <v>47</v>
      </c>
      <c r="B62" s="450" t="s">
        <v>989</v>
      </c>
      <c r="C62" s="450" t="s">
        <v>992</v>
      </c>
      <c r="D62" s="454">
        <v>1</v>
      </c>
      <c r="E62" s="454">
        <v>530</v>
      </c>
      <c r="F62" s="454">
        <v>193</v>
      </c>
      <c r="G62" s="451" t="s">
        <v>430</v>
      </c>
    </row>
    <row r="63" spans="1:7" ht="12.75">
      <c r="A63" s="465">
        <v>48</v>
      </c>
      <c r="B63" s="450" t="s">
        <v>1715</v>
      </c>
      <c r="C63" s="450" t="s">
        <v>1723</v>
      </c>
      <c r="D63" s="454">
        <v>10</v>
      </c>
      <c r="E63" s="454">
        <v>239</v>
      </c>
      <c r="F63" s="454">
        <v>292</v>
      </c>
      <c r="G63" s="451" t="s">
        <v>224</v>
      </c>
    </row>
    <row r="64" spans="1:7" ht="12.75">
      <c r="A64" s="465">
        <v>49</v>
      </c>
      <c r="B64" s="450" t="s">
        <v>990</v>
      </c>
      <c r="C64" s="450" t="s">
        <v>993</v>
      </c>
      <c r="D64" s="454">
        <v>18</v>
      </c>
      <c r="E64" s="454">
        <v>106</v>
      </c>
      <c r="F64" s="454">
        <v>69</v>
      </c>
      <c r="G64" s="451" t="s">
        <v>224</v>
      </c>
    </row>
    <row r="65" spans="1:7" ht="12.75">
      <c r="A65" s="465">
        <v>49</v>
      </c>
      <c r="B65" s="450"/>
      <c r="C65" s="450"/>
      <c r="D65" s="454"/>
      <c r="E65" s="454"/>
      <c r="F65" s="454"/>
      <c r="G65" s="451" t="s">
        <v>226</v>
      </c>
    </row>
    <row r="66" spans="1:7" ht="12.75">
      <c r="A66" s="465">
        <v>50</v>
      </c>
      <c r="B66" s="450" t="s">
        <v>991</v>
      </c>
      <c r="C66" s="450" t="s">
        <v>2927</v>
      </c>
      <c r="D66" s="454">
        <v>10</v>
      </c>
      <c r="E66" s="454">
        <v>230</v>
      </c>
      <c r="F66" s="454">
        <v>256</v>
      </c>
      <c r="G66" s="451" t="s">
        <v>224</v>
      </c>
    </row>
    <row r="67" spans="1:7" ht="12.75">
      <c r="A67" s="465">
        <v>51</v>
      </c>
      <c r="B67" s="450" t="s">
        <v>1716</v>
      </c>
      <c r="C67" s="450" t="s">
        <v>480</v>
      </c>
      <c r="D67" s="454">
        <v>13</v>
      </c>
      <c r="E67" s="454">
        <v>175</v>
      </c>
      <c r="F67" s="454">
        <v>77</v>
      </c>
      <c r="G67" s="451" t="s">
        <v>224</v>
      </c>
    </row>
    <row r="68" spans="1:7" ht="12.75">
      <c r="A68" s="465">
        <v>52</v>
      </c>
      <c r="B68" s="450" t="s">
        <v>1717</v>
      </c>
      <c r="C68" s="450" t="s">
        <v>2925</v>
      </c>
      <c r="D68" s="454">
        <v>4</v>
      </c>
      <c r="E68" s="454">
        <v>406</v>
      </c>
      <c r="F68" s="454">
        <v>450</v>
      </c>
      <c r="G68" s="451" t="s">
        <v>2969</v>
      </c>
    </row>
    <row r="69" spans="1:7" ht="12.75">
      <c r="A69" s="465">
        <v>53</v>
      </c>
      <c r="B69" s="450" t="s">
        <v>399</v>
      </c>
      <c r="C69" s="450" t="s">
        <v>406</v>
      </c>
      <c r="D69" s="454">
        <v>2</v>
      </c>
      <c r="E69" s="454">
        <v>455</v>
      </c>
      <c r="F69" s="454">
        <v>384</v>
      </c>
      <c r="G69" s="451" t="s">
        <v>391</v>
      </c>
    </row>
    <row r="70" spans="1:7" ht="12.75">
      <c r="A70" s="465">
        <v>54</v>
      </c>
      <c r="B70" s="450" t="s">
        <v>1718</v>
      </c>
      <c r="C70" s="450" t="s">
        <v>1269</v>
      </c>
      <c r="D70" s="454">
        <v>75</v>
      </c>
      <c r="E70" s="454">
        <v>5</v>
      </c>
      <c r="F70" s="454">
        <v>71</v>
      </c>
      <c r="G70" s="451" t="s">
        <v>224</v>
      </c>
    </row>
    <row r="71" spans="1:7" ht="12.75">
      <c r="A71" s="465">
        <v>55</v>
      </c>
      <c r="B71" s="450" t="s">
        <v>1719</v>
      </c>
      <c r="C71" s="450" t="s">
        <v>1724</v>
      </c>
      <c r="D71" s="454">
        <v>1</v>
      </c>
      <c r="E71" s="454">
        <v>587</v>
      </c>
      <c r="F71" s="454">
        <v>345</v>
      </c>
      <c r="G71" s="451" t="s">
        <v>224</v>
      </c>
    </row>
    <row r="72" spans="1:7" ht="12.75">
      <c r="A72" s="465">
        <v>56</v>
      </c>
      <c r="B72" s="450" t="s">
        <v>1720</v>
      </c>
      <c r="C72" s="450" t="s">
        <v>347</v>
      </c>
      <c r="D72" s="454">
        <v>2</v>
      </c>
      <c r="E72" s="454">
        <v>492</v>
      </c>
      <c r="F72" s="454">
        <v>598</v>
      </c>
      <c r="G72" s="451" t="s">
        <v>224</v>
      </c>
    </row>
    <row r="73" spans="1:7" ht="12.75">
      <c r="A73" s="465">
        <v>57</v>
      </c>
      <c r="B73" s="450" t="s">
        <v>1725</v>
      </c>
      <c r="C73" s="450" t="s">
        <v>1741</v>
      </c>
      <c r="D73" s="454">
        <v>1</v>
      </c>
      <c r="E73" s="454">
        <v>639</v>
      </c>
      <c r="F73" s="454">
        <v>248</v>
      </c>
      <c r="G73" s="451" t="s">
        <v>430</v>
      </c>
    </row>
    <row r="74" spans="1:7" ht="12.75">
      <c r="A74" s="465">
        <v>58</v>
      </c>
      <c r="B74" s="450" t="s">
        <v>1726</v>
      </c>
      <c r="C74" s="450" t="s">
        <v>1742</v>
      </c>
      <c r="D74" s="454">
        <v>26</v>
      </c>
      <c r="E74" s="454">
        <v>56</v>
      </c>
      <c r="F74" s="454">
        <v>181</v>
      </c>
      <c r="G74" s="451" t="s">
        <v>361</v>
      </c>
    </row>
    <row r="75" spans="1:7" ht="12.75">
      <c r="A75" s="465">
        <v>59</v>
      </c>
      <c r="B75" s="450" t="s">
        <v>1727</v>
      </c>
      <c r="C75" s="450" t="s">
        <v>1743</v>
      </c>
      <c r="D75" s="454">
        <v>7</v>
      </c>
      <c r="E75" s="454">
        <v>316</v>
      </c>
      <c r="F75" s="454">
        <v>478</v>
      </c>
      <c r="G75" s="451" t="s">
        <v>224</v>
      </c>
    </row>
    <row r="76" spans="1:7" ht="12.75">
      <c r="A76" s="465">
        <v>60</v>
      </c>
      <c r="B76" s="450" t="s">
        <v>408</v>
      </c>
      <c r="C76" s="450" t="s">
        <v>417</v>
      </c>
      <c r="D76" s="454">
        <v>15</v>
      </c>
      <c r="E76" s="454">
        <v>146</v>
      </c>
      <c r="F76" s="454">
        <v>89</v>
      </c>
      <c r="G76" s="451" t="s">
        <v>215</v>
      </c>
    </row>
    <row r="77" spans="1:7" ht="12.75">
      <c r="A77" s="465">
        <v>60</v>
      </c>
      <c r="B77" s="450"/>
      <c r="C77" s="450"/>
      <c r="D77" s="454"/>
      <c r="E77" s="454"/>
      <c r="F77" s="454"/>
      <c r="G77" s="451" t="s">
        <v>224</v>
      </c>
    </row>
    <row r="78" spans="1:7" ht="12.75">
      <c r="A78" s="465">
        <v>61</v>
      </c>
      <c r="B78" s="450" t="s">
        <v>1728</v>
      </c>
      <c r="C78" s="450" t="s">
        <v>405</v>
      </c>
      <c r="D78" s="454">
        <v>11</v>
      </c>
      <c r="E78" s="454">
        <v>201</v>
      </c>
      <c r="F78" s="454">
        <v>334</v>
      </c>
      <c r="G78" s="451" t="s">
        <v>369</v>
      </c>
    </row>
    <row r="79" spans="1:7" ht="12.75">
      <c r="A79" s="465">
        <v>61</v>
      </c>
      <c r="B79" s="450"/>
      <c r="C79" s="450"/>
      <c r="D79" s="454"/>
      <c r="E79" s="454"/>
      <c r="F79" s="454"/>
      <c r="G79" s="451" t="s">
        <v>227</v>
      </c>
    </row>
    <row r="80" spans="1:7" ht="12.75">
      <c r="A80" s="465">
        <v>62</v>
      </c>
      <c r="B80" s="450" t="s">
        <v>994</v>
      </c>
      <c r="C80" s="450" t="s">
        <v>507</v>
      </c>
      <c r="D80" s="454">
        <v>1</v>
      </c>
      <c r="E80" s="454">
        <v>579</v>
      </c>
      <c r="F80" s="454">
        <v>482</v>
      </c>
      <c r="G80" s="451" t="s">
        <v>212</v>
      </c>
    </row>
    <row r="81" spans="1:7" ht="12.75">
      <c r="A81" s="465">
        <v>63</v>
      </c>
      <c r="B81" s="450" t="s">
        <v>995</v>
      </c>
      <c r="C81" s="450" t="s">
        <v>489</v>
      </c>
      <c r="D81" s="454">
        <v>6</v>
      </c>
      <c r="E81" s="454">
        <v>340</v>
      </c>
      <c r="F81" s="454">
        <v>184</v>
      </c>
      <c r="G81" s="451" t="s">
        <v>391</v>
      </c>
    </row>
    <row r="82" spans="1:7" ht="12.75">
      <c r="A82" s="465">
        <v>63</v>
      </c>
      <c r="B82" s="450"/>
      <c r="C82" s="450"/>
      <c r="D82" s="454"/>
      <c r="E82" s="454"/>
      <c r="F82" s="454"/>
      <c r="G82" s="451" t="s">
        <v>1606</v>
      </c>
    </row>
    <row r="83" spans="1:7" ht="12.75">
      <c r="A83" s="465">
        <v>64</v>
      </c>
      <c r="B83" s="450" t="s">
        <v>922</v>
      </c>
      <c r="C83" s="450" t="s">
        <v>923</v>
      </c>
      <c r="D83" s="454">
        <v>35</v>
      </c>
      <c r="E83" s="454">
        <v>28</v>
      </c>
      <c r="F83" s="454">
        <v>19</v>
      </c>
      <c r="G83" s="451" t="s">
        <v>215</v>
      </c>
    </row>
    <row r="84" spans="1:7" ht="12.75">
      <c r="A84" s="465">
        <v>64</v>
      </c>
      <c r="B84" s="450"/>
      <c r="C84" s="450"/>
      <c r="D84" s="454"/>
      <c r="E84" s="454"/>
      <c r="F84" s="454"/>
      <c r="G84" s="451" t="s">
        <v>2970</v>
      </c>
    </row>
    <row r="85" spans="1:7" ht="12.75">
      <c r="A85" s="465">
        <v>64</v>
      </c>
      <c r="B85" s="450"/>
      <c r="C85" s="450"/>
      <c r="D85" s="454"/>
      <c r="E85" s="454"/>
      <c r="F85" s="454"/>
      <c r="G85" s="451" t="s">
        <v>430</v>
      </c>
    </row>
    <row r="86" spans="1:7" ht="12.75">
      <c r="A86" s="465">
        <v>65</v>
      </c>
      <c r="B86" s="450" t="s">
        <v>1729</v>
      </c>
      <c r="C86" s="450" t="s">
        <v>1744</v>
      </c>
      <c r="D86" s="454">
        <v>9</v>
      </c>
      <c r="E86" s="454">
        <v>256</v>
      </c>
      <c r="F86" s="454">
        <v>552</v>
      </c>
      <c r="G86" s="451" t="s">
        <v>219</v>
      </c>
    </row>
    <row r="87" spans="1:7" ht="12.75">
      <c r="A87" s="465">
        <v>66</v>
      </c>
      <c r="B87" s="450" t="s">
        <v>1730</v>
      </c>
      <c r="C87" s="450" t="s">
        <v>422</v>
      </c>
      <c r="D87" s="454">
        <v>2</v>
      </c>
      <c r="E87" s="454">
        <v>502</v>
      </c>
      <c r="F87" s="454">
        <v>481</v>
      </c>
      <c r="G87" s="451" t="s">
        <v>391</v>
      </c>
    </row>
    <row r="88" spans="1:7" ht="12.75">
      <c r="A88" s="465">
        <v>67</v>
      </c>
      <c r="B88" s="450" t="s">
        <v>1731</v>
      </c>
      <c r="C88" s="450" t="s">
        <v>2928</v>
      </c>
      <c r="D88" s="454">
        <v>7</v>
      </c>
      <c r="E88" s="454">
        <v>308</v>
      </c>
      <c r="F88" s="454">
        <v>423</v>
      </c>
      <c r="G88" s="451" t="s">
        <v>218</v>
      </c>
    </row>
    <row r="89" spans="1:7" ht="12.75">
      <c r="A89" s="465">
        <v>68</v>
      </c>
      <c r="B89" s="450" t="s">
        <v>624</v>
      </c>
      <c r="C89" s="450" t="s">
        <v>625</v>
      </c>
      <c r="D89" s="454">
        <v>47</v>
      </c>
      <c r="E89" s="454">
        <v>16</v>
      </c>
      <c r="F89" s="454">
        <v>87</v>
      </c>
      <c r="G89" s="451" t="s">
        <v>212</v>
      </c>
    </row>
    <row r="90" spans="1:7" ht="12.75">
      <c r="A90" s="465">
        <v>68</v>
      </c>
      <c r="B90" s="450"/>
      <c r="C90" s="450"/>
      <c r="D90" s="454"/>
      <c r="E90" s="454"/>
      <c r="F90" s="454"/>
      <c r="G90" s="451" t="s">
        <v>213</v>
      </c>
    </row>
    <row r="91" spans="1:7" ht="12.75">
      <c r="A91" s="465">
        <v>69</v>
      </c>
      <c r="B91" s="450" t="s">
        <v>1732</v>
      </c>
      <c r="C91" s="450" t="s">
        <v>1745</v>
      </c>
      <c r="D91" s="454">
        <v>46</v>
      </c>
      <c r="E91" s="454">
        <v>17</v>
      </c>
      <c r="F91" s="454">
        <v>40</v>
      </c>
      <c r="G91" s="451" t="s">
        <v>224</v>
      </c>
    </row>
    <row r="92" spans="1:7" ht="12.75">
      <c r="A92" s="465">
        <v>70</v>
      </c>
      <c r="B92" s="450" t="s">
        <v>1733</v>
      </c>
      <c r="C92" s="450" t="s">
        <v>1746</v>
      </c>
      <c r="D92" s="454">
        <v>5</v>
      </c>
      <c r="E92" s="454">
        <v>361</v>
      </c>
      <c r="F92" s="454">
        <v>297</v>
      </c>
      <c r="G92" s="451" t="s">
        <v>225</v>
      </c>
    </row>
    <row r="93" spans="1:7" ht="12.75">
      <c r="A93" s="465">
        <v>71</v>
      </c>
      <c r="B93" s="450" t="s">
        <v>409</v>
      </c>
      <c r="C93" s="450" t="s">
        <v>419</v>
      </c>
      <c r="D93" s="454">
        <v>18</v>
      </c>
      <c r="E93" s="454">
        <v>110</v>
      </c>
      <c r="F93" s="454">
        <v>342</v>
      </c>
      <c r="G93" s="451" t="s">
        <v>219</v>
      </c>
    </row>
    <row r="94" spans="1:7" ht="12.75">
      <c r="A94" s="465">
        <v>71</v>
      </c>
      <c r="B94" s="450"/>
      <c r="C94" s="450"/>
      <c r="D94" s="454"/>
      <c r="E94" s="454"/>
      <c r="F94" s="454"/>
      <c r="G94" s="451" t="s">
        <v>2967</v>
      </c>
    </row>
    <row r="95" spans="1:7" ht="12.75">
      <c r="A95" s="465">
        <v>72</v>
      </c>
      <c r="B95" s="450" t="s">
        <v>1734</v>
      </c>
      <c r="C95" s="450" t="s">
        <v>420</v>
      </c>
      <c r="D95" s="454">
        <v>37</v>
      </c>
      <c r="E95" s="454">
        <v>27</v>
      </c>
      <c r="F95" s="454">
        <v>18</v>
      </c>
      <c r="G95" s="451" t="s">
        <v>218</v>
      </c>
    </row>
    <row r="96" spans="1:7" ht="12.75">
      <c r="A96" s="465">
        <v>72</v>
      </c>
      <c r="B96" s="450"/>
      <c r="C96" s="450"/>
      <c r="D96" s="454"/>
      <c r="E96" s="454"/>
      <c r="F96" s="454"/>
      <c r="G96" s="451" t="s">
        <v>225</v>
      </c>
    </row>
    <row r="97" spans="1:7" ht="12.75">
      <c r="A97" s="465">
        <v>73</v>
      </c>
      <c r="B97" s="450" t="s">
        <v>410</v>
      </c>
      <c r="C97" s="450" t="s">
        <v>421</v>
      </c>
      <c r="D97" s="454">
        <v>1</v>
      </c>
      <c r="E97" s="454">
        <v>531</v>
      </c>
      <c r="F97" s="454">
        <v>596</v>
      </c>
      <c r="G97" s="451" t="s">
        <v>212</v>
      </c>
    </row>
    <row r="98" spans="1:7" ht="12.75">
      <c r="A98" s="465">
        <v>74</v>
      </c>
      <c r="B98" s="450" t="s">
        <v>2955</v>
      </c>
      <c r="C98" s="450" t="s">
        <v>2956</v>
      </c>
      <c r="D98" s="454">
        <v>1</v>
      </c>
      <c r="E98" s="454">
        <v>532</v>
      </c>
      <c r="F98" s="454">
        <v>597</v>
      </c>
      <c r="G98" s="451" t="s">
        <v>217</v>
      </c>
    </row>
    <row r="99" spans="1:7" ht="12.75">
      <c r="A99" s="465">
        <v>75</v>
      </c>
      <c r="B99" s="450" t="s">
        <v>1735</v>
      </c>
      <c r="C99" s="450" t="s">
        <v>347</v>
      </c>
      <c r="D99" s="454">
        <v>1</v>
      </c>
      <c r="E99" s="454">
        <v>632</v>
      </c>
      <c r="F99" s="454">
        <v>636</v>
      </c>
      <c r="G99" s="451" t="s">
        <v>362</v>
      </c>
    </row>
    <row r="100" spans="1:7" ht="12.75">
      <c r="A100" s="465">
        <v>76</v>
      </c>
      <c r="B100" s="450" t="s">
        <v>1736</v>
      </c>
      <c r="C100" s="450" t="s">
        <v>504</v>
      </c>
      <c r="D100" s="454">
        <v>1</v>
      </c>
      <c r="E100" s="454">
        <v>559</v>
      </c>
      <c r="F100" s="454">
        <v>372</v>
      </c>
      <c r="G100" s="451" t="s">
        <v>2966</v>
      </c>
    </row>
    <row r="101" spans="1:7" ht="12.75">
      <c r="A101" s="465">
        <v>77</v>
      </c>
      <c r="B101" s="450" t="s">
        <v>996</v>
      </c>
      <c r="C101" s="450" t="s">
        <v>2971</v>
      </c>
      <c r="D101" s="454">
        <v>13</v>
      </c>
      <c r="E101" s="454">
        <v>186</v>
      </c>
      <c r="F101" s="454">
        <v>84</v>
      </c>
      <c r="G101" s="451" t="s">
        <v>225</v>
      </c>
    </row>
    <row r="102" spans="1:7" ht="12.75">
      <c r="A102" s="465">
        <v>78</v>
      </c>
      <c r="B102" s="450" t="s">
        <v>1737</v>
      </c>
      <c r="C102" s="450" t="s">
        <v>1747</v>
      </c>
      <c r="D102" s="454">
        <v>10</v>
      </c>
      <c r="E102" s="454">
        <v>223</v>
      </c>
      <c r="F102" s="454">
        <v>486</v>
      </c>
      <c r="G102" s="451" t="s">
        <v>212</v>
      </c>
    </row>
    <row r="103" spans="1:7" ht="12.75">
      <c r="A103" s="465">
        <v>79</v>
      </c>
      <c r="B103" s="450" t="s">
        <v>1738</v>
      </c>
      <c r="C103" s="450" t="s">
        <v>1030</v>
      </c>
      <c r="D103" s="454">
        <v>3</v>
      </c>
      <c r="E103" s="454">
        <v>434</v>
      </c>
      <c r="F103" s="454">
        <v>417</v>
      </c>
      <c r="G103" s="451" t="s">
        <v>224</v>
      </c>
    </row>
    <row r="104" spans="1:7" ht="12.75">
      <c r="A104" s="465">
        <v>80</v>
      </c>
      <c r="B104" s="450" t="s">
        <v>1739</v>
      </c>
      <c r="C104" s="450" t="s">
        <v>1748</v>
      </c>
      <c r="D104" s="454">
        <v>6</v>
      </c>
      <c r="E104" s="454">
        <v>328</v>
      </c>
      <c r="F104" s="454">
        <v>541</v>
      </c>
      <c r="G104" s="451" t="s">
        <v>219</v>
      </c>
    </row>
    <row r="105" spans="1:7" ht="12.75">
      <c r="A105" s="465">
        <v>81</v>
      </c>
      <c r="B105" s="450" t="s">
        <v>1740</v>
      </c>
      <c r="C105" s="450" t="s">
        <v>486</v>
      </c>
      <c r="D105" s="454">
        <v>17</v>
      </c>
      <c r="E105" s="454">
        <v>124</v>
      </c>
      <c r="F105" s="454">
        <v>61</v>
      </c>
      <c r="G105" s="451" t="s">
        <v>224</v>
      </c>
    </row>
    <row r="106" spans="1:7" ht="12.75">
      <c r="A106" s="465">
        <v>82</v>
      </c>
      <c r="B106" s="450" t="s">
        <v>901</v>
      </c>
      <c r="C106" s="450" t="s">
        <v>1204</v>
      </c>
      <c r="D106" s="454">
        <v>13</v>
      </c>
      <c r="E106" s="454">
        <v>169</v>
      </c>
      <c r="F106" s="454">
        <v>102</v>
      </c>
      <c r="G106" s="451" t="s">
        <v>2970</v>
      </c>
    </row>
    <row r="107" spans="1:7" ht="12.75">
      <c r="A107" s="465">
        <v>82</v>
      </c>
      <c r="B107" s="450"/>
      <c r="C107" s="450"/>
      <c r="D107" s="454"/>
      <c r="E107" s="454"/>
      <c r="F107" s="454"/>
      <c r="G107" s="451" t="s">
        <v>222</v>
      </c>
    </row>
    <row r="108" spans="1:7" ht="12.75">
      <c r="A108" s="465">
        <v>82</v>
      </c>
      <c r="B108" s="450"/>
      <c r="C108" s="450"/>
      <c r="D108" s="454"/>
      <c r="E108" s="454"/>
      <c r="F108" s="454"/>
      <c r="G108" s="451" t="s">
        <v>376</v>
      </c>
    </row>
    <row r="109" spans="1:7" ht="12.75">
      <c r="A109" s="465">
        <v>83</v>
      </c>
      <c r="B109" s="450" t="s">
        <v>997</v>
      </c>
      <c r="C109" s="450" t="s">
        <v>630</v>
      </c>
      <c r="D109" s="454">
        <v>8</v>
      </c>
      <c r="E109" s="454">
        <v>268</v>
      </c>
      <c r="F109" s="454">
        <v>225</v>
      </c>
      <c r="G109" s="451" t="s">
        <v>391</v>
      </c>
    </row>
    <row r="110" spans="1:7" ht="12.75">
      <c r="A110" s="465">
        <v>83</v>
      </c>
      <c r="B110" s="450"/>
      <c r="C110" s="450"/>
      <c r="D110" s="454"/>
      <c r="E110" s="454"/>
      <c r="F110" s="454"/>
      <c r="G110" s="451" t="s">
        <v>361</v>
      </c>
    </row>
    <row r="111" spans="1:7" ht="12.75">
      <c r="A111" s="465">
        <v>84</v>
      </c>
      <c r="B111" s="450" t="s">
        <v>1749</v>
      </c>
      <c r="C111" s="450" t="s">
        <v>1778</v>
      </c>
      <c r="D111" s="454">
        <v>1</v>
      </c>
      <c r="E111" s="454">
        <v>593</v>
      </c>
      <c r="F111" s="454">
        <v>458</v>
      </c>
      <c r="G111" s="451" t="s">
        <v>224</v>
      </c>
    </row>
    <row r="112" spans="1:7" ht="12.75">
      <c r="A112" s="465">
        <v>85</v>
      </c>
      <c r="B112" s="450" t="s">
        <v>411</v>
      </c>
      <c r="C112" s="450" t="s">
        <v>423</v>
      </c>
      <c r="D112" s="454">
        <v>1</v>
      </c>
      <c r="E112" s="454">
        <v>533</v>
      </c>
      <c r="F112" s="454">
        <v>589</v>
      </c>
      <c r="G112" s="451" t="s">
        <v>361</v>
      </c>
    </row>
    <row r="113" spans="1:7" ht="12.75">
      <c r="A113" s="465">
        <v>86</v>
      </c>
      <c r="B113" s="450" t="s">
        <v>1750</v>
      </c>
      <c r="C113" s="450" t="s">
        <v>470</v>
      </c>
      <c r="D113" s="454">
        <v>17</v>
      </c>
      <c r="E113" s="454">
        <v>119</v>
      </c>
      <c r="F113" s="454">
        <v>435</v>
      </c>
      <c r="G113" s="451" t="s">
        <v>227</v>
      </c>
    </row>
    <row r="114" spans="1:7" ht="12.75">
      <c r="A114" s="465">
        <v>87</v>
      </c>
      <c r="B114" s="450" t="s">
        <v>998</v>
      </c>
      <c r="C114" s="450" t="s">
        <v>426</v>
      </c>
      <c r="D114" s="454">
        <v>3</v>
      </c>
      <c r="E114" s="454">
        <v>417</v>
      </c>
      <c r="F114" s="454">
        <v>278</v>
      </c>
      <c r="G114" s="451" t="s">
        <v>391</v>
      </c>
    </row>
    <row r="115" spans="1:7" ht="12.75">
      <c r="A115" s="465">
        <v>87</v>
      </c>
      <c r="B115" s="450"/>
      <c r="C115" s="450"/>
      <c r="D115" s="454"/>
      <c r="E115" s="454"/>
      <c r="F115" s="454"/>
      <c r="G115" s="451" t="s">
        <v>432</v>
      </c>
    </row>
    <row r="116" spans="1:7" ht="12.75">
      <c r="A116" s="465">
        <v>88</v>
      </c>
      <c r="B116" s="450" t="s">
        <v>1751</v>
      </c>
      <c r="C116" s="450" t="s">
        <v>424</v>
      </c>
      <c r="D116" s="454">
        <v>6</v>
      </c>
      <c r="E116" s="454">
        <v>318</v>
      </c>
      <c r="F116" s="454">
        <v>187</v>
      </c>
      <c r="G116" s="451" t="s">
        <v>224</v>
      </c>
    </row>
    <row r="117" spans="1:7" ht="12.75">
      <c r="A117" s="465">
        <v>89</v>
      </c>
      <c r="B117" s="450" t="s">
        <v>1752</v>
      </c>
      <c r="C117" s="450" t="s">
        <v>2929</v>
      </c>
      <c r="D117" s="454">
        <v>1</v>
      </c>
      <c r="E117" s="454">
        <v>642</v>
      </c>
      <c r="F117" s="454">
        <v>608</v>
      </c>
      <c r="G117" s="451" t="s">
        <v>215</v>
      </c>
    </row>
    <row r="118" spans="1:7" ht="12.75">
      <c r="A118" s="465">
        <v>90</v>
      </c>
      <c r="B118" s="450" t="s">
        <v>412</v>
      </c>
      <c r="C118" s="450" t="s">
        <v>425</v>
      </c>
      <c r="D118" s="454">
        <v>4</v>
      </c>
      <c r="E118" s="454">
        <v>390</v>
      </c>
      <c r="F118" s="454">
        <v>453</v>
      </c>
      <c r="G118" s="451" t="s">
        <v>217</v>
      </c>
    </row>
    <row r="119" spans="1:7" ht="12.75">
      <c r="A119" s="465">
        <v>91</v>
      </c>
      <c r="B119" s="450" t="s">
        <v>1753</v>
      </c>
      <c r="C119" s="450" t="s">
        <v>1779</v>
      </c>
      <c r="D119" s="454">
        <v>1</v>
      </c>
      <c r="E119" s="454">
        <v>621</v>
      </c>
      <c r="F119" s="454">
        <v>556</v>
      </c>
      <c r="G119" s="451" t="s">
        <v>430</v>
      </c>
    </row>
    <row r="120" spans="1:7" ht="12.75">
      <c r="A120" s="465">
        <v>92</v>
      </c>
      <c r="B120" s="450" t="s">
        <v>1754</v>
      </c>
      <c r="C120" s="450" t="s">
        <v>503</v>
      </c>
      <c r="D120" s="454">
        <v>14</v>
      </c>
      <c r="E120" s="454">
        <v>165</v>
      </c>
      <c r="F120" s="454">
        <v>236</v>
      </c>
      <c r="G120" s="451" t="s">
        <v>212</v>
      </c>
    </row>
    <row r="121" spans="1:7" ht="12.75">
      <c r="A121" s="465">
        <v>92</v>
      </c>
      <c r="B121" s="450"/>
      <c r="C121" s="450"/>
      <c r="D121" s="454"/>
      <c r="E121" s="454"/>
      <c r="F121" s="454"/>
      <c r="G121" s="451" t="s">
        <v>224</v>
      </c>
    </row>
    <row r="122" spans="1:7" ht="12.75">
      <c r="A122" s="465">
        <v>92</v>
      </c>
      <c r="B122" s="450"/>
      <c r="C122" s="450"/>
      <c r="D122" s="454"/>
      <c r="E122" s="454"/>
      <c r="F122" s="454"/>
      <c r="G122" s="451" t="s">
        <v>227</v>
      </c>
    </row>
    <row r="123" spans="1:7" ht="12.75">
      <c r="A123" s="465">
        <v>93</v>
      </c>
      <c r="B123" s="450" t="s">
        <v>1755</v>
      </c>
      <c r="C123" s="450" t="s">
        <v>1324</v>
      </c>
      <c r="D123" s="454">
        <v>3</v>
      </c>
      <c r="E123" s="454">
        <v>415</v>
      </c>
      <c r="F123" s="454">
        <v>494</v>
      </c>
      <c r="G123" s="451" t="s">
        <v>219</v>
      </c>
    </row>
    <row r="124" spans="1:7" ht="12.75">
      <c r="A124" s="465">
        <v>94</v>
      </c>
      <c r="B124" s="450" t="s">
        <v>413</v>
      </c>
      <c r="C124" s="450" t="s">
        <v>426</v>
      </c>
      <c r="D124" s="454">
        <v>18</v>
      </c>
      <c r="E124" s="454">
        <v>107</v>
      </c>
      <c r="F124" s="454">
        <v>165</v>
      </c>
      <c r="G124" s="451" t="s">
        <v>1603</v>
      </c>
    </row>
    <row r="125" spans="1:7" ht="12.75">
      <c r="A125" s="465">
        <v>94</v>
      </c>
      <c r="B125" s="450"/>
      <c r="C125" s="450"/>
      <c r="D125" s="454"/>
      <c r="E125" s="454"/>
      <c r="F125" s="454"/>
      <c r="G125" s="451" t="s">
        <v>215</v>
      </c>
    </row>
    <row r="126" spans="1:7" ht="12.75">
      <c r="A126" s="465">
        <v>94</v>
      </c>
      <c r="B126" s="450"/>
      <c r="C126" s="450"/>
      <c r="D126" s="454"/>
      <c r="E126" s="454"/>
      <c r="F126" s="454"/>
      <c r="G126" s="451" t="s">
        <v>362</v>
      </c>
    </row>
    <row r="127" spans="1:7" ht="12.75">
      <c r="A127" s="465">
        <v>94</v>
      </c>
      <c r="B127" s="450"/>
      <c r="C127" s="450"/>
      <c r="D127" s="454"/>
      <c r="E127" s="454"/>
      <c r="F127" s="454"/>
      <c r="G127" s="451" t="s">
        <v>220</v>
      </c>
    </row>
    <row r="128" spans="1:7" ht="12.75">
      <c r="A128" s="465">
        <v>95</v>
      </c>
      <c r="B128" s="450" t="s">
        <v>1756</v>
      </c>
      <c r="C128" s="450" t="s">
        <v>347</v>
      </c>
      <c r="D128" s="454">
        <v>4</v>
      </c>
      <c r="E128" s="454">
        <v>381</v>
      </c>
      <c r="F128" s="454">
        <v>434</v>
      </c>
      <c r="G128" s="451" t="s">
        <v>2966</v>
      </c>
    </row>
    <row r="129" spans="1:7" ht="12.75">
      <c r="A129" s="465">
        <v>96</v>
      </c>
      <c r="B129" s="450" t="s">
        <v>1757</v>
      </c>
      <c r="C129" s="450" t="s">
        <v>2930</v>
      </c>
      <c r="D129" s="454">
        <v>1</v>
      </c>
      <c r="E129" s="454">
        <v>644</v>
      </c>
      <c r="F129" s="454">
        <v>643</v>
      </c>
      <c r="G129" s="451" t="s">
        <v>212</v>
      </c>
    </row>
    <row r="130" spans="1:7" ht="12.75">
      <c r="A130" s="465">
        <v>97</v>
      </c>
      <c r="B130" s="450" t="s">
        <v>414</v>
      </c>
      <c r="C130" s="450" t="s">
        <v>346</v>
      </c>
      <c r="D130" s="454">
        <v>26</v>
      </c>
      <c r="E130" s="454">
        <v>54</v>
      </c>
      <c r="F130" s="454">
        <v>22</v>
      </c>
      <c r="G130" s="451" t="s">
        <v>388</v>
      </c>
    </row>
    <row r="131" spans="1:7" ht="12.75">
      <c r="A131" s="465">
        <v>97</v>
      </c>
      <c r="B131" s="450"/>
      <c r="C131" s="450"/>
      <c r="D131" s="454"/>
      <c r="E131" s="454"/>
      <c r="F131" s="454"/>
      <c r="G131" s="451" t="s">
        <v>224</v>
      </c>
    </row>
    <row r="132" spans="1:7" ht="12.75">
      <c r="A132" s="465">
        <v>98</v>
      </c>
      <c r="B132" s="450" t="s">
        <v>1758</v>
      </c>
      <c r="C132" s="450" t="s">
        <v>487</v>
      </c>
      <c r="D132" s="454">
        <v>1</v>
      </c>
      <c r="E132" s="454">
        <v>600</v>
      </c>
      <c r="F132" s="454">
        <v>646</v>
      </c>
      <c r="G132" s="451" t="s">
        <v>212</v>
      </c>
    </row>
    <row r="133" spans="1:7" ht="12.75">
      <c r="A133" s="465">
        <v>99</v>
      </c>
      <c r="B133" s="450" t="s">
        <v>1759</v>
      </c>
      <c r="C133" s="450" t="s">
        <v>427</v>
      </c>
      <c r="D133" s="454">
        <v>23</v>
      </c>
      <c r="E133" s="454">
        <v>69</v>
      </c>
      <c r="F133" s="454">
        <v>32</v>
      </c>
      <c r="G133" s="451" t="s">
        <v>225</v>
      </c>
    </row>
    <row r="134" spans="1:7" ht="12.75">
      <c r="A134" s="465">
        <v>100</v>
      </c>
      <c r="B134" s="450" t="s">
        <v>1760</v>
      </c>
      <c r="C134" s="450" t="s">
        <v>1030</v>
      </c>
      <c r="D134" s="454">
        <v>7</v>
      </c>
      <c r="E134" s="454">
        <v>298</v>
      </c>
      <c r="F134" s="454">
        <v>299</v>
      </c>
      <c r="G134" s="451" t="s">
        <v>212</v>
      </c>
    </row>
    <row r="135" spans="1:7" ht="12.75">
      <c r="A135" s="465">
        <v>100</v>
      </c>
      <c r="B135" s="450"/>
      <c r="C135" s="450"/>
      <c r="D135" s="454"/>
      <c r="E135" s="454"/>
      <c r="F135" s="454"/>
      <c r="G135" s="451" t="s">
        <v>509</v>
      </c>
    </row>
    <row r="136" spans="1:7" ht="12.75">
      <c r="A136" s="465">
        <v>101</v>
      </c>
      <c r="B136" s="450" t="s">
        <v>1761</v>
      </c>
      <c r="C136" s="450" t="s">
        <v>401</v>
      </c>
      <c r="D136" s="454">
        <v>6</v>
      </c>
      <c r="E136" s="454">
        <v>331</v>
      </c>
      <c r="F136" s="454">
        <v>211</v>
      </c>
      <c r="G136" s="451" t="s">
        <v>362</v>
      </c>
    </row>
    <row r="137" spans="1:7" ht="12.75">
      <c r="A137" s="465">
        <v>101</v>
      </c>
      <c r="B137" s="450"/>
      <c r="C137" s="450"/>
      <c r="D137" s="454"/>
      <c r="E137" s="454"/>
      <c r="F137" s="454"/>
      <c r="G137" s="451" t="s">
        <v>2969</v>
      </c>
    </row>
    <row r="138" spans="1:7" ht="12.75">
      <c r="A138" s="465">
        <v>102</v>
      </c>
      <c r="B138" s="450" t="s">
        <v>415</v>
      </c>
      <c r="C138" s="450" t="s">
        <v>428</v>
      </c>
      <c r="D138" s="454">
        <v>2</v>
      </c>
      <c r="E138" s="454">
        <v>456</v>
      </c>
      <c r="F138" s="454">
        <v>499</v>
      </c>
      <c r="G138" s="451" t="s">
        <v>372</v>
      </c>
    </row>
    <row r="139" spans="1:7" ht="12.75">
      <c r="A139" s="465">
        <v>103</v>
      </c>
      <c r="B139" s="452" t="s">
        <v>1762</v>
      </c>
      <c r="C139" s="450" t="s">
        <v>1274</v>
      </c>
      <c r="D139" s="454">
        <v>28</v>
      </c>
      <c r="E139" s="454">
        <v>46</v>
      </c>
      <c r="F139" s="454">
        <v>21</v>
      </c>
      <c r="G139" s="451" t="s">
        <v>391</v>
      </c>
    </row>
    <row r="140" spans="1:7" ht="12.75">
      <c r="A140" s="465">
        <v>103</v>
      </c>
      <c r="B140" s="450"/>
      <c r="C140" s="450"/>
      <c r="D140" s="454"/>
      <c r="E140" s="454"/>
      <c r="F140" s="454"/>
      <c r="G140" s="451" t="s">
        <v>362</v>
      </c>
    </row>
    <row r="141" spans="1:7" ht="12.75">
      <c r="A141" s="465">
        <v>103</v>
      </c>
      <c r="B141" s="450"/>
      <c r="C141" s="450"/>
      <c r="D141" s="454"/>
      <c r="E141" s="454"/>
      <c r="F141" s="454"/>
      <c r="G141" s="451" t="s">
        <v>220</v>
      </c>
    </row>
    <row r="142" spans="1:7" ht="12.75">
      <c r="A142" s="465">
        <v>103</v>
      </c>
      <c r="B142" s="450"/>
      <c r="C142" s="450"/>
      <c r="D142" s="454"/>
      <c r="E142" s="454"/>
      <c r="F142" s="454"/>
      <c r="G142" s="451" t="s">
        <v>2969</v>
      </c>
    </row>
    <row r="143" spans="1:7" ht="12.75">
      <c r="A143" s="465">
        <v>103</v>
      </c>
      <c r="B143" s="450"/>
      <c r="C143" s="450"/>
      <c r="D143" s="454"/>
      <c r="E143" s="454"/>
      <c r="F143" s="454"/>
      <c r="G143" s="451" t="s">
        <v>1606</v>
      </c>
    </row>
    <row r="144" spans="1:7" ht="12.75">
      <c r="A144" s="465">
        <v>104</v>
      </c>
      <c r="B144" s="450" t="s">
        <v>1763</v>
      </c>
      <c r="C144" s="450" t="s">
        <v>1780</v>
      </c>
      <c r="D144" s="454">
        <v>1</v>
      </c>
      <c r="E144" s="454">
        <v>581</v>
      </c>
      <c r="F144" s="454">
        <v>385</v>
      </c>
      <c r="G144" s="451" t="s">
        <v>2966</v>
      </c>
    </row>
    <row r="145" spans="1:7" ht="12.75">
      <c r="A145" s="465">
        <v>105</v>
      </c>
      <c r="B145" s="450" t="s">
        <v>1000</v>
      </c>
      <c r="C145" s="450" t="s">
        <v>2598</v>
      </c>
      <c r="D145" s="454">
        <v>10</v>
      </c>
      <c r="E145" s="454">
        <v>245</v>
      </c>
      <c r="F145" s="454">
        <v>298</v>
      </c>
      <c r="G145" s="451" t="s">
        <v>213</v>
      </c>
    </row>
    <row r="146" spans="1:7" ht="12.75">
      <c r="A146" s="465">
        <v>106</v>
      </c>
      <c r="B146" s="450" t="s">
        <v>1001</v>
      </c>
      <c r="C146" s="450" t="s">
        <v>1002</v>
      </c>
      <c r="D146" s="454">
        <v>12</v>
      </c>
      <c r="E146" s="454">
        <v>195</v>
      </c>
      <c r="F146" s="454">
        <v>349</v>
      </c>
      <c r="G146" s="451" t="s">
        <v>225</v>
      </c>
    </row>
    <row r="147" spans="1:7" ht="12.75">
      <c r="A147" s="465">
        <v>107</v>
      </c>
      <c r="B147" s="450" t="s">
        <v>1764</v>
      </c>
      <c r="C147" s="450" t="s">
        <v>428</v>
      </c>
      <c r="D147" s="454">
        <v>51</v>
      </c>
      <c r="E147" s="454">
        <v>11</v>
      </c>
      <c r="F147" s="454">
        <v>9</v>
      </c>
      <c r="G147" s="451" t="s">
        <v>391</v>
      </c>
    </row>
    <row r="148" spans="1:7" ht="12.75">
      <c r="A148" s="465">
        <v>107</v>
      </c>
      <c r="B148" s="450"/>
      <c r="C148" s="450"/>
      <c r="D148" s="454"/>
      <c r="E148" s="454"/>
      <c r="F148" s="454"/>
      <c r="G148" s="451" t="s">
        <v>2970</v>
      </c>
    </row>
    <row r="149" spans="1:7" ht="12.75">
      <c r="A149" s="465">
        <v>107</v>
      </c>
      <c r="B149" s="450"/>
      <c r="C149" s="450"/>
      <c r="D149" s="454"/>
      <c r="E149" s="454"/>
      <c r="F149" s="454"/>
      <c r="G149" s="451" t="s">
        <v>224</v>
      </c>
    </row>
    <row r="150" spans="1:7" ht="12.75">
      <c r="A150" s="465">
        <v>107</v>
      </c>
      <c r="B150" s="450"/>
      <c r="C150" s="450"/>
      <c r="D150" s="454"/>
      <c r="E150" s="454"/>
      <c r="F150" s="454"/>
      <c r="G150" s="451" t="s">
        <v>432</v>
      </c>
    </row>
    <row r="151" spans="1:7" ht="12.75">
      <c r="A151" s="465">
        <v>108</v>
      </c>
      <c r="B151" s="450" t="s">
        <v>416</v>
      </c>
      <c r="C151" s="450" t="s">
        <v>429</v>
      </c>
      <c r="D151" s="454">
        <v>3</v>
      </c>
      <c r="E151" s="454">
        <v>423</v>
      </c>
      <c r="F151" s="454">
        <v>406</v>
      </c>
      <c r="G151" s="451" t="s">
        <v>224</v>
      </c>
    </row>
    <row r="152" spans="1:7" ht="12.75">
      <c r="A152" s="465">
        <v>109</v>
      </c>
      <c r="B152" s="450" t="s">
        <v>1765</v>
      </c>
      <c r="C152" s="450" t="s">
        <v>1781</v>
      </c>
      <c r="D152" s="454">
        <v>2</v>
      </c>
      <c r="E152" s="454">
        <v>520</v>
      </c>
      <c r="F152" s="454">
        <v>309</v>
      </c>
      <c r="G152" s="451" t="s">
        <v>362</v>
      </c>
    </row>
    <row r="153" spans="1:7" ht="12.75">
      <c r="A153" s="465">
        <v>110</v>
      </c>
      <c r="B153" s="450" t="s">
        <v>1003</v>
      </c>
      <c r="C153" s="450" t="s">
        <v>1005</v>
      </c>
      <c r="D153" s="454">
        <v>23</v>
      </c>
      <c r="E153" s="454">
        <v>71</v>
      </c>
      <c r="F153" s="454">
        <v>186</v>
      </c>
      <c r="G153" s="451" t="s">
        <v>218</v>
      </c>
    </row>
    <row r="154" spans="1:7" ht="12.75">
      <c r="A154" s="465">
        <v>111</v>
      </c>
      <c r="B154" s="450" t="s">
        <v>1004</v>
      </c>
      <c r="C154" s="450" t="s">
        <v>999</v>
      </c>
      <c r="D154" s="454">
        <v>19</v>
      </c>
      <c r="E154" s="454">
        <v>102</v>
      </c>
      <c r="F154" s="454">
        <v>190</v>
      </c>
      <c r="G154" s="451" t="s">
        <v>224</v>
      </c>
    </row>
    <row r="155" spans="1:7" ht="12.75">
      <c r="A155" s="465">
        <v>112</v>
      </c>
      <c r="B155" s="450" t="s">
        <v>1766</v>
      </c>
      <c r="C155" s="450" t="s">
        <v>1782</v>
      </c>
      <c r="D155" s="454">
        <v>9</v>
      </c>
      <c r="E155" s="454">
        <v>254</v>
      </c>
      <c r="F155" s="454">
        <v>365</v>
      </c>
      <c r="G155" s="451" t="s">
        <v>362</v>
      </c>
    </row>
    <row r="156" spans="1:7" ht="12.75">
      <c r="A156" s="465">
        <v>113</v>
      </c>
      <c r="B156" s="450" t="s">
        <v>433</v>
      </c>
      <c r="C156" s="450" t="s">
        <v>468</v>
      </c>
      <c r="D156" s="454">
        <v>27</v>
      </c>
      <c r="E156" s="454">
        <v>49</v>
      </c>
      <c r="F156" s="454">
        <v>106</v>
      </c>
      <c r="G156" s="451" t="s">
        <v>213</v>
      </c>
    </row>
    <row r="157" spans="1:7" ht="12.75">
      <c r="A157" s="465">
        <v>113</v>
      </c>
      <c r="B157" s="450"/>
      <c r="C157" s="450"/>
      <c r="D157" s="454"/>
      <c r="E157" s="454"/>
      <c r="F157" s="454"/>
      <c r="G157" s="451" t="s">
        <v>2970</v>
      </c>
    </row>
    <row r="158" spans="1:7" ht="12.75">
      <c r="A158" s="465">
        <v>113</v>
      </c>
      <c r="B158" s="450"/>
      <c r="C158" s="450"/>
      <c r="D158" s="454"/>
      <c r="E158" s="454"/>
      <c r="F158" s="454"/>
      <c r="G158" s="451" t="s">
        <v>225</v>
      </c>
    </row>
    <row r="159" spans="1:7" ht="12.75">
      <c r="A159" s="465">
        <v>114</v>
      </c>
      <c r="B159" s="450" t="s">
        <v>434</v>
      </c>
      <c r="C159" s="450" t="s">
        <v>469</v>
      </c>
      <c r="D159" s="454">
        <v>14</v>
      </c>
      <c r="E159" s="454">
        <v>164</v>
      </c>
      <c r="F159" s="454">
        <v>247</v>
      </c>
      <c r="G159" s="451" t="s">
        <v>224</v>
      </c>
    </row>
    <row r="160" spans="1:7" ht="12.75">
      <c r="A160" s="465">
        <v>115</v>
      </c>
      <c r="B160" s="450" t="s">
        <v>1767</v>
      </c>
      <c r="C160" s="450" t="s">
        <v>2957</v>
      </c>
      <c r="D160" s="454">
        <v>11</v>
      </c>
      <c r="E160" s="454">
        <v>216</v>
      </c>
      <c r="F160" s="454">
        <v>90</v>
      </c>
      <c r="G160" s="451" t="s">
        <v>213</v>
      </c>
    </row>
    <row r="161" spans="1:7" ht="12.75">
      <c r="A161" s="465">
        <v>115</v>
      </c>
      <c r="B161" s="450"/>
      <c r="C161" s="450"/>
      <c r="D161" s="454"/>
      <c r="E161" s="454"/>
      <c r="F161" s="454"/>
      <c r="G161" s="451" t="s">
        <v>217</v>
      </c>
    </row>
    <row r="162" spans="1:7" ht="12.75">
      <c r="A162" s="465">
        <v>116</v>
      </c>
      <c r="B162" s="450" t="s">
        <v>1768</v>
      </c>
      <c r="C162" s="450" t="s">
        <v>471</v>
      </c>
      <c r="D162" s="454">
        <v>59</v>
      </c>
      <c r="E162" s="454">
        <v>10</v>
      </c>
      <c r="F162" s="454">
        <v>101</v>
      </c>
      <c r="G162" s="451" t="s">
        <v>225</v>
      </c>
    </row>
    <row r="163" spans="1:7" ht="12.75">
      <c r="A163" s="465">
        <v>116</v>
      </c>
      <c r="B163" s="450"/>
      <c r="C163" s="450"/>
      <c r="D163" s="454"/>
      <c r="E163" s="454"/>
      <c r="F163" s="454"/>
      <c r="G163" s="451" t="s">
        <v>354</v>
      </c>
    </row>
    <row r="164" spans="1:7" ht="12.75">
      <c r="A164" s="465">
        <v>117</v>
      </c>
      <c r="B164" s="450" t="s">
        <v>1769</v>
      </c>
      <c r="C164" s="450" t="s">
        <v>1783</v>
      </c>
      <c r="D164" s="454">
        <v>17</v>
      </c>
      <c r="E164" s="454">
        <v>116</v>
      </c>
      <c r="F164" s="454">
        <v>47</v>
      </c>
      <c r="G164" s="451" t="s">
        <v>224</v>
      </c>
    </row>
    <row r="165" spans="1:7" ht="22.5">
      <c r="A165" s="465">
        <v>118</v>
      </c>
      <c r="B165" s="452" t="s">
        <v>2993</v>
      </c>
      <c r="C165" s="450" t="s">
        <v>1784</v>
      </c>
      <c r="D165" s="454">
        <v>4</v>
      </c>
      <c r="E165" s="454">
        <v>393</v>
      </c>
      <c r="F165" s="454">
        <v>143</v>
      </c>
      <c r="G165" s="451" t="s">
        <v>362</v>
      </c>
    </row>
    <row r="166" spans="1:7" ht="12.75">
      <c r="A166" s="465">
        <v>119</v>
      </c>
      <c r="B166" s="450" t="s">
        <v>1770</v>
      </c>
      <c r="C166" s="450" t="s">
        <v>1183</v>
      </c>
      <c r="D166" s="454">
        <v>10</v>
      </c>
      <c r="E166" s="454">
        <v>244</v>
      </c>
      <c r="F166" s="454">
        <v>221</v>
      </c>
      <c r="G166" s="451" t="s">
        <v>383</v>
      </c>
    </row>
    <row r="167" spans="1:7" ht="12.75">
      <c r="A167" s="465">
        <v>120</v>
      </c>
      <c r="B167" s="450" t="s">
        <v>435</v>
      </c>
      <c r="C167" s="450" t="s">
        <v>424</v>
      </c>
      <c r="D167" s="454">
        <v>2</v>
      </c>
      <c r="E167" s="454">
        <v>457</v>
      </c>
      <c r="F167" s="454">
        <v>357</v>
      </c>
      <c r="G167" s="451" t="s">
        <v>407</v>
      </c>
    </row>
    <row r="168" spans="1:7" ht="12.75">
      <c r="A168" s="465">
        <v>120</v>
      </c>
      <c r="B168" s="450"/>
      <c r="C168" s="450"/>
      <c r="D168" s="454"/>
      <c r="E168" s="454"/>
      <c r="F168" s="454"/>
      <c r="G168" s="451" t="s">
        <v>389</v>
      </c>
    </row>
    <row r="169" spans="1:7" ht="12.75">
      <c r="A169" s="465">
        <v>121</v>
      </c>
      <c r="B169" s="450" t="s">
        <v>1771</v>
      </c>
      <c r="C169" s="450" t="s">
        <v>1746</v>
      </c>
      <c r="D169" s="454">
        <v>16</v>
      </c>
      <c r="E169" s="454">
        <v>134</v>
      </c>
      <c r="F169" s="454">
        <v>275</v>
      </c>
      <c r="G169" s="451" t="s">
        <v>362</v>
      </c>
    </row>
    <row r="170" spans="1:7" ht="12.75">
      <c r="A170" s="465">
        <v>121</v>
      </c>
      <c r="B170" s="450"/>
      <c r="C170" s="450"/>
      <c r="D170" s="454"/>
      <c r="E170" s="454"/>
      <c r="F170" s="454"/>
      <c r="G170" s="451" t="s">
        <v>227</v>
      </c>
    </row>
    <row r="171" spans="1:7" ht="12.75">
      <c r="A171" s="465">
        <v>122</v>
      </c>
      <c r="B171" s="450" t="s">
        <v>436</v>
      </c>
      <c r="C171" s="450" t="s">
        <v>1281</v>
      </c>
      <c r="D171" s="454">
        <v>8</v>
      </c>
      <c r="E171" s="454">
        <v>285</v>
      </c>
      <c r="F171" s="454">
        <v>282</v>
      </c>
      <c r="G171" s="451" t="s">
        <v>508</v>
      </c>
    </row>
    <row r="172" spans="1:7" ht="12.75">
      <c r="A172" s="465">
        <v>122</v>
      </c>
      <c r="B172" s="450"/>
      <c r="C172" s="450"/>
      <c r="D172" s="454"/>
      <c r="E172" s="454"/>
      <c r="F172" s="454"/>
      <c r="G172" s="451" t="s">
        <v>2969</v>
      </c>
    </row>
    <row r="173" spans="1:7" ht="12.75">
      <c r="A173" s="465">
        <v>123</v>
      </c>
      <c r="B173" s="450" t="s">
        <v>1006</v>
      </c>
      <c r="C173" s="450" t="s">
        <v>1007</v>
      </c>
      <c r="D173" s="454">
        <v>3</v>
      </c>
      <c r="E173" s="454">
        <v>408</v>
      </c>
      <c r="F173" s="454">
        <v>263</v>
      </c>
      <c r="G173" s="451" t="s">
        <v>213</v>
      </c>
    </row>
    <row r="174" spans="1:7" ht="12.75">
      <c r="A174" s="465">
        <v>123</v>
      </c>
      <c r="B174" s="450"/>
      <c r="C174" s="450"/>
      <c r="D174" s="454"/>
      <c r="E174" s="454"/>
      <c r="F174" s="454"/>
      <c r="G174" s="451" t="s">
        <v>218</v>
      </c>
    </row>
    <row r="175" spans="1:7" ht="12.75">
      <c r="A175" s="465">
        <v>123</v>
      </c>
      <c r="B175" s="450"/>
      <c r="C175" s="450"/>
      <c r="D175" s="454"/>
      <c r="E175" s="454"/>
      <c r="F175" s="454"/>
      <c r="G175" s="451" t="s">
        <v>1606</v>
      </c>
    </row>
    <row r="176" spans="1:7" ht="12.75">
      <c r="A176" s="465">
        <v>124</v>
      </c>
      <c r="B176" s="450" t="s">
        <v>1772</v>
      </c>
      <c r="C176" s="450" t="s">
        <v>1785</v>
      </c>
      <c r="D176" s="454">
        <v>1</v>
      </c>
      <c r="E176" s="454">
        <v>557</v>
      </c>
      <c r="F176" s="454">
        <v>512</v>
      </c>
      <c r="G176" s="451" t="s">
        <v>432</v>
      </c>
    </row>
    <row r="177" spans="1:7" ht="12.75">
      <c r="A177" s="465">
        <v>125</v>
      </c>
      <c r="B177" s="450" t="s">
        <v>437</v>
      </c>
      <c r="C177" s="450" t="s">
        <v>473</v>
      </c>
      <c r="D177" s="454">
        <v>9</v>
      </c>
      <c r="E177" s="454">
        <v>246</v>
      </c>
      <c r="F177" s="454">
        <v>121</v>
      </c>
      <c r="G177" s="451" t="s">
        <v>224</v>
      </c>
    </row>
    <row r="178" spans="1:7" ht="12.75">
      <c r="A178" s="465">
        <v>125</v>
      </c>
      <c r="B178" s="450"/>
      <c r="C178" s="450"/>
      <c r="D178" s="454"/>
      <c r="E178" s="454"/>
      <c r="F178" s="454"/>
      <c r="G178" s="451" t="s">
        <v>225</v>
      </c>
    </row>
    <row r="179" spans="1:7" ht="12.75">
      <c r="A179" s="465">
        <v>125</v>
      </c>
      <c r="B179" s="450"/>
      <c r="C179" s="450"/>
      <c r="D179" s="454"/>
      <c r="E179" s="454"/>
      <c r="F179" s="454"/>
      <c r="G179" s="451" t="s">
        <v>1606</v>
      </c>
    </row>
    <row r="180" spans="1:7" ht="12.75">
      <c r="A180" s="465">
        <v>126</v>
      </c>
      <c r="B180" s="450" t="s">
        <v>1773</v>
      </c>
      <c r="C180" s="450" t="s">
        <v>1786</v>
      </c>
      <c r="D180" s="454">
        <v>1</v>
      </c>
      <c r="E180" s="454">
        <v>574</v>
      </c>
      <c r="F180" s="454">
        <v>383</v>
      </c>
      <c r="G180" s="451" t="s">
        <v>1603</v>
      </c>
    </row>
    <row r="181" spans="1:7" ht="12.75">
      <c r="A181" s="465">
        <v>127</v>
      </c>
      <c r="B181" s="450" t="s">
        <v>1774</v>
      </c>
      <c r="C181" s="450" t="s">
        <v>1028</v>
      </c>
      <c r="D181" s="454">
        <v>2</v>
      </c>
      <c r="E181" s="454">
        <v>506</v>
      </c>
      <c r="F181" s="454">
        <v>387</v>
      </c>
      <c r="G181" s="451" t="s">
        <v>391</v>
      </c>
    </row>
    <row r="182" spans="1:7" ht="12.75">
      <c r="A182" s="465">
        <v>128</v>
      </c>
      <c r="B182" s="450" t="s">
        <v>1775</v>
      </c>
      <c r="C182" s="450" t="s">
        <v>427</v>
      </c>
      <c r="D182" s="454">
        <v>2</v>
      </c>
      <c r="E182" s="454">
        <v>471</v>
      </c>
      <c r="F182" s="454">
        <v>503</v>
      </c>
      <c r="G182" s="451" t="s">
        <v>213</v>
      </c>
    </row>
    <row r="183" spans="1:7" ht="12.75">
      <c r="A183" s="465">
        <v>129</v>
      </c>
      <c r="B183" s="450" t="s">
        <v>1776</v>
      </c>
      <c r="C183" s="450" t="s">
        <v>347</v>
      </c>
      <c r="D183" s="454">
        <v>1</v>
      </c>
      <c r="E183" s="454">
        <v>633</v>
      </c>
      <c r="F183" s="454">
        <v>640</v>
      </c>
      <c r="G183" s="451" t="s">
        <v>362</v>
      </c>
    </row>
    <row r="184" spans="1:7" ht="12.75">
      <c r="A184" s="465">
        <v>130</v>
      </c>
      <c r="B184" s="450" t="s">
        <v>438</v>
      </c>
      <c r="C184" s="450" t="s">
        <v>474</v>
      </c>
      <c r="D184" s="454">
        <v>20</v>
      </c>
      <c r="E184" s="454">
        <v>93</v>
      </c>
      <c r="F184" s="454">
        <v>162</v>
      </c>
      <c r="G184" s="451" t="s">
        <v>388</v>
      </c>
    </row>
    <row r="185" spans="1:7" ht="12.75">
      <c r="A185" s="465">
        <v>130</v>
      </c>
      <c r="B185" s="450"/>
      <c r="C185" s="450"/>
      <c r="D185" s="454"/>
      <c r="E185" s="454"/>
      <c r="F185" s="454"/>
      <c r="G185" s="451" t="s">
        <v>509</v>
      </c>
    </row>
    <row r="186" spans="1:7" ht="12.75">
      <c r="A186" s="465">
        <v>130</v>
      </c>
      <c r="B186" s="450"/>
      <c r="C186" s="450"/>
      <c r="D186" s="454"/>
      <c r="E186" s="454"/>
      <c r="F186" s="454"/>
      <c r="G186" s="451" t="s">
        <v>219</v>
      </c>
    </row>
    <row r="187" spans="1:7" ht="12.75">
      <c r="A187" s="465">
        <v>131</v>
      </c>
      <c r="B187" s="450" t="s">
        <v>1777</v>
      </c>
      <c r="C187" s="450" t="s">
        <v>2972</v>
      </c>
      <c r="D187" s="454">
        <v>4</v>
      </c>
      <c r="E187" s="454">
        <v>385</v>
      </c>
      <c r="F187" s="454">
        <v>379</v>
      </c>
      <c r="G187" s="451" t="s">
        <v>2969</v>
      </c>
    </row>
    <row r="188" spans="1:7" ht="12.75">
      <c r="A188" s="465">
        <v>132</v>
      </c>
      <c r="B188" s="450" t="s">
        <v>439</v>
      </c>
      <c r="C188" s="450" t="s">
        <v>475</v>
      </c>
      <c r="D188" s="454">
        <v>15</v>
      </c>
      <c r="E188" s="454">
        <v>143</v>
      </c>
      <c r="F188" s="454">
        <v>96</v>
      </c>
      <c r="G188" s="451" t="s">
        <v>361</v>
      </c>
    </row>
    <row r="189" spans="1:7" ht="12.75">
      <c r="A189" s="465">
        <v>132</v>
      </c>
      <c r="B189" s="450"/>
      <c r="C189" s="450"/>
      <c r="D189" s="454"/>
      <c r="E189" s="454"/>
      <c r="F189" s="454"/>
      <c r="G189" s="451" t="s">
        <v>2966</v>
      </c>
    </row>
    <row r="190" spans="1:7" ht="12.75">
      <c r="A190" s="465">
        <v>133</v>
      </c>
      <c r="B190" s="450" t="s">
        <v>1787</v>
      </c>
      <c r="C190" s="450" t="s">
        <v>1829</v>
      </c>
      <c r="D190" s="454">
        <v>8</v>
      </c>
      <c r="E190" s="454">
        <v>275</v>
      </c>
      <c r="F190" s="454">
        <v>243</v>
      </c>
      <c r="G190" s="451" t="s">
        <v>213</v>
      </c>
    </row>
    <row r="191" spans="1:7" ht="12.75">
      <c r="A191" s="465">
        <v>134</v>
      </c>
      <c r="B191" s="450" t="s">
        <v>1788</v>
      </c>
      <c r="C191" s="450" t="s">
        <v>1027</v>
      </c>
      <c r="D191" s="454">
        <v>1</v>
      </c>
      <c r="E191" s="454">
        <v>592</v>
      </c>
      <c r="F191" s="454">
        <v>397</v>
      </c>
      <c r="G191" s="451" t="s">
        <v>224</v>
      </c>
    </row>
    <row r="192" spans="1:7" ht="12.75">
      <c r="A192" s="465">
        <v>135</v>
      </c>
      <c r="B192" s="450" t="s">
        <v>440</v>
      </c>
      <c r="C192" s="450" t="s">
        <v>395</v>
      </c>
      <c r="D192" s="454">
        <v>18</v>
      </c>
      <c r="E192" s="454">
        <v>109</v>
      </c>
      <c r="F192" s="454">
        <v>88</v>
      </c>
      <c r="G192" s="451" t="s">
        <v>361</v>
      </c>
    </row>
    <row r="193" spans="1:7" ht="12.75">
      <c r="A193" s="465">
        <v>135</v>
      </c>
      <c r="B193" s="450"/>
      <c r="C193" s="450"/>
      <c r="D193" s="454"/>
      <c r="E193" s="454"/>
      <c r="F193" s="454"/>
      <c r="G193" s="451" t="s">
        <v>224</v>
      </c>
    </row>
    <row r="194" spans="1:7" ht="12.75">
      <c r="A194" s="465">
        <v>136</v>
      </c>
      <c r="B194" s="450" t="s">
        <v>1789</v>
      </c>
      <c r="C194" s="450" t="s">
        <v>1830</v>
      </c>
      <c r="D194" s="454">
        <v>1</v>
      </c>
      <c r="E194" s="454">
        <v>534</v>
      </c>
      <c r="F194" s="454">
        <v>354</v>
      </c>
      <c r="G194" s="451" t="s">
        <v>2966</v>
      </c>
    </row>
    <row r="195" spans="1:7" ht="12.75">
      <c r="A195" s="465">
        <v>137</v>
      </c>
      <c r="B195" s="450" t="s">
        <v>441</v>
      </c>
      <c r="C195" s="450" t="s">
        <v>421</v>
      </c>
      <c r="D195" s="454">
        <v>2</v>
      </c>
      <c r="E195" s="454">
        <v>458</v>
      </c>
      <c r="F195" s="454">
        <v>405</v>
      </c>
      <c r="G195" s="451" t="s">
        <v>389</v>
      </c>
    </row>
    <row r="196" spans="1:7" ht="12.75">
      <c r="A196" s="465">
        <v>138</v>
      </c>
      <c r="B196" s="450" t="s">
        <v>1790</v>
      </c>
      <c r="C196" s="450" t="s">
        <v>1831</v>
      </c>
      <c r="D196" s="454">
        <v>10</v>
      </c>
      <c r="E196" s="454">
        <v>228</v>
      </c>
      <c r="F196" s="454">
        <v>332</v>
      </c>
      <c r="G196" s="451" t="s">
        <v>224</v>
      </c>
    </row>
    <row r="197" spans="1:7" ht="12.75">
      <c r="A197" s="465">
        <v>139</v>
      </c>
      <c r="B197" s="450" t="s">
        <v>1791</v>
      </c>
      <c r="C197" s="450" t="s">
        <v>1832</v>
      </c>
      <c r="D197" s="454">
        <v>1</v>
      </c>
      <c r="E197" s="454">
        <v>554</v>
      </c>
      <c r="F197" s="454">
        <v>638</v>
      </c>
      <c r="G197" s="451" t="s">
        <v>225</v>
      </c>
    </row>
    <row r="198" spans="1:7" ht="12.75">
      <c r="A198" s="465">
        <v>140</v>
      </c>
      <c r="B198" s="450" t="s">
        <v>1792</v>
      </c>
      <c r="C198" s="450" t="s">
        <v>2973</v>
      </c>
      <c r="D198" s="454">
        <v>2</v>
      </c>
      <c r="E198" s="454">
        <v>510</v>
      </c>
      <c r="F198" s="454">
        <v>538</v>
      </c>
      <c r="G198" s="451" t="s">
        <v>2970</v>
      </c>
    </row>
    <row r="199" spans="1:7" ht="12.75">
      <c r="A199" s="465">
        <v>141</v>
      </c>
      <c r="B199" s="450" t="s">
        <v>1793</v>
      </c>
      <c r="C199" s="450" t="s">
        <v>1833</v>
      </c>
      <c r="D199" s="454">
        <v>4</v>
      </c>
      <c r="E199" s="454">
        <v>374</v>
      </c>
      <c r="F199" s="454">
        <v>510</v>
      </c>
      <c r="G199" s="451" t="s">
        <v>391</v>
      </c>
    </row>
    <row r="200" spans="1:7" ht="12.75">
      <c r="A200" s="465">
        <v>142</v>
      </c>
      <c r="B200" s="450" t="s">
        <v>1794</v>
      </c>
      <c r="C200" s="450" t="s">
        <v>1834</v>
      </c>
      <c r="D200" s="454">
        <v>1</v>
      </c>
      <c r="E200" s="454">
        <v>629</v>
      </c>
      <c r="F200" s="454">
        <v>401</v>
      </c>
      <c r="G200" s="451" t="s">
        <v>1606</v>
      </c>
    </row>
    <row r="201" spans="1:7" ht="12.75">
      <c r="A201" s="465">
        <v>143</v>
      </c>
      <c r="B201" s="450" t="s">
        <v>1009</v>
      </c>
      <c r="C201" s="450" t="s">
        <v>471</v>
      </c>
      <c r="D201" s="454">
        <v>17</v>
      </c>
      <c r="E201" s="454">
        <v>123</v>
      </c>
      <c r="F201" s="454">
        <v>155</v>
      </c>
      <c r="G201" s="451" t="s">
        <v>224</v>
      </c>
    </row>
    <row r="202" spans="1:7" ht="12.75">
      <c r="A202" s="465">
        <v>144</v>
      </c>
      <c r="B202" s="450" t="s">
        <v>1795</v>
      </c>
      <c r="C202" s="450" t="s">
        <v>1835</v>
      </c>
      <c r="D202" s="454">
        <v>13</v>
      </c>
      <c r="E202" s="454">
        <v>180</v>
      </c>
      <c r="F202" s="454">
        <v>216</v>
      </c>
      <c r="G202" s="451" t="s">
        <v>214</v>
      </c>
    </row>
    <row r="203" spans="1:7" ht="12.75">
      <c r="A203" s="465">
        <v>145</v>
      </c>
      <c r="B203" s="450" t="s">
        <v>442</v>
      </c>
      <c r="C203" s="450" t="s">
        <v>424</v>
      </c>
      <c r="D203" s="454">
        <v>1</v>
      </c>
      <c r="E203" s="454">
        <v>535</v>
      </c>
      <c r="F203" s="454">
        <v>573</v>
      </c>
      <c r="G203" s="451" t="s">
        <v>430</v>
      </c>
    </row>
    <row r="204" spans="1:7" ht="12.75">
      <c r="A204" s="465">
        <v>146</v>
      </c>
      <c r="B204" s="450" t="s">
        <v>1796</v>
      </c>
      <c r="C204" s="450" t="s">
        <v>1836</v>
      </c>
      <c r="D204" s="454">
        <v>1</v>
      </c>
      <c r="E204" s="454">
        <v>606</v>
      </c>
      <c r="F204" s="454">
        <v>588</v>
      </c>
      <c r="G204" s="451" t="s">
        <v>225</v>
      </c>
    </row>
    <row r="205" spans="1:7" ht="12.75">
      <c r="A205" s="465">
        <v>147</v>
      </c>
      <c r="B205" s="450" t="s">
        <v>1797</v>
      </c>
      <c r="C205" s="450" t="s">
        <v>1837</v>
      </c>
      <c r="D205" s="454">
        <v>11</v>
      </c>
      <c r="E205" s="454">
        <v>204</v>
      </c>
      <c r="F205" s="454">
        <v>205</v>
      </c>
      <c r="G205" s="451" t="s">
        <v>508</v>
      </c>
    </row>
    <row r="206" spans="1:7" ht="12.75">
      <c r="A206" s="465">
        <v>148</v>
      </c>
      <c r="B206" s="450" t="s">
        <v>1798</v>
      </c>
      <c r="C206" s="450" t="s">
        <v>630</v>
      </c>
      <c r="D206" s="454">
        <v>1</v>
      </c>
      <c r="E206" s="454">
        <v>536</v>
      </c>
      <c r="F206" s="454">
        <v>605</v>
      </c>
      <c r="G206" s="451" t="s">
        <v>389</v>
      </c>
    </row>
    <row r="207" spans="1:7" ht="12.75">
      <c r="A207" s="465">
        <v>149</v>
      </c>
      <c r="B207" s="450" t="s">
        <v>443</v>
      </c>
      <c r="C207" s="450" t="s">
        <v>476</v>
      </c>
      <c r="D207" s="454">
        <v>10</v>
      </c>
      <c r="E207" s="454">
        <v>231</v>
      </c>
      <c r="F207" s="454">
        <v>237</v>
      </c>
      <c r="G207" s="451" t="s">
        <v>224</v>
      </c>
    </row>
    <row r="208" spans="1:7" ht="12.75">
      <c r="A208" s="465">
        <v>150</v>
      </c>
      <c r="B208" s="450" t="s">
        <v>1010</v>
      </c>
      <c r="C208" s="450" t="s">
        <v>481</v>
      </c>
      <c r="D208" s="454">
        <v>1</v>
      </c>
      <c r="E208" s="454">
        <v>622</v>
      </c>
      <c r="F208" s="454">
        <v>437</v>
      </c>
      <c r="G208" s="451" t="s">
        <v>215</v>
      </c>
    </row>
    <row r="209" spans="1:7" ht="12.75">
      <c r="A209" s="465">
        <v>151</v>
      </c>
      <c r="B209" s="450" t="s">
        <v>1799</v>
      </c>
      <c r="C209" s="450" t="s">
        <v>1838</v>
      </c>
      <c r="D209" s="454">
        <v>22</v>
      </c>
      <c r="E209" s="454">
        <v>76</v>
      </c>
      <c r="F209" s="454">
        <v>97</v>
      </c>
      <c r="G209" s="451" t="s">
        <v>219</v>
      </c>
    </row>
    <row r="210" spans="1:7" ht="12.75">
      <c r="A210" s="465">
        <v>151</v>
      </c>
      <c r="B210" s="450"/>
      <c r="C210" s="450"/>
      <c r="D210" s="454"/>
      <c r="E210" s="454"/>
      <c r="F210" s="454"/>
      <c r="G210" s="451" t="s">
        <v>372</v>
      </c>
    </row>
    <row r="211" spans="1:7" ht="12.75">
      <c r="A211" s="465">
        <v>151</v>
      </c>
      <c r="B211" s="450"/>
      <c r="C211" s="450"/>
      <c r="D211" s="454"/>
      <c r="E211" s="454"/>
      <c r="F211" s="454"/>
      <c r="G211" s="451" t="s">
        <v>374</v>
      </c>
    </row>
    <row r="212" spans="1:7" ht="12.75">
      <c r="A212" s="465">
        <v>151</v>
      </c>
      <c r="B212" s="450"/>
      <c r="C212" s="450"/>
      <c r="D212" s="454"/>
      <c r="E212" s="454"/>
      <c r="F212" s="454"/>
      <c r="G212" s="451" t="s">
        <v>365</v>
      </c>
    </row>
    <row r="213" spans="1:7" ht="12.75">
      <c r="A213" s="465">
        <v>152</v>
      </c>
      <c r="B213" s="450" t="s">
        <v>1800</v>
      </c>
      <c r="C213" s="450" t="s">
        <v>1839</v>
      </c>
      <c r="D213" s="454">
        <v>6</v>
      </c>
      <c r="E213" s="454">
        <v>337</v>
      </c>
      <c r="F213" s="454">
        <v>276</v>
      </c>
      <c r="G213" s="451" t="s">
        <v>219</v>
      </c>
    </row>
    <row r="214" spans="1:7" ht="12.75">
      <c r="A214" s="465">
        <v>152</v>
      </c>
      <c r="B214" s="450"/>
      <c r="C214" s="450"/>
      <c r="D214" s="454"/>
      <c r="E214" s="454"/>
      <c r="F214" s="454"/>
      <c r="G214" s="451" t="s">
        <v>372</v>
      </c>
    </row>
    <row r="215" spans="1:7" ht="12.75">
      <c r="A215" s="465">
        <v>152</v>
      </c>
      <c r="B215" s="450"/>
      <c r="C215" s="450"/>
      <c r="D215" s="454"/>
      <c r="E215" s="454"/>
      <c r="F215" s="454"/>
      <c r="G215" s="451" t="s">
        <v>374</v>
      </c>
    </row>
    <row r="216" spans="1:7" ht="12.75">
      <c r="A216" s="465">
        <v>153</v>
      </c>
      <c r="B216" s="450" t="s">
        <v>444</v>
      </c>
      <c r="C216" s="450" t="s">
        <v>323</v>
      </c>
      <c r="D216" s="454">
        <v>105</v>
      </c>
      <c r="E216" s="454">
        <v>3</v>
      </c>
      <c r="F216" s="454">
        <v>3</v>
      </c>
      <c r="G216" s="451" t="s">
        <v>508</v>
      </c>
    </row>
    <row r="217" spans="1:7" ht="12.75">
      <c r="A217" s="465">
        <v>153</v>
      </c>
      <c r="B217" s="450"/>
      <c r="C217" s="450"/>
      <c r="D217" s="454"/>
      <c r="E217" s="454"/>
      <c r="F217" s="454"/>
      <c r="G217" s="451" t="s">
        <v>407</v>
      </c>
    </row>
    <row r="218" spans="1:7" ht="12.75">
      <c r="A218" s="465">
        <v>153</v>
      </c>
      <c r="B218" s="450"/>
      <c r="C218" s="450"/>
      <c r="D218" s="454"/>
      <c r="E218" s="454"/>
      <c r="F218" s="454"/>
      <c r="G218" s="451" t="s">
        <v>391</v>
      </c>
    </row>
    <row r="219" spans="1:7" ht="12.75">
      <c r="A219" s="465">
        <v>153</v>
      </c>
      <c r="B219" s="450"/>
      <c r="C219" s="450"/>
      <c r="D219" s="454"/>
      <c r="E219" s="454"/>
      <c r="F219" s="454"/>
      <c r="G219" s="451" t="s">
        <v>212</v>
      </c>
    </row>
    <row r="220" spans="1:7" ht="12.75">
      <c r="A220" s="465">
        <v>153</v>
      </c>
      <c r="B220" s="450"/>
      <c r="C220" s="450"/>
      <c r="D220" s="454"/>
      <c r="E220" s="454"/>
      <c r="F220" s="454"/>
      <c r="G220" s="451" t="s">
        <v>361</v>
      </c>
    </row>
    <row r="221" spans="1:7" ht="12.75">
      <c r="A221" s="465">
        <v>153</v>
      </c>
      <c r="B221" s="450"/>
      <c r="C221" s="450"/>
      <c r="D221" s="454"/>
      <c r="E221" s="454"/>
      <c r="F221" s="454"/>
      <c r="G221" s="451" t="s">
        <v>362</v>
      </c>
    </row>
    <row r="222" spans="1:7" ht="12.75">
      <c r="A222" s="465">
        <v>153</v>
      </c>
      <c r="B222" s="450"/>
      <c r="C222" s="450"/>
      <c r="D222" s="454"/>
      <c r="E222" s="454"/>
      <c r="F222" s="454"/>
      <c r="G222" s="451" t="s">
        <v>219</v>
      </c>
    </row>
    <row r="223" spans="1:7" ht="12.75">
      <c r="A223" s="465">
        <v>153</v>
      </c>
      <c r="B223" s="450"/>
      <c r="C223" s="450"/>
      <c r="D223" s="454"/>
      <c r="E223" s="454"/>
      <c r="F223" s="454"/>
      <c r="G223" s="451" t="s">
        <v>224</v>
      </c>
    </row>
    <row r="224" spans="1:7" ht="12.75">
      <c r="A224" s="465">
        <v>153</v>
      </c>
      <c r="B224" s="450"/>
      <c r="C224" s="450"/>
      <c r="D224" s="454"/>
      <c r="E224" s="454"/>
      <c r="F224" s="454"/>
      <c r="G224" s="451" t="s">
        <v>225</v>
      </c>
    </row>
    <row r="225" spans="1:7" ht="12.75">
      <c r="A225" s="465">
        <v>153</v>
      </c>
      <c r="B225" s="450"/>
      <c r="C225" s="450"/>
      <c r="D225" s="454"/>
      <c r="E225" s="454"/>
      <c r="F225" s="454"/>
      <c r="G225" s="451" t="s">
        <v>226</v>
      </c>
    </row>
    <row r="226" spans="1:7" ht="12.75">
      <c r="A226" s="465">
        <v>154</v>
      </c>
      <c r="B226" s="450" t="s">
        <v>445</v>
      </c>
      <c r="C226" s="450" t="s">
        <v>477</v>
      </c>
      <c r="D226" s="454">
        <v>2</v>
      </c>
      <c r="E226" s="454">
        <v>459</v>
      </c>
      <c r="F226" s="454">
        <v>210</v>
      </c>
      <c r="G226" s="451" t="s">
        <v>224</v>
      </c>
    </row>
    <row r="227" spans="1:7" ht="12.75">
      <c r="A227" s="465">
        <v>155</v>
      </c>
      <c r="B227" s="450" t="s">
        <v>1801</v>
      </c>
      <c r="C227" s="450" t="s">
        <v>1840</v>
      </c>
      <c r="D227" s="454">
        <v>7</v>
      </c>
      <c r="E227" s="454">
        <v>315</v>
      </c>
      <c r="F227" s="454">
        <v>431</v>
      </c>
      <c r="G227" s="451" t="s">
        <v>215</v>
      </c>
    </row>
    <row r="228" spans="1:7" ht="12.75">
      <c r="A228" s="465">
        <v>156</v>
      </c>
      <c r="B228" s="450" t="s">
        <v>446</v>
      </c>
      <c r="C228" s="450" t="s">
        <v>424</v>
      </c>
      <c r="D228" s="454">
        <v>9</v>
      </c>
      <c r="E228" s="454">
        <v>247</v>
      </c>
      <c r="F228" s="454">
        <v>94</v>
      </c>
      <c r="G228" s="451" t="s">
        <v>224</v>
      </c>
    </row>
    <row r="229" spans="1:7" ht="12.75">
      <c r="A229" s="465">
        <v>156</v>
      </c>
      <c r="B229" s="450"/>
      <c r="C229" s="450"/>
      <c r="D229" s="454"/>
      <c r="E229" s="454"/>
      <c r="F229" s="454"/>
      <c r="G229" s="451" t="s">
        <v>2969</v>
      </c>
    </row>
    <row r="230" spans="1:7" ht="12.75">
      <c r="A230" s="465">
        <v>157</v>
      </c>
      <c r="B230" s="450" t="s">
        <v>1802</v>
      </c>
      <c r="C230" s="450" t="s">
        <v>486</v>
      </c>
      <c r="D230" s="454">
        <v>2</v>
      </c>
      <c r="E230" s="454">
        <v>481</v>
      </c>
      <c r="F230" s="454">
        <v>574</v>
      </c>
      <c r="G230" s="451" t="s">
        <v>391</v>
      </c>
    </row>
    <row r="231" spans="1:7" ht="12.75">
      <c r="A231" s="465">
        <v>158</v>
      </c>
      <c r="B231" s="450" t="s">
        <v>631</v>
      </c>
      <c r="C231" s="450" t="s">
        <v>1841</v>
      </c>
      <c r="D231" s="454">
        <v>24</v>
      </c>
      <c r="E231" s="454">
        <v>67</v>
      </c>
      <c r="F231" s="454">
        <v>25</v>
      </c>
      <c r="G231" s="451" t="s">
        <v>213</v>
      </c>
    </row>
    <row r="232" spans="1:7" ht="12.75">
      <c r="A232" s="465">
        <v>158</v>
      </c>
      <c r="B232" s="450"/>
      <c r="C232" s="450"/>
      <c r="D232" s="454"/>
      <c r="E232" s="454"/>
      <c r="F232" s="454"/>
      <c r="G232" s="451" t="s">
        <v>217</v>
      </c>
    </row>
    <row r="233" spans="1:7" ht="12.75">
      <c r="A233" s="465">
        <v>158</v>
      </c>
      <c r="B233" s="450"/>
      <c r="C233" s="450"/>
      <c r="D233" s="454"/>
      <c r="E233" s="454"/>
      <c r="F233" s="454"/>
      <c r="G233" s="451" t="s">
        <v>2966</v>
      </c>
    </row>
    <row r="234" spans="1:7" ht="12.75">
      <c r="A234" s="465">
        <v>158</v>
      </c>
      <c r="B234" s="450"/>
      <c r="C234" s="450"/>
      <c r="D234" s="454"/>
      <c r="E234" s="454"/>
      <c r="F234" s="454"/>
      <c r="G234" s="451" t="s">
        <v>432</v>
      </c>
    </row>
    <row r="235" spans="1:7" ht="12.75">
      <c r="A235" s="465">
        <v>158</v>
      </c>
      <c r="B235" s="450"/>
      <c r="C235" s="450"/>
      <c r="D235" s="454"/>
      <c r="E235" s="454"/>
      <c r="F235" s="454"/>
      <c r="G235" s="451" t="s">
        <v>369</v>
      </c>
    </row>
    <row r="236" spans="1:7" ht="12.75">
      <c r="A236" s="465">
        <v>159</v>
      </c>
      <c r="B236" s="450" t="s">
        <v>931</v>
      </c>
      <c r="C236" s="450" t="s">
        <v>420</v>
      </c>
      <c r="D236" s="454">
        <v>1</v>
      </c>
      <c r="E236" s="454">
        <v>537</v>
      </c>
      <c r="F236" s="454">
        <v>631</v>
      </c>
      <c r="G236" s="451" t="s">
        <v>369</v>
      </c>
    </row>
    <row r="237" spans="1:7" ht="12.75">
      <c r="A237" s="465">
        <v>160</v>
      </c>
      <c r="B237" s="450" t="s">
        <v>1803</v>
      </c>
      <c r="C237" s="450" t="s">
        <v>1842</v>
      </c>
      <c r="D237" s="454">
        <v>2</v>
      </c>
      <c r="E237" s="454">
        <v>504</v>
      </c>
      <c r="F237" s="454">
        <v>398</v>
      </c>
      <c r="G237" s="451" t="s">
        <v>391</v>
      </c>
    </row>
    <row r="238" spans="1:7" ht="12.75">
      <c r="A238" s="465">
        <v>161</v>
      </c>
      <c r="B238" s="450" t="s">
        <v>1011</v>
      </c>
      <c r="C238" s="450" t="s">
        <v>1012</v>
      </c>
      <c r="D238" s="454">
        <v>10</v>
      </c>
      <c r="E238" s="454">
        <v>224</v>
      </c>
      <c r="F238" s="454">
        <v>118</v>
      </c>
      <c r="G238" s="451" t="s">
        <v>212</v>
      </c>
    </row>
    <row r="239" spans="1:7" ht="12.75">
      <c r="A239" s="465">
        <v>161</v>
      </c>
      <c r="B239" s="450"/>
      <c r="C239" s="450"/>
      <c r="D239" s="454"/>
      <c r="E239" s="454"/>
      <c r="F239" s="454"/>
      <c r="G239" s="451" t="s">
        <v>213</v>
      </c>
    </row>
    <row r="240" spans="1:7" ht="12.75">
      <c r="A240" s="465">
        <v>161</v>
      </c>
      <c r="B240" s="450"/>
      <c r="C240" s="450"/>
      <c r="D240" s="454"/>
      <c r="E240" s="454"/>
      <c r="F240" s="454"/>
      <c r="G240" s="451" t="s">
        <v>217</v>
      </c>
    </row>
    <row r="241" spans="1:7" ht="12.75">
      <c r="A241" s="465">
        <v>162</v>
      </c>
      <c r="B241" s="450" t="s">
        <v>1804</v>
      </c>
      <c r="C241" s="450" t="s">
        <v>487</v>
      </c>
      <c r="D241" s="454">
        <v>15</v>
      </c>
      <c r="E241" s="454">
        <v>157</v>
      </c>
      <c r="F241" s="454">
        <v>344</v>
      </c>
      <c r="G241" s="451" t="s">
        <v>388</v>
      </c>
    </row>
    <row r="242" spans="1:7" ht="12.75">
      <c r="A242" s="465">
        <v>163</v>
      </c>
      <c r="B242" s="450" t="s">
        <v>2974</v>
      </c>
      <c r="C242" s="450" t="s">
        <v>1013</v>
      </c>
      <c r="D242" s="454">
        <v>64</v>
      </c>
      <c r="E242" s="454">
        <v>6</v>
      </c>
      <c r="F242" s="454">
        <v>36</v>
      </c>
      <c r="G242" s="451" t="s">
        <v>383</v>
      </c>
    </row>
    <row r="243" spans="1:7" ht="12.75">
      <c r="A243" s="465">
        <v>163</v>
      </c>
      <c r="B243" s="450"/>
      <c r="C243" s="450"/>
      <c r="D243" s="454"/>
      <c r="E243" s="454"/>
      <c r="F243" s="454"/>
      <c r="G243" s="451" t="s">
        <v>212</v>
      </c>
    </row>
    <row r="244" spans="1:7" ht="12.75">
      <c r="A244" s="465">
        <v>163</v>
      </c>
      <c r="B244" s="450"/>
      <c r="C244" s="450"/>
      <c r="D244" s="454"/>
      <c r="E244" s="454"/>
      <c r="F244" s="454"/>
      <c r="G244" s="451" t="s">
        <v>214</v>
      </c>
    </row>
    <row r="245" spans="1:7" ht="12.75">
      <c r="A245" s="465">
        <v>163</v>
      </c>
      <c r="B245" s="450"/>
      <c r="C245" s="450"/>
      <c r="D245" s="454"/>
      <c r="E245" s="454"/>
      <c r="F245" s="454"/>
      <c r="G245" s="451" t="s">
        <v>218</v>
      </c>
    </row>
    <row r="246" spans="1:7" ht="12.75">
      <c r="A246" s="465">
        <v>163</v>
      </c>
      <c r="B246" s="450"/>
      <c r="C246" s="450"/>
      <c r="D246" s="454"/>
      <c r="E246" s="454"/>
      <c r="F246" s="454"/>
      <c r="G246" s="451" t="s">
        <v>2969</v>
      </c>
    </row>
    <row r="247" spans="1:7" ht="12.75">
      <c r="A247" s="465">
        <v>163</v>
      </c>
      <c r="B247" s="450"/>
      <c r="C247" s="450"/>
      <c r="D247" s="454"/>
      <c r="E247" s="454"/>
      <c r="F247" s="454"/>
      <c r="G247" s="451" t="s">
        <v>225</v>
      </c>
    </row>
    <row r="248" spans="1:7" ht="12.75">
      <c r="A248" s="465">
        <v>163</v>
      </c>
      <c r="B248" s="450"/>
      <c r="C248" s="450"/>
      <c r="D248" s="454"/>
      <c r="E248" s="454"/>
      <c r="F248" s="454"/>
      <c r="G248" s="451" t="s">
        <v>376</v>
      </c>
    </row>
    <row r="249" spans="1:7" ht="12.75">
      <c r="A249" s="465">
        <v>164</v>
      </c>
      <c r="B249" s="450" t="s">
        <v>447</v>
      </c>
      <c r="C249" s="450" t="s">
        <v>478</v>
      </c>
      <c r="D249" s="454">
        <v>14</v>
      </c>
      <c r="E249" s="454">
        <v>162</v>
      </c>
      <c r="F249" s="454">
        <v>80</v>
      </c>
      <c r="G249" s="451" t="s">
        <v>212</v>
      </c>
    </row>
    <row r="250" spans="1:7" ht="12.75">
      <c r="A250" s="465">
        <v>165</v>
      </c>
      <c r="B250" s="450" t="s">
        <v>1805</v>
      </c>
      <c r="C250" s="450" t="s">
        <v>1843</v>
      </c>
      <c r="D250" s="454">
        <v>4</v>
      </c>
      <c r="E250" s="454">
        <v>395</v>
      </c>
      <c r="F250" s="454">
        <v>257</v>
      </c>
      <c r="G250" s="451" t="s">
        <v>224</v>
      </c>
    </row>
    <row r="251" spans="1:7" ht="12.75">
      <c r="A251" s="465">
        <v>166</v>
      </c>
      <c r="B251" s="450" t="s">
        <v>448</v>
      </c>
      <c r="C251" s="450" t="s">
        <v>402</v>
      </c>
      <c r="D251" s="454">
        <v>19</v>
      </c>
      <c r="E251" s="454">
        <v>101</v>
      </c>
      <c r="F251" s="454">
        <v>78</v>
      </c>
      <c r="G251" s="451" t="s">
        <v>212</v>
      </c>
    </row>
    <row r="252" spans="1:7" ht="12.75">
      <c r="A252" s="465">
        <v>166</v>
      </c>
      <c r="B252" s="450"/>
      <c r="C252" s="450"/>
      <c r="D252" s="454"/>
      <c r="E252" s="454"/>
      <c r="F252" s="454"/>
      <c r="G252" s="451" t="s">
        <v>362</v>
      </c>
    </row>
    <row r="253" spans="1:7" ht="12.75">
      <c r="A253" s="465">
        <v>166</v>
      </c>
      <c r="B253" s="450"/>
      <c r="C253" s="450"/>
      <c r="D253" s="454"/>
      <c r="E253" s="454"/>
      <c r="F253" s="454"/>
      <c r="G253" s="451" t="s">
        <v>224</v>
      </c>
    </row>
    <row r="254" spans="1:7" ht="22.5">
      <c r="A254" s="465">
        <v>167</v>
      </c>
      <c r="B254" s="452" t="s">
        <v>3018</v>
      </c>
      <c r="C254" s="450" t="s">
        <v>491</v>
      </c>
      <c r="D254" s="454">
        <v>12</v>
      </c>
      <c r="E254" s="454">
        <v>194</v>
      </c>
      <c r="F254" s="454">
        <v>315</v>
      </c>
      <c r="G254" s="451" t="s">
        <v>212</v>
      </c>
    </row>
    <row r="255" spans="1:7" ht="12.75">
      <c r="A255" s="465">
        <v>168</v>
      </c>
      <c r="B255" s="450" t="s">
        <v>1806</v>
      </c>
      <c r="C255" s="450" t="s">
        <v>630</v>
      </c>
      <c r="D255" s="454">
        <v>51</v>
      </c>
      <c r="E255" s="454">
        <v>12</v>
      </c>
      <c r="F255" s="454">
        <v>6</v>
      </c>
      <c r="G255" s="451" t="s">
        <v>214</v>
      </c>
    </row>
    <row r="256" spans="1:7" ht="12.75">
      <c r="A256" s="465">
        <v>168</v>
      </c>
      <c r="B256" s="450"/>
      <c r="C256" s="450"/>
      <c r="D256" s="454"/>
      <c r="E256" s="454"/>
      <c r="F256" s="454"/>
      <c r="G256" s="451" t="s">
        <v>218</v>
      </c>
    </row>
    <row r="257" spans="1:7" ht="12.75">
      <c r="A257" s="465">
        <v>168</v>
      </c>
      <c r="B257" s="450"/>
      <c r="C257" s="450"/>
      <c r="D257" s="454"/>
      <c r="E257" s="454"/>
      <c r="F257" s="454"/>
      <c r="G257" s="451" t="s">
        <v>2969</v>
      </c>
    </row>
    <row r="258" spans="1:7" ht="12.75">
      <c r="A258" s="465">
        <v>168</v>
      </c>
      <c r="B258" s="450"/>
      <c r="C258" s="450"/>
      <c r="D258" s="454"/>
      <c r="E258" s="454"/>
      <c r="F258" s="454"/>
      <c r="G258" s="451" t="s">
        <v>365</v>
      </c>
    </row>
    <row r="259" spans="1:7" ht="12.75">
      <c r="A259" s="465">
        <v>169</v>
      </c>
      <c r="B259" s="450" t="s">
        <v>1807</v>
      </c>
      <c r="C259" s="450" t="s">
        <v>1227</v>
      </c>
      <c r="D259" s="454">
        <v>28</v>
      </c>
      <c r="E259" s="454">
        <v>45</v>
      </c>
      <c r="F259" s="454">
        <v>52</v>
      </c>
      <c r="G259" s="451" t="s">
        <v>219</v>
      </c>
    </row>
    <row r="260" spans="1:7" ht="12.75">
      <c r="A260" s="465">
        <v>169</v>
      </c>
      <c r="B260" s="450"/>
      <c r="C260" s="450"/>
      <c r="D260" s="454"/>
      <c r="E260" s="454"/>
      <c r="F260" s="454"/>
      <c r="G260" s="451" t="s">
        <v>372</v>
      </c>
    </row>
    <row r="261" spans="1:7" ht="12.75">
      <c r="A261" s="465">
        <v>169</v>
      </c>
      <c r="B261" s="450"/>
      <c r="C261" s="450"/>
      <c r="D261" s="454"/>
      <c r="E261" s="454"/>
      <c r="F261" s="454"/>
      <c r="G261" s="451" t="s">
        <v>374</v>
      </c>
    </row>
    <row r="262" spans="1:7" ht="12.75">
      <c r="A262" s="465">
        <v>170</v>
      </c>
      <c r="B262" s="450" t="s">
        <v>1808</v>
      </c>
      <c r="C262" s="450" t="s">
        <v>1844</v>
      </c>
      <c r="D262" s="454">
        <v>1</v>
      </c>
      <c r="E262" s="454">
        <v>619</v>
      </c>
      <c r="F262" s="454">
        <v>619</v>
      </c>
      <c r="G262" s="451" t="s">
        <v>225</v>
      </c>
    </row>
    <row r="263" spans="1:7" ht="12.75">
      <c r="A263" s="465">
        <v>171</v>
      </c>
      <c r="B263" s="450" t="s">
        <v>1809</v>
      </c>
      <c r="C263" s="450" t="s">
        <v>1845</v>
      </c>
      <c r="D263" s="454">
        <v>4</v>
      </c>
      <c r="E263" s="454">
        <v>402</v>
      </c>
      <c r="F263" s="454">
        <v>156</v>
      </c>
      <c r="G263" s="451" t="s">
        <v>389</v>
      </c>
    </row>
    <row r="264" spans="1:7" ht="12.75">
      <c r="A264" s="465">
        <v>171</v>
      </c>
      <c r="B264" s="450"/>
      <c r="C264" s="450"/>
      <c r="D264" s="454"/>
      <c r="E264" s="454"/>
      <c r="F264" s="454"/>
      <c r="G264" s="451" t="s">
        <v>224</v>
      </c>
    </row>
    <row r="265" spans="1:7" ht="12.75">
      <c r="A265" s="465">
        <v>171</v>
      </c>
      <c r="B265" s="450"/>
      <c r="C265" s="450"/>
      <c r="D265" s="454"/>
      <c r="E265" s="454"/>
      <c r="F265" s="454"/>
      <c r="G265" s="451" t="s">
        <v>1606</v>
      </c>
    </row>
    <row r="266" spans="1:7" ht="12.75">
      <c r="A266" s="465">
        <v>172</v>
      </c>
      <c r="B266" s="450" t="s">
        <v>1810</v>
      </c>
      <c r="C266" s="450" t="s">
        <v>1146</v>
      </c>
      <c r="D266" s="454">
        <v>2</v>
      </c>
      <c r="E266" s="454">
        <v>488</v>
      </c>
      <c r="F266" s="454">
        <v>286</v>
      </c>
      <c r="G266" s="451" t="s">
        <v>432</v>
      </c>
    </row>
    <row r="267" spans="1:7" ht="12.75">
      <c r="A267" s="465">
        <v>173</v>
      </c>
      <c r="B267" s="450" t="s">
        <v>1811</v>
      </c>
      <c r="C267" s="450" t="s">
        <v>347</v>
      </c>
      <c r="D267" s="454">
        <v>3</v>
      </c>
      <c r="E267" s="454">
        <v>452</v>
      </c>
      <c r="F267" s="454">
        <v>540</v>
      </c>
      <c r="G267" s="451" t="s">
        <v>362</v>
      </c>
    </row>
    <row r="268" spans="1:7" ht="12.75">
      <c r="A268" s="465">
        <v>174</v>
      </c>
      <c r="B268" s="450" t="s">
        <v>932</v>
      </c>
      <c r="C268" s="450" t="s">
        <v>935</v>
      </c>
      <c r="D268" s="454">
        <v>14</v>
      </c>
      <c r="E268" s="454">
        <v>159</v>
      </c>
      <c r="F268" s="454">
        <v>60</v>
      </c>
      <c r="G268" s="451" t="s">
        <v>224</v>
      </c>
    </row>
    <row r="269" spans="1:7" ht="12.75">
      <c r="A269" s="465">
        <v>175</v>
      </c>
      <c r="B269" s="450" t="s">
        <v>1812</v>
      </c>
      <c r="C269" s="450" t="s">
        <v>1846</v>
      </c>
      <c r="D269" s="454">
        <v>2</v>
      </c>
      <c r="E269" s="454">
        <v>522</v>
      </c>
      <c r="F269" s="454">
        <v>599</v>
      </c>
      <c r="G269" s="451" t="s">
        <v>362</v>
      </c>
    </row>
    <row r="270" spans="1:7" ht="12.75">
      <c r="A270" s="465">
        <v>176</v>
      </c>
      <c r="B270" s="450" t="s">
        <v>1813</v>
      </c>
      <c r="C270" s="450" t="s">
        <v>1847</v>
      </c>
      <c r="D270" s="454">
        <v>25</v>
      </c>
      <c r="E270" s="454">
        <v>60</v>
      </c>
      <c r="F270" s="454">
        <v>128</v>
      </c>
      <c r="G270" s="451" t="s">
        <v>224</v>
      </c>
    </row>
    <row r="271" spans="1:7" ht="12.75">
      <c r="A271" s="465">
        <v>177</v>
      </c>
      <c r="B271" s="450" t="s">
        <v>449</v>
      </c>
      <c r="C271" s="450" t="s">
        <v>479</v>
      </c>
      <c r="D271" s="454">
        <v>18</v>
      </c>
      <c r="E271" s="454">
        <v>112</v>
      </c>
      <c r="F271" s="454">
        <v>203</v>
      </c>
      <c r="G271" s="451" t="s">
        <v>388</v>
      </c>
    </row>
    <row r="272" spans="1:7" ht="12.75">
      <c r="A272" s="465">
        <v>177</v>
      </c>
      <c r="B272" s="450"/>
      <c r="C272" s="450"/>
      <c r="D272" s="454"/>
      <c r="E272" s="454"/>
      <c r="F272" s="454"/>
      <c r="G272" s="451" t="s">
        <v>218</v>
      </c>
    </row>
    <row r="273" spans="1:7" ht="12.75">
      <c r="A273" s="465">
        <v>178</v>
      </c>
      <c r="B273" s="450" t="s">
        <v>450</v>
      </c>
      <c r="C273" s="450" t="s">
        <v>480</v>
      </c>
      <c r="D273" s="454">
        <v>7</v>
      </c>
      <c r="E273" s="454">
        <v>299</v>
      </c>
      <c r="F273" s="454">
        <v>487</v>
      </c>
      <c r="G273" s="451" t="s">
        <v>219</v>
      </c>
    </row>
    <row r="274" spans="1:7" ht="12.75">
      <c r="A274" s="465">
        <v>179</v>
      </c>
      <c r="B274" s="450" t="s">
        <v>1814</v>
      </c>
      <c r="C274" s="450" t="s">
        <v>1848</v>
      </c>
      <c r="D274" s="454">
        <v>3</v>
      </c>
      <c r="E274" s="454">
        <v>429</v>
      </c>
      <c r="F274" s="454">
        <v>600</v>
      </c>
      <c r="G274" s="451" t="s">
        <v>224</v>
      </c>
    </row>
    <row r="275" spans="1:7" ht="12.75">
      <c r="A275" s="465">
        <v>180</v>
      </c>
      <c r="B275" s="450" t="s">
        <v>1815</v>
      </c>
      <c r="C275" s="450" t="s">
        <v>470</v>
      </c>
      <c r="D275" s="454">
        <v>22</v>
      </c>
      <c r="E275" s="454">
        <v>77</v>
      </c>
      <c r="F275" s="454">
        <v>27</v>
      </c>
      <c r="G275" s="451" t="s">
        <v>388</v>
      </c>
    </row>
    <row r="276" spans="1:7" ht="12.75">
      <c r="A276" s="465">
        <v>180</v>
      </c>
      <c r="B276" s="450"/>
      <c r="C276" s="450"/>
      <c r="D276" s="454"/>
      <c r="E276" s="454"/>
      <c r="F276" s="454"/>
      <c r="G276" s="451" t="s">
        <v>227</v>
      </c>
    </row>
    <row r="277" spans="1:7" ht="12.75">
      <c r="A277" s="465">
        <v>181</v>
      </c>
      <c r="B277" s="450" t="s">
        <v>1816</v>
      </c>
      <c r="C277" s="450" t="s">
        <v>420</v>
      </c>
      <c r="D277" s="454">
        <v>2</v>
      </c>
      <c r="E277" s="454">
        <v>480</v>
      </c>
      <c r="F277" s="454">
        <v>583</v>
      </c>
      <c r="G277" s="451" t="s">
        <v>215</v>
      </c>
    </row>
    <row r="278" spans="1:7" ht="12.75">
      <c r="A278" s="465">
        <v>182</v>
      </c>
      <c r="B278" s="450" t="s">
        <v>1817</v>
      </c>
      <c r="C278" s="450" t="s">
        <v>481</v>
      </c>
      <c r="D278" s="454">
        <v>1</v>
      </c>
      <c r="E278" s="454">
        <v>584</v>
      </c>
      <c r="F278" s="454">
        <v>550</v>
      </c>
      <c r="G278" s="451" t="s">
        <v>224</v>
      </c>
    </row>
    <row r="279" spans="1:7" ht="12.75">
      <c r="A279" s="465">
        <v>183</v>
      </c>
      <c r="B279" s="450" t="s">
        <v>1818</v>
      </c>
      <c r="C279" s="450" t="s">
        <v>1849</v>
      </c>
      <c r="D279" s="454">
        <v>10</v>
      </c>
      <c r="E279" s="454">
        <v>238</v>
      </c>
      <c r="F279" s="454">
        <v>308</v>
      </c>
      <c r="G279" s="451" t="s">
        <v>227</v>
      </c>
    </row>
    <row r="280" spans="1:7" ht="12.75">
      <c r="A280" s="465">
        <v>184</v>
      </c>
      <c r="B280" s="450" t="s">
        <v>1014</v>
      </c>
      <c r="C280" s="450" t="s">
        <v>485</v>
      </c>
      <c r="D280" s="454">
        <v>10</v>
      </c>
      <c r="E280" s="454">
        <v>222</v>
      </c>
      <c r="F280" s="454">
        <v>152</v>
      </c>
      <c r="G280" s="451" t="s">
        <v>212</v>
      </c>
    </row>
    <row r="281" spans="1:7" ht="12.75">
      <c r="A281" s="465">
        <v>184</v>
      </c>
      <c r="B281" s="450"/>
      <c r="C281" s="450"/>
      <c r="D281" s="454"/>
      <c r="E281" s="454"/>
      <c r="F281" s="454"/>
      <c r="G281" s="451" t="s">
        <v>215</v>
      </c>
    </row>
    <row r="282" spans="1:7" ht="12.75">
      <c r="A282" s="465">
        <v>185</v>
      </c>
      <c r="B282" s="450" t="s">
        <v>1819</v>
      </c>
      <c r="C282" s="450" t="s">
        <v>1022</v>
      </c>
      <c r="D282" s="454">
        <v>13</v>
      </c>
      <c r="E282" s="454">
        <v>179</v>
      </c>
      <c r="F282" s="454">
        <v>368</v>
      </c>
      <c r="G282" s="451" t="s">
        <v>213</v>
      </c>
    </row>
    <row r="283" spans="1:7" ht="12.75">
      <c r="A283" s="465">
        <v>186</v>
      </c>
      <c r="B283" s="450" t="s">
        <v>1820</v>
      </c>
      <c r="C283" s="450" t="s">
        <v>480</v>
      </c>
      <c r="D283" s="454">
        <v>16</v>
      </c>
      <c r="E283" s="454">
        <v>129</v>
      </c>
      <c r="F283" s="454">
        <v>49</v>
      </c>
      <c r="G283" s="451" t="s">
        <v>388</v>
      </c>
    </row>
    <row r="284" spans="1:7" ht="12.75">
      <c r="A284" s="465">
        <v>186</v>
      </c>
      <c r="B284" s="450"/>
      <c r="C284" s="450"/>
      <c r="D284" s="454"/>
      <c r="E284" s="454"/>
      <c r="F284" s="454"/>
      <c r="G284" s="451" t="s">
        <v>226</v>
      </c>
    </row>
    <row r="285" spans="1:7" ht="12.75">
      <c r="A285" s="465">
        <v>187</v>
      </c>
      <c r="B285" s="450" t="s">
        <v>451</v>
      </c>
      <c r="C285" s="450" t="s">
        <v>482</v>
      </c>
      <c r="D285" s="454">
        <v>21</v>
      </c>
      <c r="E285" s="454">
        <v>86</v>
      </c>
      <c r="F285" s="454">
        <v>113</v>
      </c>
      <c r="G285" s="451" t="s">
        <v>362</v>
      </c>
    </row>
    <row r="286" spans="1:7" ht="12.75">
      <c r="A286" s="465">
        <v>187</v>
      </c>
      <c r="B286" s="450"/>
      <c r="C286" s="450"/>
      <c r="D286" s="454"/>
      <c r="E286" s="454"/>
      <c r="F286" s="454"/>
      <c r="G286" s="451" t="s">
        <v>224</v>
      </c>
    </row>
    <row r="287" spans="1:7" ht="12.75">
      <c r="A287" s="465">
        <v>187</v>
      </c>
      <c r="B287" s="450"/>
      <c r="C287" s="450"/>
      <c r="D287" s="454"/>
      <c r="E287" s="454"/>
      <c r="F287" s="454"/>
      <c r="G287" s="451" t="s">
        <v>2967</v>
      </c>
    </row>
    <row r="288" spans="1:7" ht="12.75">
      <c r="A288" s="465">
        <v>188</v>
      </c>
      <c r="B288" s="450" t="s">
        <v>1015</v>
      </c>
      <c r="C288" s="450" t="s">
        <v>1019</v>
      </c>
      <c r="D288" s="454">
        <v>9</v>
      </c>
      <c r="E288" s="454">
        <v>265</v>
      </c>
      <c r="F288" s="454">
        <v>252</v>
      </c>
      <c r="G288" s="451" t="s">
        <v>224</v>
      </c>
    </row>
    <row r="289" spans="1:7" ht="12.75">
      <c r="A289" s="465">
        <v>189</v>
      </c>
      <c r="B289" s="450" t="s">
        <v>452</v>
      </c>
      <c r="C289" s="450" t="s">
        <v>421</v>
      </c>
      <c r="D289" s="454">
        <v>51</v>
      </c>
      <c r="E289" s="454">
        <v>13</v>
      </c>
      <c r="F289" s="454">
        <v>5</v>
      </c>
      <c r="G289" s="451" t="s">
        <v>361</v>
      </c>
    </row>
    <row r="290" spans="1:7" ht="12.75">
      <c r="A290" s="465">
        <v>190</v>
      </c>
      <c r="B290" s="450" t="s">
        <v>1821</v>
      </c>
      <c r="C290" s="450" t="s">
        <v>1850</v>
      </c>
      <c r="D290" s="454">
        <v>8</v>
      </c>
      <c r="E290" s="454">
        <v>274</v>
      </c>
      <c r="F290" s="454">
        <v>135</v>
      </c>
      <c r="G290" s="451" t="s">
        <v>362</v>
      </c>
    </row>
    <row r="291" spans="1:7" ht="12.75">
      <c r="A291" s="465">
        <v>191</v>
      </c>
      <c r="B291" s="450" t="s">
        <v>1822</v>
      </c>
      <c r="C291" s="450" t="s">
        <v>2926</v>
      </c>
      <c r="D291" s="454">
        <v>1</v>
      </c>
      <c r="E291" s="454">
        <v>643</v>
      </c>
      <c r="F291" s="454">
        <v>539</v>
      </c>
      <c r="G291" s="451" t="s">
        <v>215</v>
      </c>
    </row>
    <row r="292" spans="1:7" ht="12.75">
      <c r="A292" s="465">
        <v>192</v>
      </c>
      <c r="B292" s="450" t="s">
        <v>1823</v>
      </c>
      <c r="C292" s="450" t="s">
        <v>424</v>
      </c>
      <c r="D292" s="454">
        <v>1</v>
      </c>
      <c r="E292" s="454">
        <v>538</v>
      </c>
      <c r="F292" s="454">
        <v>448</v>
      </c>
      <c r="G292" s="451" t="s">
        <v>2966</v>
      </c>
    </row>
    <row r="293" spans="1:7" ht="12.75">
      <c r="A293" s="465">
        <v>193</v>
      </c>
      <c r="B293" s="450" t="s">
        <v>1824</v>
      </c>
      <c r="C293" s="450" t="s">
        <v>1851</v>
      </c>
      <c r="D293" s="454">
        <v>11</v>
      </c>
      <c r="E293" s="454">
        <v>206</v>
      </c>
      <c r="F293" s="454">
        <v>367</v>
      </c>
      <c r="G293" s="451" t="s">
        <v>215</v>
      </c>
    </row>
    <row r="294" spans="1:7" ht="12.75">
      <c r="A294" s="465">
        <v>194</v>
      </c>
      <c r="B294" s="450" t="s">
        <v>1016</v>
      </c>
      <c r="C294" s="450" t="s">
        <v>488</v>
      </c>
      <c r="D294" s="454">
        <v>6</v>
      </c>
      <c r="E294" s="454">
        <v>341</v>
      </c>
      <c r="F294" s="454">
        <v>466</v>
      </c>
      <c r="G294" s="451" t="s">
        <v>225</v>
      </c>
    </row>
    <row r="295" spans="1:7" ht="12.75">
      <c r="A295" s="465">
        <v>195</v>
      </c>
      <c r="B295" s="450" t="s">
        <v>453</v>
      </c>
      <c r="C295" s="450" t="s">
        <v>483</v>
      </c>
      <c r="D295" s="454">
        <v>34</v>
      </c>
      <c r="E295" s="454">
        <v>34</v>
      </c>
      <c r="F295" s="454">
        <v>100</v>
      </c>
      <c r="G295" s="451" t="s">
        <v>215</v>
      </c>
    </row>
    <row r="296" spans="1:7" ht="12.75">
      <c r="A296" s="465">
        <v>195</v>
      </c>
      <c r="B296" s="450"/>
      <c r="C296" s="450"/>
      <c r="D296" s="454"/>
      <c r="E296" s="454"/>
      <c r="F296" s="454"/>
      <c r="G296" s="451" t="s">
        <v>224</v>
      </c>
    </row>
    <row r="297" spans="1:7" ht="12.75">
      <c r="A297" s="465">
        <v>196</v>
      </c>
      <c r="B297" s="450" t="s">
        <v>1825</v>
      </c>
      <c r="C297" s="450" t="s">
        <v>1026</v>
      </c>
      <c r="D297" s="454">
        <v>1</v>
      </c>
      <c r="E297" s="454">
        <v>613</v>
      </c>
      <c r="F297" s="454">
        <v>607</v>
      </c>
      <c r="G297" s="451" t="s">
        <v>214</v>
      </c>
    </row>
    <row r="298" spans="1:7" ht="12.75">
      <c r="A298" s="465">
        <v>197</v>
      </c>
      <c r="B298" s="450" t="s">
        <v>1826</v>
      </c>
      <c r="C298" s="450" t="s">
        <v>1852</v>
      </c>
      <c r="D298" s="454">
        <v>2</v>
      </c>
      <c r="E298" s="454">
        <v>505</v>
      </c>
      <c r="F298" s="454">
        <v>555</v>
      </c>
      <c r="G298" s="451" t="s">
        <v>391</v>
      </c>
    </row>
    <row r="299" spans="1:7" ht="12.75">
      <c r="A299" s="465">
        <v>197</v>
      </c>
      <c r="B299" s="450"/>
      <c r="C299" s="450"/>
      <c r="D299" s="454"/>
      <c r="E299" s="454"/>
      <c r="F299" s="454"/>
      <c r="G299" s="451" t="s">
        <v>1606</v>
      </c>
    </row>
    <row r="300" spans="1:7" ht="12.75">
      <c r="A300" s="465">
        <v>198</v>
      </c>
      <c r="B300" s="450" t="s">
        <v>1827</v>
      </c>
      <c r="C300" s="450" t="s">
        <v>1853</v>
      </c>
      <c r="D300" s="454">
        <v>1</v>
      </c>
      <c r="E300" s="454">
        <v>589</v>
      </c>
      <c r="F300" s="454">
        <v>560</v>
      </c>
      <c r="G300" s="451" t="s">
        <v>224</v>
      </c>
    </row>
    <row r="301" spans="1:7" ht="12.75">
      <c r="A301" s="465">
        <v>199</v>
      </c>
      <c r="B301" s="450" t="s">
        <v>1017</v>
      </c>
      <c r="C301" s="450" t="s">
        <v>1020</v>
      </c>
      <c r="D301" s="454">
        <v>14</v>
      </c>
      <c r="E301" s="454">
        <v>166</v>
      </c>
      <c r="F301" s="454">
        <v>293</v>
      </c>
      <c r="G301" s="451" t="s">
        <v>224</v>
      </c>
    </row>
    <row r="302" spans="1:7" ht="12.75">
      <c r="A302" s="465">
        <v>200</v>
      </c>
      <c r="B302" s="450" t="s">
        <v>1018</v>
      </c>
      <c r="C302" s="450" t="s">
        <v>1021</v>
      </c>
      <c r="D302" s="454">
        <v>8</v>
      </c>
      <c r="E302" s="454">
        <v>296</v>
      </c>
      <c r="F302" s="454">
        <v>262</v>
      </c>
      <c r="G302" s="451" t="s">
        <v>219</v>
      </c>
    </row>
    <row r="303" spans="1:7" ht="12.75">
      <c r="A303" s="465">
        <v>201</v>
      </c>
      <c r="B303" s="450" t="s">
        <v>1828</v>
      </c>
      <c r="C303" s="450" t="s">
        <v>420</v>
      </c>
      <c r="D303" s="454">
        <v>4</v>
      </c>
      <c r="E303" s="454">
        <v>392</v>
      </c>
      <c r="F303" s="454">
        <v>222</v>
      </c>
      <c r="G303" s="451" t="s">
        <v>1606</v>
      </c>
    </row>
    <row r="304" spans="1:7" ht="12.75">
      <c r="A304" s="465">
        <v>202</v>
      </c>
      <c r="B304" s="450" t="s">
        <v>3019</v>
      </c>
      <c r="C304" s="450" t="s">
        <v>347</v>
      </c>
      <c r="D304" s="454">
        <v>2</v>
      </c>
      <c r="E304" s="454">
        <v>526</v>
      </c>
      <c r="F304" s="454">
        <v>544</v>
      </c>
      <c r="G304" s="451" t="s">
        <v>362</v>
      </c>
    </row>
    <row r="305" spans="1:7" ht="12.75">
      <c r="A305" s="465">
        <v>203</v>
      </c>
      <c r="B305" s="450" t="s">
        <v>1854</v>
      </c>
      <c r="C305" s="450" t="s">
        <v>1944</v>
      </c>
      <c r="D305" s="454">
        <v>6</v>
      </c>
      <c r="E305" s="454">
        <v>323</v>
      </c>
      <c r="F305" s="454">
        <v>427</v>
      </c>
      <c r="G305" s="451" t="s">
        <v>224</v>
      </c>
    </row>
    <row r="306" spans="1:7" ht="12.75">
      <c r="A306" s="465">
        <v>204</v>
      </c>
      <c r="B306" s="450" t="s">
        <v>1855</v>
      </c>
      <c r="C306" s="450" t="s">
        <v>1945</v>
      </c>
      <c r="D306" s="454">
        <v>6</v>
      </c>
      <c r="E306" s="454">
        <v>335</v>
      </c>
      <c r="F306" s="454">
        <v>132</v>
      </c>
      <c r="G306" s="451" t="s">
        <v>224</v>
      </c>
    </row>
    <row r="307" spans="1:7" ht="12.75">
      <c r="A307" s="465">
        <v>205</v>
      </c>
      <c r="B307" s="450" t="s">
        <v>1856</v>
      </c>
      <c r="C307" s="450" t="s">
        <v>735</v>
      </c>
      <c r="D307" s="454">
        <v>35</v>
      </c>
      <c r="E307" s="454">
        <v>29</v>
      </c>
      <c r="F307" s="454">
        <v>2</v>
      </c>
      <c r="G307" s="451" t="s">
        <v>224</v>
      </c>
    </row>
    <row r="308" spans="1:7" ht="12.75">
      <c r="A308" s="465">
        <v>206</v>
      </c>
      <c r="B308" s="450" t="s">
        <v>1857</v>
      </c>
      <c r="C308" s="450" t="s">
        <v>1946</v>
      </c>
      <c r="D308" s="454">
        <v>35</v>
      </c>
      <c r="E308" s="454">
        <v>30</v>
      </c>
      <c r="F308" s="454">
        <v>107</v>
      </c>
      <c r="G308" s="451" t="s">
        <v>218</v>
      </c>
    </row>
    <row r="309" spans="1:7" ht="12.75">
      <c r="A309" s="465">
        <v>206</v>
      </c>
      <c r="B309" s="450"/>
      <c r="C309" s="450"/>
      <c r="D309" s="454"/>
      <c r="E309" s="454"/>
      <c r="F309" s="454"/>
      <c r="G309" s="451" t="s">
        <v>2970</v>
      </c>
    </row>
    <row r="310" spans="1:7" ht="12.75">
      <c r="A310" s="465">
        <v>206</v>
      </c>
      <c r="B310" s="450"/>
      <c r="C310" s="450"/>
      <c r="D310" s="454"/>
      <c r="E310" s="454"/>
      <c r="F310" s="454"/>
      <c r="G310" s="451" t="s">
        <v>224</v>
      </c>
    </row>
    <row r="311" spans="1:7" ht="12.75">
      <c r="A311" s="465">
        <v>207</v>
      </c>
      <c r="B311" s="450" t="s">
        <v>1858</v>
      </c>
      <c r="C311" s="450" t="s">
        <v>315</v>
      </c>
      <c r="D311" s="454">
        <v>6</v>
      </c>
      <c r="E311" s="454">
        <v>329</v>
      </c>
      <c r="F311" s="454">
        <v>142</v>
      </c>
      <c r="G311" s="451" t="s">
        <v>224</v>
      </c>
    </row>
    <row r="312" spans="1:7" ht="12.75">
      <c r="A312" s="465">
        <v>208</v>
      </c>
      <c r="B312" s="450" t="s">
        <v>1859</v>
      </c>
      <c r="C312" s="450" t="s">
        <v>1947</v>
      </c>
      <c r="D312" s="454">
        <v>4</v>
      </c>
      <c r="E312" s="454">
        <v>398</v>
      </c>
      <c r="F312" s="454">
        <v>518</v>
      </c>
      <c r="G312" s="451" t="s">
        <v>388</v>
      </c>
    </row>
    <row r="313" spans="1:7" ht="12.75">
      <c r="A313" s="465">
        <v>209</v>
      </c>
      <c r="B313" s="450" t="s">
        <v>1860</v>
      </c>
      <c r="C313" s="450" t="s">
        <v>1948</v>
      </c>
      <c r="D313" s="454">
        <v>2</v>
      </c>
      <c r="E313" s="454">
        <v>518</v>
      </c>
      <c r="F313" s="454">
        <v>524</v>
      </c>
      <c r="G313" s="451" t="s">
        <v>218</v>
      </c>
    </row>
    <row r="314" spans="1:7" ht="12.75">
      <c r="A314" s="465">
        <v>210</v>
      </c>
      <c r="B314" s="450" t="s">
        <v>1861</v>
      </c>
      <c r="C314" s="450" t="s">
        <v>625</v>
      </c>
      <c r="D314" s="454">
        <v>9</v>
      </c>
      <c r="E314" s="454">
        <v>248</v>
      </c>
      <c r="F314" s="454">
        <v>438</v>
      </c>
      <c r="G314" s="451" t="s">
        <v>2969</v>
      </c>
    </row>
    <row r="315" spans="1:7" ht="12.75">
      <c r="A315" s="465">
        <v>211</v>
      </c>
      <c r="B315" s="450" t="s">
        <v>1862</v>
      </c>
      <c r="C315" s="450" t="s">
        <v>1949</v>
      </c>
      <c r="D315" s="454">
        <v>13</v>
      </c>
      <c r="E315" s="454">
        <v>170</v>
      </c>
      <c r="F315" s="454">
        <v>79</v>
      </c>
      <c r="G315" s="451" t="s">
        <v>227</v>
      </c>
    </row>
    <row r="316" spans="1:7" ht="12.75">
      <c r="A316" s="465">
        <v>212</v>
      </c>
      <c r="B316" s="450" t="s">
        <v>454</v>
      </c>
      <c r="C316" s="450" t="s">
        <v>485</v>
      </c>
      <c r="D316" s="454">
        <v>28</v>
      </c>
      <c r="E316" s="454">
        <v>44</v>
      </c>
      <c r="F316" s="454">
        <v>48</v>
      </c>
      <c r="G316" s="451" t="s">
        <v>219</v>
      </c>
    </row>
    <row r="317" spans="1:7" ht="12.75">
      <c r="A317" s="465">
        <v>212</v>
      </c>
      <c r="B317" s="450"/>
      <c r="C317" s="450"/>
      <c r="D317" s="454"/>
      <c r="E317" s="454"/>
      <c r="F317" s="454"/>
      <c r="G317" s="451" t="s">
        <v>224</v>
      </c>
    </row>
    <row r="318" spans="1:7" ht="12.75">
      <c r="A318" s="465">
        <v>212</v>
      </c>
      <c r="B318" s="450"/>
      <c r="C318" s="450"/>
      <c r="D318" s="454"/>
      <c r="E318" s="454"/>
      <c r="F318" s="454"/>
      <c r="G318" s="451" t="s">
        <v>372</v>
      </c>
    </row>
    <row r="319" spans="1:7" ht="12.75">
      <c r="A319" s="465">
        <v>212</v>
      </c>
      <c r="B319" s="450"/>
      <c r="C319" s="450"/>
      <c r="D319" s="454"/>
      <c r="E319" s="454"/>
      <c r="F319" s="454"/>
      <c r="G319" s="451" t="s">
        <v>374</v>
      </c>
    </row>
    <row r="320" spans="1:7" ht="12.75">
      <c r="A320" s="465">
        <v>213</v>
      </c>
      <c r="B320" s="450" t="s">
        <v>1863</v>
      </c>
      <c r="C320" s="450" t="s">
        <v>1950</v>
      </c>
      <c r="D320" s="454">
        <v>7</v>
      </c>
      <c r="E320" s="454">
        <v>300</v>
      </c>
      <c r="F320" s="454">
        <v>484</v>
      </c>
      <c r="G320" s="451" t="s">
        <v>215</v>
      </c>
    </row>
    <row r="321" spans="1:7" ht="12.75">
      <c r="A321" s="465">
        <v>214</v>
      </c>
      <c r="B321" s="450" t="s">
        <v>1864</v>
      </c>
      <c r="C321" s="450" t="s">
        <v>1951</v>
      </c>
      <c r="D321" s="454">
        <v>1</v>
      </c>
      <c r="E321" s="454">
        <v>627</v>
      </c>
      <c r="F321" s="454">
        <v>618</v>
      </c>
      <c r="G321" s="451" t="s">
        <v>361</v>
      </c>
    </row>
    <row r="322" spans="1:7" ht="12.75">
      <c r="A322" s="465">
        <v>215</v>
      </c>
      <c r="B322" s="450" t="s">
        <v>634</v>
      </c>
      <c r="C322" s="450" t="s">
        <v>630</v>
      </c>
      <c r="D322" s="454">
        <v>1</v>
      </c>
      <c r="E322" s="454">
        <v>582</v>
      </c>
      <c r="F322" s="454">
        <v>592</v>
      </c>
      <c r="G322" s="451" t="s">
        <v>218</v>
      </c>
    </row>
    <row r="323" spans="1:7" ht="12.75">
      <c r="A323" s="465">
        <v>216</v>
      </c>
      <c r="B323" s="450" t="s">
        <v>1865</v>
      </c>
      <c r="C323" s="450" t="s">
        <v>1952</v>
      </c>
      <c r="D323" s="454">
        <v>14</v>
      </c>
      <c r="E323" s="454">
        <v>160</v>
      </c>
      <c r="F323" s="454">
        <v>148</v>
      </c>
      <c r="G323" s="451" t="s">
        <v>225</v>
      </c>
    </row>
    <row r="324" spans="1:7" ht="12.75">
      <c r="A324" s="465">
        <v>217</v>
      </c>
      <c r="B324" s="450" t="s">
        <v>1023</v>
      </c>
      <c r="C324" s="450" t="s">
        <v>625</v>
      </c>
      <c r="D324" s="454">
        <v>2</v>
      </c>
      <c r="E324" s="454">
        <v>460</v>
      </c>
      <c r="F324" s="454">
        <v>319</v>
      </c>
      <c r="G324" s="451" t="s">
        <v>432</v>
      </c>
    </row>
    <row r="325" spans="1:7" ht="12.75">
      <c r="A325" s="465">
        <v>217</v>
      </c>
      <c r="B325" s="450"/>
      <c r="C325" s="450"/>
      <c r="D325" s="454"/>
      <c r="E325" s="454"/>
      <c r="F325" s="454"/>
      <c r="G325" s="451" t="s">
        <v>369</v>
      </c>
    </row>
    <row r="326" spans="1:7" ht="12.75">
      <c r="A326" s="465">
        <v>218</v>
      </c>
      <c r="B326" s="450" t="s">
        <v>1866</v>
      </c>
      <c r="C326" s="450" t="s">
        <v>1246</v>
      </c>
      <c r="D326" s="454">
        <v>3</v>
      </c>
      <c r="E326" s="454">
        <v>409</v>
      </c>
      <c r="F326" s="454">
        <v>67</v>
      </c>
      <c r="G326" s="451" t="s">
        <v>224</v>
      </c>
    </row>
    <row r="327" spans="1:7" ht="12.75">
      <c r="A327" s="465">
        <v>219</v>
      </c>
      <c r="B327" s="450" t="s">
        <v>1867</v>
      </c>
      <c r="C327" s="450" t="s">
        <v>943</v>
      </c>
      <c r="D327" s="454">
        <v>2</v>
      </c>
      <c r="E327" s="454">
        <v>461</v>
      </c>
      <c r="F327" s="454">
        <v>374</v>
      </c>
      <c r="G327" s="451" t="s">
        <v>391</v>
      </c>
    </row>
    <row r="328" spans="1:7" ht="12.75">
      <c r="A328" s="465">
        <v>220</v>
      </c>
      <c r="B328" s="450" t="s">
        <v>1868</v>
      </c>
      <c r="C328" s="450" t="s">
        <v>486</v>
      </c>
      <c r="D328" s="454">
        <v>1</v>
      </c>
      <c r="E328" s="454">
        <v>576</v>
      </c>
      <c r="F328" s="454">
        <v>388</v>
      </c>
      <c r="G328" s="451" t="s">
        <v>224</v>
      </c>
    </row>
    <row r="329" spans="1:7" ht="12.75">
      <c r="A329" s="465">
        <v>221</v>
      </c>
      <c r="B329" s="450" t="s">
        <v>1869</v>
      </c>
      <c r="C329" s="450" t="s">
        <v>2598</v>
      </c>
      <c r="D329" s="454">
        <v>3</v>
      </c>
      <c r="E329" s="454">
        <v>426</v>
      </c>
      <c r="F329" s="454">
        <v>514</v>
      </c>
      <c r="G329" s="451" t="s">
        <v>2970</v>
      </c>
    </row>
    <row r="330" spans="1:7" ht="12.75">
      <c r="A330" s="465">
        <v>222</v>
      </c>
      <c r="B330" s="450" t="s">
        <v>1870</v>
      </c>
      <c r="C330" s="450" t="s">
        <v>1953</v>
      </c>
      <c r="D330" s="454">
        <v>3</v>
      </c>
      <c r="E330" s="454">
        <v>446</v>
      </c>
      <c r="F330" s="454">
        <v>576</v>
      </c>
      <c r="G330" s="451" t="s">
        <v>220</v>
      </c>
    </row>
    <row r="331" spans="1:7" ht="12.75">
      <c r="A331" s="465">
        <v>223</v>
      </c>
      <c r="B331" s="450" t="s">
        <v>1871</v>
      </c>
      <c r="C331" s="450" t="s">
        <v>1954</v>
      </c>
      <c r="D331" s="454">
        <v>12</v>
      </c>
      <c r="E331" s="454">
        <v>197</v>
      </c>
      <c r="F331" s="454">
        <v>272</v>
      </c>
      <c r="G331" s="451" t="s">
        <v>226</v>
      </c>
    </row>
    <row r="332" spans="1:7" ht="12.75">
      <c r="A332" s="465">
        <v>224</v>
      </c>
      <c r="B332" s="450" t="s">
        <v>1872</v>
      </c>
      <c r="C332" s="450" t="s">
        <v>1955</v>
      </c>
      <c r="D332" s="454">
        <v>1</v>
      </c>
      <c r="E332" s="454">
        <v>617</v>
      </c>
      <c r="F332" s="454">
        <v>617</v>
      </c>
      <c r="G332" s="451" t="s">
        <v>2970</v>
      </c>
    </row>
    <row r="333" spans="1:7" ht="12.75">
      <c r="A333" s="465">
        <v>225</v>
      </c>
      <c r="B333" s="450" t="s">
        <v>1873</v>
      </c>
      <c r="C333" s="450" t="s">
        <v>395</v>
      </c>
      <c r="D333" s="454">
        <v>7</v>
      </c>
      <c r="E333" s="454">
        <v>306</v>
      </c>
      <c r="F333" s="454">
        <v>136</v>
      </c>
      <c r="G333" s="451" t="s">
        <v>224</v>
      </c>
    </row>
    <row r="334" spans="1:7" ht="12.75">
      <c r="A334" s="465">
        <v>226</v>
      </c>
      <c r="B334" s="450" t="s">
        <v>1874</v>
      </c>
      <c r="C334" s="450" t="s">
        <v>1956</v>
      </c>
      <c r="D334" s="454">
        <v>1</v>
      </c>
      <c r="E334" s="454">
        <v>616</v>
      </c>
      <c r="F334" s="454">
        <v>615</v>
      </c>
      <c r="G334" s="451" t="s">
        <v>2970</v>
      </c>
    </row>
    <row r="335" spans="1:7" ht="12.75">
      <c r="A335" s="465">
        <v>227</v>
      </c>
      <c r="B335" s="450" t="s">
        <v>1875</v>
      </c>
      <c r="C335" s="450" t="s">
        <v>1957</v>
      </c>
      <c r="D335" s="454">
        <v>4</v>
      </c>
      <c r="E335" s="454">
        <v>382</v>
      </c>
      <c r="F335" s="454">
        <v>425</v>
      </c>
      <c r="G335" s="451" t="s">
        <v>2969</v>
      </c>
    </row>
    <row r="336" spans="1:7" ht="12.75">
      <c r="A336" s="465">
        <v>228</v>
      </c>
      <c r="B336" s="450" t="s">
        <v>1876</v>
      </c>
      <c r="C336" s="450" t="s">
        <v>1958</v>
      </c>
      <c r="D336" s="454">
        <v>23</v>
      </c>
      <c r="E336" s="454">
        <v>74</v>
      </c>
      <c r="F336" s="454">
        <v>57</v>
      </c>
      <c r="G336" s="451" t="s">
        <v>407</v>
      </c>
    </row>
    <row r="337" spans="1:7" ht="12.75">
      <c r="A337" s="465">
        <v>228</v>
      </c>
      <c r="B337" s="450"/>
      <c r="C337" s="450"/>
      <c r="D337" s="454"/>
      <c r="E337" s="454"/>
      <c r="F337" s="454"/>
      <c r="G337" s="451" t="s">
        <v>391</v>
      </c>
    </row>
    <row r="338" spans="1:7" ht="12.75">
      <c r="A338" s="465">
        <v>228</v>
      </c>
      <c r="B338" s="450"/>
      <c r="C338" s="450"/>
      <c r="D338" s="454"/>
      <c r="E338" s="454"/>
      <c r="F338" s="454"/>
      <c r="G338" s="451" t="s">
        <v>2970</v>
      </c>
    </row>
    <row r="339" spans="1:7" ht="12.75">
      <c r="A339" s="465">
        <v>228</v>
      </c>
      <c r="B339" s="450"/>
      <c r="C339" s="450"/>
      <c r="D339" s="454"/>
      <c r="E339" s="454"/>
      <c r="F339" s="454"/>
      <c r="G339" s="451" t="s">
        <v>224</v>
      </c>
    </row>
    <row r="340" spans="1:7" ht="12.75">
      <c r="A340" s="465">
        <v>229</v>
      </c>
      <c r="B340" s="450" t="s">
        <v>1877</v>
      </c>
      <c r="C340" s="450" t="s">
        <v>1959</v>
      </c>
      <c r="D340" s="454">
        <v>3</v>
      </c>
      <c r="E340" s="454">
        <v>427</v>
      </c>
      <c r="F340" s="454">
        <v>408</v>
      </c>
      <c r="G340" s="451" t="s">
        <v>391</v>
      </c>
    </row>
    <row r="341" spans="1:7" ht="12.75">
      <c r="A341" s="465">
        <v>230</v>
      </c>
      <c r="B341" s="450" t="s">
        <v>1878</v>
      </c>
      <c r="C341" s="450" t="s">
        <v>1960</v>
      </c>
      <c r="D341" s="454">
        <v>3</v>
      </c>
      <c r="E341" s="454">
        <v>410</v>
      </c>
      <c r="F341" s="454">
        <v>289</v>
      </c>
      <c r="G341" s="451" t="s">
        <v>391</v>
      </c>
    </row>
    <row r="342" spans="1:7" ht="12.75">
      <c r="A342" s="465">
        <v>230</v>
      </c>
      <c r="B342" s="450"/>
      <c r="C342" s="450"/>
      <c r="D342" s="454"/>
      <c r="E342" s="454"/>
      <c r="F342" s="454"/>
      <c r="G342" s="451" t="s">
        <v>215</v>
      </c>
    </row>
    <row r="343" spans="1:7" ht="12.75">
      <c r="A343" s="465">
        <v>231</v>
      </c>
      <c r="B343" s="450" t="s">
        <v>1879</v>
      </c>
      <c r="C343" s="450" t="s">
        <v>1175</v>
      </c>
      <c r="D343" s="454">
        <v>33</v>
      </c>
      <c r="E343" s="454">
        <v>37</v>
      </c>
      <c r="F343" s="454">
        <v>26</v>
      </c>
      <c r="G343" s="451" t="s">
        <v>224</v>
      </c>
    </row>
    <row r="344" spans="1:7" ht="12.75">
      <c r="A344" s="465">
        <v>232</v>
      </c>
      <c r="B344" s="450" t="s">
        <v>1880</v>
      </c>
      <c r="C344" s="450" t="s">
        <v>1961</v>
      </c>
      <c r="D344" s="454">
        <v>2</v>
      </c>
      <c r="E344" s="454">
        <v>516</v>
      </c>
      <c r="F344" s="454">
        <v>446</v>
      </c>
      <c r="G344" s="451" t="s">
        <v>369</v>
      </c>
    </row>
    <row r="345" spans="1:7" ht="12.75">
      <c r="A345" s="465">
        <v>233</v>
      </c>
      <c r="B345" s="450" t="s">
        <v>1881</v>
      </c>
      <c r="C345" s="450" t="s">
        <v>1945</v>
      </c>
      <c r="D345" s="454">
        <v>19</v>
      </c>
      <c r="E345" s="454">
        <v>100</v>
      </c>
      <c r="F345" s="454">
        <v>55</v>
      </c>
      <c r="G345" s="451" t="s">
        <v>224</v>
      </c>
    </row>
    <row r="346" spans="1:7" ht="12.75">
      <c r="A346" s="465">
        <v>234</v>
      </c>
      <c r="B346" s="450" t="s">
        <v>1882</v>
      </c>
      <c r="C346" s="450" t="s">
        <v>1946</v>
      </c>
      <c r="D346" s="454">
        <v>3</v>
      </c>
      <c r="E346" s="454">
        <v>440</v>
      </c>
      <c r="F346" s="454">
        <v>402</v>
      </c>
      <c r="G346" s="451" t="s">
        <v>224</v>
      </c>
    </row>
    <row r="347" spans="1:7" ht="12.75">
      <c r="A347" s="465">
        <v>235</v>
      </c>
      <c r="B347" s="450" t="s">
        <v>1883</v>
      </c>
      <c r="C347" s="450" t="s">
        <v>347</v>
      </c>
      <c r="D347" s="454">
        <v>2</v>
      </c>
      <c r="E347" s="454">
        <v>525</v>
      </c>
      <c r="F347" s="454">
        <v>522</v>
      </c>
      <c r="G347" s="451" t="s">
        <v>548</v>
      </c>
    </row>
    <row r="348" spans="1:7" ht="12.75">
      <c r="A348" s="465">
        <v>236</v>
      </c>
      <c r="B348" s="450" t="s">
        <v>1884</v>
      </c>
      <c r="C348" s="450" t="s">
        <v>1293</v>
      </c>
      <c r="D348" s="454">
        <v>12</v>
      </c>
      <c r="E348" s="454">
        <v>191</v>
      </c>
      <c r="F348" s="454">
        <v>81</v>
      </c>
      <c r="G348" s="451" t="s">
        <v>226</v>
      </c>
    </row>
    <row r="349" spans="1:7" ht="12.75">
      <c r="A349" s="465">
        <v>237</v>
      </c>
      <c r="B349" s="450" t="s">
        <v>1885</v>
      </c>
      <c r="C349" s="450" t="s">
        <v>1345</v>
      </c>
      <c r="D349" s="454">
        <v>3</v>
      </c>
      <c r="E349" s="454">
        <v>413</v>
      </c>
      <c r="F349" s="454">
        <v>414</v>
      </c>
      <c r="G349" s="451" t="s">
        <v>365</v>
      </c>
    </row>
    <row r="350" spans="1:7" ht="12.75">
      <c r="A350" s="465">
        <v>238</v>
      </c>
      <c r="B350" s="450" t="s">
        <v>1886</v>
      </c>
      <c r="C350" s="450" t="s">
        <v>1962</v>
      </c>
      <c r="D350" s="454">
        <v>1</v>
      </c>
      <c r="E350" s="454">
        <v>549</v>
      </c>
      <c r="F350" s="454">
        <v>449</v>
      </c>
      <c r="G350" s="451" t="s">
        <v>1603</v>
      </c>
    </row>
    <row r="351" spans="1:7" ht="12.75">
      <c r="A351" s="465">
        <v>239</v>
      </c>
      <c r="B351" s="450" t="s">
        <v>612</v>
      </c>
      <c r="C351" s="450" t="s">
        <v>630</v>
      </c>
      <c r="D351" s="454">
        <v>1</v>
      </c>
      <c r="E351" s="454">
        <v>539</v>
      </c>
      <c r="F351" s="454">
        <v>310</v>
      </c>
      <c r="G351" s="451" t="s">
        <v>430</v>
      </c>
    </row>
    <row r="352" spans="1:7" ht="12.75">
      <c r="A352" s="465">
        <v>240</v>
      </c>
      <c r="B352" s="450" t="s">
        <v>1887</v>
      </c>
      <c r="C352" s="450" t="s">
        <v>1963</v>
      </c>
      <c r="D352" s="454">
        <v>4</v>
      </c>
      <c r="E352" s="454">
        <v>380</v>
      </c>
      <c r="F352" s="454">
        <v>301</v>
      </c>
      <c r="G352" s="451" t="s">
        <v>213</v>
      </c>
    </row>
    <row r="353" spans="1:7" ht="12.75">
      <c r="A353" s="465">
        <v>241</v>
      </c>
      <c r="B353" s="450" t="s">
        <v>2958</v>
      </c>
      <c r="C353" s="450" t="s">
        <v>1964</v>
      </c>
      <c r="D353" s="454">
        <v>5</v>
      </c>
      <c r="E353" s="454">
        <v>355</v>
      </c>
      <c r="F353" s="454">
        <v>439</v>
      </c>
      <c r="G353" s="451" t="s">
        <v>224</v>
      </c>
    </row>
    <row r="354" spans="1:7" ht="12.75">
      <c r="A354" s="465">
        <v>242</v>
      </c>
      <c r="B354" s="450" t="s">
        <v>1888</v>
      </c>
      <c r="C354" s="450" t="s">
        <v>1965</v>
      </c>
      <c r="D354" s="454">
        <v>16</v>
      </c>
      <c r="E354" s="454">
        <v>130</v>
      </c>
      <c r="F354" s="454">
        <v>42</v>
      </c>
      <c r="G354" s="451" t="s">
        <v>218</v>
      </c>
    </row>
    <row r="355" spans="1:7" ht="12.75">
      <c r="A355" s="465">
        <v>243</v>
      </c>
      <c r="B355" s="450" t="s">
        <v>1889</v>
      </c>
      <c r="C355" s="450" t="s">
        <v>743</v>
      </c>
      <c r="D355" s="454">
        <v>1</v>
      </c>
      <c r="E355" s="454">
        <v>573</v>
      </c>
      <c r="F355" s="454">
        <v>335</v>
      </c>
      <c r="G355" s="451" t="s">
        <v>1606</v>
      </c>
    </row>
    <row r="356" spans="1:7" ht="12.75">
      <c r="A356" s="465">
        <v>244</v>
      </c>
      <c r="B356" s="450" t="s">
        <v>1890</v>
      </c>
      <c r="C356" s="450" t="s">
        <v>1944</v>
      </c>
      <c r="D356" s="454">
        <v>16</v>
      </c>
      <c r="E356" s="454">
        <v>131</v>
      </c>
      <c r="F356" s="454">
        <v>35</v>
      </c>
      <c r="G356" s="451" t="s">
        <v>224</v>
      </c>
    </row>
    <row r="357" spans="1:7" ht="12.75">
      <c r="A357" s="465">
        <v>245</v>
      </c>
      <c r="B357" s="450" t="s">
        <v>1891</v>
      </c>
      <c r="C357" s="450" t="s">
        <v>483</v>
      </c>
      <c r="D357" s="454">
        <v>15</v>
      </c>
      <c r="E357" s="454">
        <v>148</v>
      </c>
      <c r="F357" s="454">
        <v>363</v>
      </c>
      <c r="G357" s="451" t="s">
        <v>225</v>
      </c>
    </row>
    <row r="358" spans="1:7" ht="12.75">
      <c r="A358" s="465">
        <v>246</v>
      </c>
      <c r="B358" s="450" t="s">
        <v>2975</v>
      </c>
      <c r="C358" s="450" t="s">
        <v>2976</v>
      </c>
      <c r="D358" s="454">
        <v>22</v>
      </c>
      <c r="E358" s="454">
        <v>78</v>
      </c>
      <c r="F358" s="454">
        <v>241</v>
      </c>
      <c r="G358" s="451" t="s">
        <v>224</v>
      </c>
    </row>
    <row r="359" spans="1:7" ht="12.75">
      <c r="A359" s="465">
        <v>247</v>
      </c>
      <c r="B359" s="450" t="s">
        <v>2977</v>
      </c>
      <c r="C359" s="450" t="s">
        <v>2978</v>
      </c>
      <c r="D359" s="454">
        <v>30</v>
      </c>
      <c r="E359" s="454">
        <v>42</v>
      </c>
      <c r="F359" s="454">
        <v>163</v>
      </c>
      <c r="G359" s="451" t="s">
        <v>224</v>
      </c>
    </row>
    <row r="360" spans="1:7" ht="12.75">
      <c r="A360" s="465">
        <v>248</v>
      </c>
      <c r="B360" s="450" t="s">
        <v>1892</v>
      </c>
      <c r="C360" s="450" t="s">
        <v>1966</v>
      </c>
      <c r="D360" s="454">
        <v>18</v>
      </c>
      <c r="E360" s="454">
        <v>115</v>
      </c>
      <c r="F360" s="454">
        <v>228</v>
      </c>
      <c r="G360" s="451" t="s">
        <v>218</v>
      </c>
    </row>
    <row r="361" spans="1:7" ht="12.75">
      <c r="A361" s="465">
        <v>249</v>
      </c>
      <c r="B361" s="450" t="s">
        <v>1893</v>
      </c>
      <c r="C361" s="450" t="s">
        <v>1967</v>
      </c>
      <c r="D361" s="454">
        <v>17</v>
      </c>
      <c r="E361" s="454">
        <v>126</v>
      </c>
      <c r="F361" s="454">
        <v>39</v>
      </c>
      <c r="G361" s="451" t="s">
        <v>218</v>
      </c>
    </row>
    <row r="362" spans="1:7" ht="12.75">
      <c r="A362" s="465">
        <v>250</v>
      </c>
      <c r="B362" s="450" t="s">
        <v>1894</v>
      </c>
      <c r="C362" s="450" t="s">
        <v>1968</v>
      </c>
      <c r="D362" s="454">
        <v>63</v>
      </c>
      <c r="E362" s="454">
        <v>7</v>
      </c>
      <c r="F362" s="454">
        <v>76</v>
      </c>
      <c r="G362" s="451" t="s">
        <v>388</v>
      </c>
    </row>
    <row r="363" spans="1:7" ht="12.75">
      <c r="A363" s="465">
        <v>250</v>
      </c>
      <c r="B363" s="450"/>
      <c r="C363" s="450"/>
      <c r="D363" s="454"/>
      <c r="E363" s="454"/>
      <c r="F363" s="454"/>
      <c r="G363" s="451" t="s">
        <v>212</v>
      </c>
    </row>
    <row r="364" spans="1:7" ht="12.75">
      <c r="A364" s="465">
        <v>250</v>
      </c>
      <c r="B364" s="450"/>
      <c r="C364" s="450"/>
      <c r="D364" s="454"/>
      <c r="E364" s="454"/>
      <c r="F364" s="454"/>
      <c r="G364" s="451" t="s">
        <v>224</v>
      </c>
    </row>
    <row r="365" spans="1:7" ht="12.75">
      <c r="A365" s="465">
        <v>251</v>
      </c>
      <c r="B365" s="450" t="s">
        <v>1895</v>
      </c>
      <c r="C365" s="450" t="s">
        <v>1969</v>
      </c>
      <c r="D365" s="454">
        <v>1</v>
      </c>
      <c r="E365" s="454">
        <v>612</v>
      </c>
      <c r="F365" s="454">
        <v>473</v>
      </c>
      <c r="G365" s="451" t="s">
        <v>407</v>
      </c>
    </row>
    <row r="366" spans="1:7" ht="12.75">
      <c r="A366" s="465">
        <v>252</v>
      </c>
      <c r="B366" s="450" t="s">
        <v>456</v>
      </c>
      <c r="C366" s="450" t="s">
        <v>424</v>
      </c>
      <c r="D366" s="454">
        <v>23</v>
      </c>
      <c r="E366" s="454">
        <v>70</v>
      </c>
      <c r="F366" s="454">
        <v>54</v>
      </c>
      <c r="G366" s="451" t="s">
        <v>213</v>
      </c>
    </row>
    <row r="367" spans="1:7" ht="12.75">
      <c r="A367" s="465">
        <v>252</v>
      </c>
      <c r="B367" s="450"/>
      <c r="C367" s="450"/>
      <c r="D367" s="454"/>
      <c r="E367" s="454"/>
      <c r="F367" s="454"/>
      <c r="G367" s="451" t="s">
        <v>219</v>
      </c>
    </row>
    <row r="368" spans="1:7" ht="12.75">
      <c r="A368" s="465">
        <v>252</v>
      </c>
      <c r="B368" s="450"/>
      <c r="C368" s="450"/>
      <c r="D368" s="454"/>
      <c r="E368" s="454"/>
      <c r="F368" s="454"/>
      <c r="G368" s="451" t="s">
        <v>2966</v>
      </c>
    </row>
    <row r="369" spans="1:7" ht="12.75">
      <c r="A369" s="465">
        <v>252</v>
      </c>
      <c r="B369" s="450"/>
      <c r="C369" s="450"/>
      <c r="D369" s="454"/>
      <c r="E369" s="454"/>
      <c r="F369" s="454"/>
      <c r="G369" s="451" t="s">
        <v>224</v>
      </c>
    </row>
    <row r="370" spans="1:7" ht="12.75">
      <c r="A370" s="465">
        <v>252</v>
      </c>
      <c r="B370" s="450"/>
      <c r="C370" s="450"/>
      <c r="D370" s="454"/>
      <c r="E370" s="454"/>
      <c r="F370" s="454"/>
      <c r="G370" s="451" t="s">
        <v>372</v>
      </c>
    </row>
    <row r="371" spans="1:7" ht="12.75">
      <c r="A371" s="465">
        <v>252</v>
      </c>
      <c r="B371" s="450"/>
      <c r="C371" s="450"/>
      <c r="D371" s="454"/>
      <c r="E371" s="454"/>
      <c r="F371" s="454"/>
      <c r="G371" s="451" t="s">
        <v>2967</v>
      </c>
    </row>
    <row r="372" spans="1:7" ht="12.75">
      <c r="A372" s="465">
        <v>253</v>
      </c>
      <c r="B372" s="450" t="s">
        <v>1896</v>
      </c>
      <c r="C372" s="450" t="s">
        <v>827</v>
      </c>
      <c r="D372" s="454">
        <v>4</v>
      </c>
      <c r="E372" s="454">
        <v>383</v>
      </c>
      <c r="F372" s="454">
        <v>199</v>
      </c>
      <c r="G372" s="451" t="s">
        <v>224</v>
      </c>
    </row>
    <row r="373" spans="1:7" ht="12.75">
      <c r="A373" s="465">
        <v>254</v>
      </c>
      <c r="B373" s="450" t="s">
        <v>1897</v>
      </c>
      <c r="C373" s="450" t="s">
        <v>1955</v>
      </c>
      <c r="D373" s="454">
        <v>2</v>
      </c>
      <c r="E373" s="454">
        <v>485</v>
      </c>
      <c r="F373" s="454">
        <v>546</v>
      </c>
      <c r="G373" s="451" t="s">
        <v>2970</v>
      </c>
    </row>
    <row r="374" spans="1:7" ht="12.75">
      <c r="A374" s="465">
        <v>255</v>
      </c>
      <c r="B374" s="450" t="s">
        <v>1898</v>
      </c>
      <c r="C374" s="450" t="s">
        <v>1970</v>
      </c>
      <c r="D374" s="454">
        <v>8</v>
      </c>
      <c r="E374" s="454">
        <v>281</v>
      </c>
      <c r="F374" s="454">
        <v>254</v>
      </c>
      <c r="G374" s="451" t="s">
        <v>219</v>
      </c>
    </row>
    <row r="375" spans="1:7" ht="12.75">
      <c r="A375" s="465">
        <v>255</v>
      </c>
      <c r="B375" s="450"/>
      <c r="C375" s="450"/>
      <c r="D375" s="454"/>
      <c r="E375" s="454"/>
      <c r="F375" s="454"/>
      <c r="G375" s="451" t="s">
        <v>372</v>
      </c>
    </row>
    <row r="376" spans="1:7" ht="12.75">
      <c r="A376" s="465">
        <v>255</v>
      </c>
      <c r="B376" s="450"/>
      <c r="C376" s="450"/>
      <c r="D376" s="454"/>
      <c r="E376" s="454"/>
      <c r="F376" s="454"/>
      <c r="G376" s="451" t="s">
        <v>374</v>
      </c>
    </row>
    <row r="377" spans="1:7" ht="12.75">
      <c r="A377" s="465">
        <v>256</v>
      </c>
      <c r="B377" s="450" t="s">
        <v>1899</v>
      </c>
      <c r="C377" s="450" t="s">
        <v>418</v>
      </c>
      <c r="D377" s="454">
        <v>1</v>
      </c>
      <c r="E377" s="454">
        <v>540</v>
      </c>
      <c r="F377" s="454">
        <v>337</v>
      </c>
      <c r="G377" s="451" t="s">
        <v>218</v>
      </c>
    </row>
    <row r="378" spans="1:7" ht="12.75">
      <c r="A378" s="465">
        <v>257</v>
      </c>
      <c r="B378" s="450" t="s">
        <v>1900</v>
      </c>
      <c r="C378" s="450" t="s">
        <v>3022</v>
      </c>
      <c r="D378" s="454">
        <v>33</v>
      </c>
      <c r="E378" s="454">
        <v>36</v>
      </c>
      <c r="F378" s="454">
        <v>51</v>
      </c>
      <c r="G378" s="451" t="s">
        <v>224</v>
      </c>
    </row>
    <row r="379" spans="1:7" ht="12.75">
      <c r="A379" s="465">
        <v>258</v>
      </c>
      <c r="B379" s="450" t="s">
        <v>1901</v>
      </c>
      <c r="C379" s="450" t="s">
        <v>1971</v>
      </c>
      <c r="D379" s="454">
        <v>5</v>
      </c>
      <c r="E379" s="454">
        <v>353</v>
      </c>
      <c r="F379" s="454">
        <v>115</v>
      </c>
      <c r="G379" s="451" t="s">
        <v>224</v>
      </c>
    </row>
    <row r="380" spans="1:7" ht="12.75">
      <c r="A380" s="465">
        <v>259</v>
      </c>
      <c r="B380" s="450" t="s">
        <v>1902</v>
      </c>
      <c r="C380" s="450" t="s">
        <v>1972</v>
      </c>
      <c r="D380" s="454">
        <v>48</v>
      </c>
      <c r="E380" s="454">
        <v>15</v>
      </c>
      <c r="F380" s="454">
        <v>8</v>
      </c>
      <c r="G380" s="451" t="s">
        <v>224</v>
      </c>
    </row>
    <row r="381" spans="1:7" ht="12.75">
      <c r="A381" s="465">
        <v>260</v>
      </c>
      <c r="B381" s="450" t="s">
        <v>1903</v>
      </c>
      <c r="C381" s="450" t="s">
        <v>1973</v>
      </c>
      <c r="D381" s="454">
        <v>3</v>
      </c>
      <c r="E381" s="454">
        <v>439</v>
      </c>
      <c r="F381" s="454">
        <v>445</v>
      </c>
      <c r="G381" s="451" t="s">
        <v>391</v>
      </c>
    </row>
    <row r="382" spans="1:7" ht="12.75">
      <c r="A382" s="465">
        <v>261</v>
      </c>
      <c r="B382" s="450" t="s">
        <v>1904</v>
      </c>
      <c r="C382" s="450" t="s">
        <v>347</v>
      </c>
      <c r="D382" s="454">
        <v>1</v>
      </c>
      <c r="E382" s="454">
        <v>631</v>
      </c>
      <c r="F382" s="454">
        <v>594</v>
      </c>
      <c r="G382" s="451" t="s">
        <v>361</v>
      </c>
    </row>
    <row r="383" spans="1:7" ht="12.75">
      <c r="A383" s="465">
        <v>262</v>
      </c>
      <c r="B383" s="450" t="s">
        <v>1905</v>
      </c>
      <c r="C383" s="450" t="s">
        <v>1974</v>
      </c>
      <c r="D383" s="454">
        <v>1</v>
      </c>
      <c r="E383" s="454">
        <v>585</v>
      </c>
      <c r="F383" s="454">
        <v>628</v>
      </c>
      <c r="G383" s="451" t="s">
        <v>225</v>
      </c>
    </row>
    <row r="384" spans="1:7" ht="12.75">
      <c r="A384" s="465">
        <v>263</v>
      </c>
      <c r="B384" s="450" t="s">
        <v>1906</v>
      </c>
      <c r="C384" s="450" t="s">
        <v>1975</v>
      </c>
      <c r="D384" s="454">
        <v>25</v>
      </c>
      <c r="E384" s="454">
        <v>61</v>
      </c>
      <c r="F384" s="454">
        <v>129</v>
      </c>
      <c r="G384" s="451" t="s">
        <v>388</v>
      </c>
    </row>
    <row r="385" spans="1:7" ht="12.75">
      <c r="A385" s="465">
        <v>263</v>
      </c>
      <c r="B385" s="450"/>
      <c r="C385" s="450"/>
      <c r="D385" s="454"/>
      <c r="E385" s="454"/>
      <c r="F385" s="454"/>
      <c r="G385" s="451" t="s">
        <v>362</v>
      </c>
    </row>
    <row r="386" spans="1:7" ht="12.75">
      <c r="A386" s="465">
        <v>263</v>
      </c>
      <c r="B386" s="450"/>
      <c r="C386" s="450"/>
      <c r="D386" s="454"/>
      <c r="E386" s="454"/>
      <c r="F386" s="454"/>
      <c r="G386" s="451" t="s">
        <v>1606</v>
      </c>
    </row>
    <row r="387" spans="1:7" ht="12.75">
      <c r="A387" s="465">
        <v>264</v>
      </c>
      <c r="B387" s="450" t="s">
        <v>1907</v>
      </c>
      <c r="C387" s="450" t="s">
        <v>418</v>
      </c>
      <c r="D387" s="454">
        <v>10</v>
      </c>
      <c r="E387" s="454">
        <v>226</v>
      </c>
      <c r="F387" s="454">
        <v>318</v>
      </c>
      <c r="G387" s="451" t="s">
        <v>388</v>
      </c>
    </row>
    <row r="388" spans="1:7" ht="12.75">
      <c r="A388" s="465">
        <v>265</v>
      </c>
      <c r="B388" s="450" t="s">
        <v>1908</v>
      </c>
      <c r="C388" s="450" t="s">
        <v>1976</v>
      </c>
      <c r="D388" s="454">
        <v>6</v>
      </c>
      <c r="E388" s="454">
        <v>319</v>
      </c>
      <c r="F388" s="454">
        <v>161</v>
      </c>
      <c r="G388" s="451" t="s">
        <v>224</v>
      </c>
    </row>
    <row r="389" spans="1:7" ht="12.75">
      <c r="A389" s="465">
        <v>266</v>
      </c>
      <c r="B389" s="450" t="s">
        <v>1909</v>
      </c>
      <c r="C389" s="450" t="s">
        <v>1977</v>
      </c>
      <c r="D389" s="454">
        <v>9</v>
      </c>
      <c r="E389" s="454">
        <v>249</v>
      </c>
      <c r="F389" s="454">
        <v>219</v>
      </c>
      <c r="G389" s="451" t="s">
        <v>215</v>
      </c>
    </row>
    <row r="390" spans="1:7" ht="12.75">
      <c r="A390" s="465">
        <v>267</v>
      </c>
      <c r="B390" s="450" t="s">
        <v>1910</v>
      </c>
      <c r="C390" s="450" t="s">
        <v>1978</v>
      </c>
      <c r="D390" s="454">
        <v>8</v>
      </c>
      <c r="E390" s="454">
        <v>286</v>
      </c>
      <c r="F390" s="454">
        <v>177</v>
      </c>
      <c r="G390" s="451" t="s">
        <v>407</v>
      </c>
    </row>
    <row r="391" spans="1:7" ht="12.75">
      <c r="A391" s="465">
        <v>267</v>
      </c>
      <c r="B391" s="450"/>
      <c r="C391" s="450"/>
      <c r="D391" s="454"/>
      <c r="E391" s="454"/>
      <c r="F391" s="454"/>
      <c r="G391" s="451" t="s">
        <v>391</v>
      </c>
    </row>
    <row r="392" spans="1:7" ht="12.75">
      <c r="A392" s="465">
        <v>267</v>
      </c>
      <c r="B392" s="450"/>
      <c r="C392" s="450"/>
      <c r="D392" s="454"/>
      <c r="E392" s="454"/>
      <c r="F392" s="454"/>
      <c r="G392" s="451" t="s">
        <v>361</v>
      </c>
    </row>
    <row r="393" spans="1:7" ht="12.75">
      <c r="A393" s="465">
        <v>267</v>
      </c>
      <c r="B393" s="450"/>
      <c r="C393" s="450"/>
      <c r="D393" s="454"/>
      <c r="E393" s="454"/>
      <c r="F393" s="454"/>
      <c r="G393" s="451" t="s">
        <v>219</v>
      </c>
    </row>
    <row r="394" spans="1:7" ht="12.75">
      <c r="A394" s="465">
        <v>268</v>
      </c>
      <c r="B394" s="450" t="s">
        <v>1911</v>
      </c>
      <c r="C394" s="450" t="s">
        <v>1249</v>
      </c>
      <c r="D394" s="454">
        <v>2</v>
      </c>
      <c r="E394" s="454">
        <v>490</v>
      </c>
      <c r="F394" s="454">
        <v>537</v>
      </c>
      <c r="G394" s="451" t="s">
        <v>2970</v>
      </c>
    </row>
    <row r="395" spans="1:7" ht="12.75">
      <c r="A395" s="465">
        <v>269</v>
      </c>
      <c r="B395" s="450" t="s">
        <v>1912</v>
      </c>
      <c r="C395" s="450" t="s">
        <v>1979</v>
      </c>
      <c r="D395" s="454">
        <v>8</v>
      </c>
      <c r="E395" s="454">
        <v>269</v>
      </c>
      <c r="F395" s="454">
        <v>202</v>
      </c>
      <c r="G395" s="451" t="s">
        <v>383</v>
      </c>
    </row>
    <row r="396" spans="1:7" ht="12.75">
      <c r="A396" s="465">
        <v>270</v>
      </c>
      <c r="B396" s="450" t="s">
        <v>1913</v>
      </c>
      <c r="C396" s="450" t="s">
        <v>1980</v>
      </c>
      <c r="D396" s="454">
        <v>8</v>
      </c>
      <c r="E396" s="454">
        <v>283</v>
      </c>
      <c r="F396" s="454">
        <v>424</v>
      </c>
      <c r="G396" s="451" t="s">
        <v>224</v>
      </c>
    </row>
    <row r="397" spans="1:7" ht="12.75">
      <c r="A397" s="465">
        <v>271</v>
      </c>
      <c r="B397" s="450" t="s">
        <v>1914</v>
      </c>
      <c r="C397" s="450" t="s">
        <v>347</v>
      </c>
      <c r="D397" s="454">
        <v>4</v>
      </c>
      <c r="E397" s="454">
        <v>407</v>
      </c>
      <c r="F397" s="454">
        <v>461</v>
      </c>
      <c r="G397" s="451" t="s">
        <v>215</v>
      </c>
    </row>
    <row r="398" spans="1:7" ht="12.75">
      <c r="A398" s="465">
        <v>272</v>
      </c>
      <c r="B398" s="450" t="s">
        <v>1915</v>
      </c>
      <c r="C398" s="450" t="s">
        <v>1981</v>
      </c>
      <c r="D398" s="454">
        <v>9</v>
      </c>
      <c r="E398" s="454">
        <v>262</v>
      </c>
      <c r="F398" s="454">
        <v>554</v>
      </c>
      <c r="G398" s="451" t="s">
        <v>224</v>
      </c>
    </row>
    <row r="399" spans="1:7" ht="12.75">
      <c r="A399" s="465">
        <v>273</v>
      </c>
      <c r="B399" s="450" t="s">
        <v>1916</v>
      </c>
      <c r="C399" s="450" t="s">
        <v>1982</v>
      </c>
      <c r="D399" s="454">
        <v>7</v>
      </c>
      <c r="E399" s="454">
        <v>305</v>
      </c>
      <c r="F399" s="454">
        <v>325</v>
      </c>
      <c r="G399" s="451" t="s">
        <v>220</v>
      </c>
    </row>
    <row r="400" spans="1:7" ht="12.75">
      <c r="A400" s="465">
        <v>274</v>
      </c>
      <c r="B400" s="450" t="s">
        <v>1917</v>
      </c>
      <c r="C400" s="450" t="s">
        <v>1983</v>
      </c>
      <c r="D400" s="454">
        <v>2</v>
      </c>
      <c r="E400" s="454">
        <v>489</v>
      </c>
      <c r="F400" s="454">
        <v>616</v>
      </c>
      <c r="G400" s="451" t="s">
        <v>215</v>
      </c>
    </row>
    <row r="401" spans="1:7" ht="12.75">
      <c r="A401" s="465">
        <v>275</v>
      </c>
      <c r="B401" s="450" t="s">
        <v>1918</v>
      </c>
      <c r="C401" s="450" t="s">
        <v>1984</v>
      </c>
      <c r="D401" s="454">
        <v>6</v>
      </c>
      <c r="E401" s="454">
        <v>332</v>
      </c>
      <c r="F401" s="454">
        <v>375</v>
      </c>
      <c r="G401" s="451" t="s">
        <v>391</v>
      </c>
    </row>
    <row r="402" spans="1:7" ht="12.75">
      <c r="A402" s="465">
        <v>275</v>
      </c>
      <c r="B402" s="450"/>
      <c r="C402" s="450"/>
      <c r="D402" s="454"/>
      <c r="E402" s="454"/>
      <c r="F402" s="454"/>
      <c r="G402" s="451" t="s">
        <v>224</v>
      </c>
    </row>
    <row r="403" spans="1:7" ht="12.75">
      <c r="A403" s="465">
        <v>276</v>
      </c>
      <c r="B403" s="450" t="s">
        <v>1919</v>
      </c>
      <c r="C403" s="450" t="s">
        <v>1985</v>
      </c>
      <c r="D403" s="454">
        <v>21</v>
      </c>
      <c r="E403" s="454">
        <v>88</v>
      </c>
      <c r="F403" s="454">
        <v>166</v>
      </c>
      <c r="G403" s="451" t="s">
        <v>375</v>
      </c>
    </row>
    <row r="404" spans="1:7" ht="12.75">
      <c r="A404" s="465">
        <v>276</v>
      </c>
      <c r="B404" s="450"/>
      <c r="C404" s="450"/>
      <c r="D404" s="454"/>
      <c r="E404" s="454"/>
      <c r="F404" s="454"/>
      <c r="G404" s="451" t="s">
        <v>222</v>
      </c>
    </row>
    <row r="405" spans="1:7" ht="12.75">
      <c r="A405" s="465">
        <v>277</v>
      </c>
      <c r="B405" s="450" t="s">
        <v>1920</v>
      </c>
      <c r="C405" s="450" t="s">
        <v>347</v>
      </c>
      <c r="D405" s="454">
        <v>1</v>
      </c>
      <c r="E405" s="454">
        <v>636</v>
      </c>
      <c r="F405" s="454">
        <v>610</v>
      </c>
      <c r="G405" s="451" t="s">
        <v>225</v>
      </c>
    </row>
    <row r="406" spans="1:7" ht="12.75">
      <c r="A406" s="465">
        <v>278</v>
      </c>
      <c r="B406" s="450" t="s">
        <v>1921</v>
      </c>
      <c r="C406" s="450" t="s">
        <v>1986</v>
      </c>
      <c r="D406" s="454">
        <v>5</v>
      </c>
      <c r="E406" s="454">
        <v>354</v>
      </c>
      <c r="F406" s="454">
        <v>457</v>
      </c>
      <c r="G406" s="451" t="s">
        <v>222</v>
      </c>
    </row>
    <row r="407" spans="1:7" ht="12.75">
      <c r="A407" s="465">
        <v>279</v>
      </c>
      <c r="B407" s="450" t="s">
        <v>1922</v>
      </c>
      <c r="C407" s="450" t="s">
        <v>491</v>
      </c>
      <c r="D407" s="454">
        <v>10</v>
      </c>
      <c r="E407" s="454">
        <v>227</v>
      </c>
      <c r="F407" s="454">
        <v>491</v>
      </c>
      <c r="G407" s="451" t="s">
        <v>362</v>
      </c>
    </row>
    <row r="408" spans="1:7" ht="12.75">
      <c r="A408" s="465">
        <v>280</v>
      </c>
      <c r="B408" s="450" t="s">
        <v>1923</v>
      </c>
      <c r="C408" s="450" t="s">
        <v>1987</v>
      </c>
      <c r="D408" s="454">
        <v>15</v>
      </c>
      <c r="E408" s="454">
        <v>152</v>
      </c>
      <c r="F408" s="454">
        <v>75</v>
      </c>
      <c r="G408" s="451" t="s">
        <v>224</v>
      </c>
    </row>
    <row r="409" spans="1:7" ht="12.75">
      <c r="A409" s="465">
        <v>281</v>
      </c>
      <c r="B409" s="450" t="s">
        <v>1924</v>
      </c>
      <c r="C409" s="450" t="s">
        <v>1988</v>
      </c>
      <c r="D409" s="454">
        <v>11</v>
      </c>
      <c r="E409" s="454">
        <v>214</v>
      </c>
      <c r="F409" s="454">
        <v>217</v>
      </c>
      <c r="G409" s="451" t="s">
        <v>365</v>
      </c>
    </row>
    <row r="410" spans="1:7" ht="12.75">
      <c r="A410" s="465">
        <v>282</v>
      </c>
      <c r="B410" s="450" t="s">
        <v>1925</v>
      </c>
      <c r="C410" s="450" t="s">
        <v>489</v>
      </c>
      <c r="D410" s="454">
        <v>14</v>
      </c>
      <c r="E410" s="454">
        <v>163</v>
      </c>
      <c r="F410" s="454">
        <v>112</v>
      </c>
      <c r="G410" s="451" t="s">
        <v>391</v>
      </c>
    </row>
    <row r="411" spans="1:7" ht="12.75">
      <c r="A411" s="465">
        <v>282</v>
      </c>
      <c r="B411" s="450"/>
      <c r="C411" s="450"/>
      <c r="D411" s="454"/>
      <c r="E411" s="454"/>
      <c r="F411" s="454"/>
      <c r="G411" s="451" t="s">
        <v>212</v>
      </c>
    </row>
    <row r="412" spans="1:7" ht="12.75">
      <c r="A412" s="465">
        <v>282</v>
      </c>
      <c r="B412" s="450"/>
      <c r="C412" s="450"/>
      <c r="D412" s="454"/>
      <c r="E412" s="454"/>
      <c r="F412" s="454"/>
      <c r="G412" s="451" t="s">
        <v>361</v>
      </c>
    </row>
    <row r="413" spans="1:7" ht="12.75">
      <c r="A413" s="465">
        <v>283</v>
      </c>
      <c r="B413" s="450" t="s">
        <v>1926</v>
      </c>
      <c r="C413" s="450" t="s">
        <v>1989</v>
      </c>
      <c r="D413" s="454">
        <v>21</v>
      </c>
      <c r="E413" s="454">
        <v>87</v>
      </c>
      <c r="F413" s="454">
        <v>377</v>
      </c>
      <c r="G413" s="451" t="s">
        <v>224</v>
      </c>
    </row>
    <row r="414" spans="1:7" ht="12.75">
      <c r="A414" s="465">
        <v>283</v>
      </c>
      <c r="B414" s="450"/>
      <c r="C414" s="450"/>
      <c r="D414" s="454"/>
      <c r="E414" s="454"/>
      <c r="F414" s="454"/>
      <c r="G414" s="451" t="s">
        <v>2967</v>
      </c>
    </row>
    <row r="415" spans="1:7" ht="12.75">
      <c r="A415" s="465">
        <v>284</v>
      </c>
      <c r="B415" s="450" t="s">
        <v>1927</v>
      </c>
      <c r="C415" s="450" t="s">
        <v>483</v>
      </c>
      <c r="D415" s="454">
        <v>24</v>
      </c>
      <c r="E415" s="454">
        <v>63</v>
      </c>
      <c r="F415" s="454">
        <v>13</v>
      </c>
      <c r="G415" s="451" t="s">
        <v>224</v>
      </c>
    </row>
    <row r="416" spans="1:7" ht="12.75">
      <c r="A416" s="465">
        <v>285</v>
      </c>
      <c r="B416" s="450" t="s">
        <v>1928</v>
      </c>
      <c r="C416" s="450" t="s">
        <v>2979</v>
      </c>
      <c r="D416" s="454">
        <v>4</v>
      </c>
      <c r="E416" s="454">
        <v>386</v>
      </c>
      <c r="F416" s="454">
        <v>462</v>
      </c>
      <c r="G416" s="451" t="s">
        <v>2970</v>
      </c>
    </row>
    <row r="417" spans="1:7" ht="12.75">
      <c r="A417" s="465">
        <v>286</v>
      </c>
      <c r="B417" s="450" t="s">
        <v>1929</v>
      </c>
      <c r="C417" s="450" t="s">
        <v>2979</v>
      </c>
      <c r="D417" s="454">
        <v>43</v>
      </c>
      <c r="E417" s="454">
        <v>20</v>
      </c>
      <c r="F417" s="454">
        <v>103</v>
      </c>
      <c r="G417" s="451" t="s">
        <v>212</v>
      </c>
    </row>
    <row r="418" spans="1:7" ht="12.75">
      <c r="A418" s="465">
        <v>286</v>
      </c>
      <c r="B418" s="450"/>
      <c r="C418" s="450"/>
      <c r="D418" s="454"/>
      <c r="E418" s="454"/>
      <c r="F418" s="454"/>
      <c r="G418" s="451" t="s">
        <v>227</v>
      </c>
    </row>
    <row r="419" spans="1:7" ht="12.75">
      <c r="A419" s="465">
        <v>287</v>
      </c>
      <c r="B419" s="450" t="s">
        <v>1930</v>
      </c>
      <c r="C419" s="450" t="s">
        <v>486</v>
      </c>
      <c r="D419" s="454">
        <v>10</v>
      </c>
      <c r="E419" s="454">
        <v>233</v>
      </c>
      <c r="F419" s="454">
        <v>160</v>
      </c>
      <c r="G419" s="451" t="s">
        <v>224</v>
      </c>
    </row>
    <row r="420" spans="1:7" ht="12.75">
      <c r="A420" s="465">
        <v>288</v>
      </c>
      <c r="B420" s="450" t="s">
        <v>1931</v>
      </c>
      <c r="C420" s="450" t="s">
        <v>1990</v>
      </c>
      <c r="D420" s="454">
        <v>4</v>
      </c>
      <c r="E420" s="454">
        <v>370</v>
      </c>
      <c r="F420" s="454">
        <v>220</v>
      </c>
      <c r="G420" s="451" t="s">
        <v>224</v>
      </c>
    </row>
    <row r="421" spans="1:7" ht="12.75">
      <c r="A421" s="465">
        <v>289</v>
      </c>
      <c r="B421" s="450" t="s">
        <v>1932</v>
      </c>
      <c r="C421" s="450" t="s">
        <v>1991</v>
      </c>
      <c r="D421" s="454">
        <v>31</v>
      </c>
      <c r="E421" s="454">
        <v>41</v>
      </c>
      <c r="F421" s="454">
        <v>183</v>
      </c>
      <c r="G421" s="451" t="s">
        <v>213</v>
      </c>
    </row>
    <row r="422" spans="1:7" ht="12.75">
      <c r="A422" s="465">
        <v>289</v>
      </c>
      <c r="B422" s="450"/>
      <c r="C422" s="450"/>
      <c r="D422" s="454"/>
      <c r="E422" s="454"/>
      <c r="F422" s="454"/>
      <c r="G422" s="451" t="s">
        <v>362</v>
      </c>
    </row>
    <row r="423" spans="1:7" ht="12.75">
      <c r="A423" s="465">
        <v>290</v>
      </c>
      <c r="B423" s="450" t="s">
        <v>1933</v>
      </c>
      <c r="C423" s="450" t="s">
        <v>1992</v>
      </c>
      <c r="D423" s="454">
        <v>2</v>
      </c>
      <c r="E423" s="454">
        <v>498</v>
      </c>
      <c r="F423" s="454">
        <v>296</v>
      </c>
      <c r="G423" s="451" t="s">
        <v>432</v>
      </c>
    </row>
    <row r="424" spans="1:7" ht="12.75">
      <c r="A424" s="465">
        <v>291</v>
      </c>
      <c r="B424" s="450" t="s">
        <v>1934</v>
      </c>
      <c r="C424" s="450" t="s">
        <v>1993</v>
      </c>
      <c r="D424" s="454">
        <v>6</v>
      </c>
      <c r="E424" s="454">
        <v>334</v>
      </c>
      <c r="F424" s="454">
        <v>559</v>
      </c>
      <c r="G424" s="451" t="s">
        <v>225</v>
      </c>
    </row>
    <row r="425" spans="1:7" ht="12.75">
      <c r="A425" s="465">
        <v>292</v>
      </c>
      <c r="B425" s="450" t="s">
        <v>1935</v>
      </c>
      <c r="C425" s="450" t="s">
        <v>347</v>
      </c>
      <c r="D425" s="454">
        <v>1</v>
      </c>
      <c r="E425" s="454">
        <v>591</v>
      </c>
      <c r="F425" s="454">
        <v>545</v>
      </c>
      <c r="G425" s="451" t="s">
        <v>224</v>
      </c>
    </row>
    <row r="426" spans="1:7" ht="12.75">
      <c r="A426" s="465">
        <v>293</v>
      </c>
      <c r="B426" s="450" t="s">
        <v>1936</v>
      </c>
      <c r="C426" s="450" t="s">
        <v>1994</v>
      </c>
      <c r="D426" s="454">
        <v>12</v>
      </c>
      <c r="E426" s="454">
        <v>198</v>
      </c>
      <c r="F426" s="454">
        <v>86</v>
      </c>
      <c r="G426" s="451" t="s">
        <v>218</v>
      </c>
    </row>
    <row r="427" spans="1:7" ht="12.75">
      <c r="A427" s="465">
        <v>294</v>
      </c>
      <c r="B427" s="450" t="s">
        <v>635</v>
      </c>
      <c r="C427" s="450" t="s">
        <v>636</v>
      </c>
      <c r="D427" s="454">
        <v>2</v>
      </c>
      <c r="E427" s="454">
        <v>470</v>
      </c>
      <c r="F427" s="454">
        <v>441</v>
      </c>
      <c r="G427" s="451" t="s">
        <v>362</v>
      </c>
    </row>
    <row r="428" spans="1:7" ht="12.75">
      <c r="A428" s="465">
        <v>294</v>
      </c>
      <c r="B428" s="450"/>
      <c r="C428" s="450"/>
      <c r="D428" s="454"/>
      <c r="E428" s="454"/>
      <c r="F428" s="454"/>
      <c r="G428" s="451" t="s">
        <v>218</v>
      </c>
    </row>
    <row r="429" spans="1:7" ht="12.75">
      <c r="A429" s="465">
        <v>295</v>
      </c>
      <c r="B429" s="450" t="s">
        <v>1937</v>
      </c>
      <c r="C429" s="450" t="s">
        <v>1995</v>
      </c>
      <c r="D429" s="454">
        <v>1</v>
      </c>
      <c r="E429" s="454">
        <v>575</v>
      </c>
      <c r="F429" s="454">
        <v>351</v>
      </c>
      <c r="G429" s="451" t="s">
        <v>224</v>
      </c>
    </row>
    <row r="430" spans="1:7" ht="12.75">
      <c r="A430" s="465">
        <v>296</v>
      </c>
      <c r="B430" s="450" t="s">
        <v>1938</v>
      </c>
      <c r="C430" s="450" t="s">
        <v>1996</v>
      </c>
      <c r="D430" s="454">
        <v>1</v>
      </c>
      <c r="E430" s="454">
        <v>597</v>
      </c>
      <c r="F430" s="454">
        <v>506</v>
      </c>
      <c r="G430" s="451" t="s">
        <v>376</v>
      </c>
    </row>
    <row r="431" spans="1:7" ht="12.75">
      <c r="A431" s="465">
        <v>297</v>
      </c>
      <c r="B431" s="450" t="s">
        <v>1939</v>
      </c>
      <c r="C431" s="450" t="s">
        <v>403</v>
      </c>
      <c r="D431" s="454">
        <v>8</v>
      </c>
      <c r="E431" s="454">
        <v>282</v>
      </c>
      <c r="F431" s="454">
        <v>157</v>
      </c>
      <c r="G431" s="451" t="s">
        <v>407</v>
      </c>
    </row>
    <row r="432" spans="1:7" ht="12.75">
      <c r="A432" s="465">
        <v>297</v>
      </c>
      <c r="B432" s="450"/>
      <c r="C432" s="450"/>
      <c r="D432" s="454"/>
      <c r="E432" s="454"/>
      <c r="F432" s="454"/>
      <c r="G432" s="451" t="s">
        <v>1603</v>
      </c>
    </row>
    <row r="433" spans="1:7" ht="12.75">
      <c r="A433" s="465">
        <v>297</v>
      </c>
      <c r="B433" s="450"/>
      <c r="C433" s="450"/>
      <c r="D433" s="454"/>
      <c r="E433" s="454"/>
      <c r="F433" s="454"/>
      <c r="G433" s="451" t="s">
        <v>2966</v>
      </c>
    </row>
    <row r="434" spans="1:7" ht="12.75">
      <c r="A434" s="465">
        <v>297</v>
      </c>
      <c r="B434" s="450"/>
      <c r="C434" s="450"/>
      <c r="D434" s="454"/>
      <c r="E434" s="454"/>
      <c r="F434" s="454"/>
      <c r="G434" s="451" t="s">
        <v>226</v>
      </c>
    </row>
    <row r="435" spans="1:7" ht="12.75">
      <c r="A435" s="465">
        <v>298</v>
      </c>
      <c r="B435" s="450" t="s">
        <v>1940</v>
      </c>
      <c r="C435" s="450" t="s">
        <v>1970</v>
      </c>
      <c r="D435" s="454">
        <v>9</v>
      </c>
      <c r="E435" s="454">
        <v>250</v>
      </c>
      <c r="F435" s="454">
        <v>509</v>
      </c>
      <c r="G435" s="451" t="s">
        <v>227</v>
      </c>
    </row>
    <row r="436" spans="1:7" ht="12.75">
      <c r="A436" s="465">
        <v>299</v>
      </c>
      <c r="B436" s="450" t="s">
        <v>1941</v>
      </c>
      <c r="C436" s="450" t="s">
        <v>1997</v>
      </c>
      <c r="D436" s="454">
        <v>4</v>
      </c>
      <c r="E436" s="454">
        <v>404</v>
      </c>
      <c r="F436" s="454">
        <v>585</v>
      </c>
      <c r="G436" s="451" t="s">
        <v>224</v>
      </c>
    </row>
    <row r="437" spans="1:7" ht="12.75">
      <c r="A437" s="465">
        <v>300</v>
      </c>
      <c r="B437" s="450" t="s">
        <v>1942</v>
      </c>
      <c r="C437" s="450" t="s">
        <v>1998</v>
      </c>
      <c r="D437" s="454">
        <v>1</v>
      </c>
      <c r="E437" s="454">
        <v>577</v>
      </c>
      <c r="F437" s="454">
        <v>633</v>
      </c>
      <c r="G437" s="451" t="s">
        <v>212</v>
      </c>
    </row>
    <row r="438" spans="1:7" ht="12.75">
      <c r="A438" s="465">
        <v>301</v>
      </c>
      <c r="B438" s="450" t="s">
        <v>1943</v>
      </c>
      <c r="C438" s="450" t="s">
        <v>347</v>
      </c>
      <c r="D438" s="454">
        <v>5</v>
      </c>
      <c r="E438" s="454">
        <v>368</v>
      </c>
      <c r="F438" s="454">
        <v>578</v>
      </c>
      <c r="G438" s="451" t="s">
        <v>362</v>
      </c>
    </row>
    <row r="439" spans="1:7" ht="12.75">
      <c r="A439" s="465">
        <v>302</v>
      </c>
      <c r="B439" s="450" t="s">
        <v>1024</v>
      </c>
      <c r="C439" s="450" t="s">
        <v>1995</v>
      </c>
      <c r="D439" s="454">
        <v>14</v>
      </c>
      <c r="E439" s="454">
        <v>161</v>
      </c>
      <c r="F439" s="454">
        <v>192</v>
      </c>
      <c r="G439" s="451" t="s">
        <v>224</v>
      </c>
    </row>
    <row r="440" spans="1:7" ht="12.75">
      <c r="A440" s="465">
        <v>303</v>
      </c>
      <c r="B440" s="450" t="s">
        <v>1999</v>
      </c>
      <c r="C440" s="450" t="s">
        <v>2092</v>
      </c>
      <c r="D440" s="454">
        <v>2</v>
      </c>
      <c r="E440" s="454">
        <v>500</v>
      </c>
      <c r="F440" s="454">
        <v>561</v>
      </c>
      <c r="G440" s="451" t="s">
        <v>224</v>
      </c>
    </row>
    <row r="441" spans="1:7" ht="12.75">
      <c r="A441" s="465">
        <v>304</v>
      </c>
      <c r="B441" s="450" t="s">
        <v>2000</v>
      </c>
      <c r="C441" s="450" t="s">
        <v>2093</v>
      </c>
      <c r="D441" s="454">
        <v>8</v>
      </c>
      <c r="E441" s="454">
        <v>288</v>
      </c>
      <c r="F441" s="454">
        <v>149</v>
      </c>
      <c r="G441" s="451" t="s">
        <v>224</v>
      </c>
    </row>
    <row r="442" spans="1:7" ht="12.75">
      <c r="A442" s="465">
        <v>305</v>
      </c>
      <c r="B442" s="450" t="s">
        <v>2001</v>
      </c>
      <c r="C442" s="450" t="s">
        <v>2094</v>
      </c>
      <c r="D442" s="454">
        <v>23</v>
      </c>
      <c r="E442" s="454">
        <v>73</v>
      </c>
      <c r="F442" s="454">
        <v>204</v>
      </c>
      <c r="G442" s="451" t="s">
        <v>388</v>
      </c>
    </row>
    <row r="443" spans="1:7" ht="12.75">
      <c r="A443" s="465">
        <v>305</v>
      </c>
      <c r="B443" s="450"/>
      <c r="C443" s="450"/>
      <c r="D443" s="454"/>
      <c r="E443" s="454"/>
      <c r="F443" s="454"/>
      <c r="G443" s="451" t="s">
        <v>218</v>
      </c>
    </row>
    <row r="444" spans="1:7" ht="12.75">
      <c r="A444" s="465">
        <v>306</v>
      </c>
      <c r="B444" s="450" t="s">
        <v>1025</v>
      </c>
      <c r="C444" s="450" t="s">
        <v>2095</v>
      </c>
      <c r="D444" s="454">
        <v>12</v>
      </c>
      <c r="E444" s="454">
        <v>187</v>
      </c>
      <c r="F444" s="454">
        <v>93</v>
      </c>
      <c r="G444" s="451" t="s">
        <v>224</v>
      </c>
    </row>
    <row r="445" spans="1:7" ht="12.75">
      <c r="A445" s="465">
        <v>307</v>
      </c>
      <c r="B445" s="450" t="s">
        <v>2002</v>
      </c>
      <c r="C445" s="450" t="s">
        <v>347</v>
      </c>
      <c r="D445" s="454">
        <v>12</v>
      </c>
      <c r="E445" s="454">
        <v>199</v>
      </c>
      <c r="F445" s="454">
        <v>269</v>
      </c>
      <c r="G445" s="451" t="s">
        <v>224</v>
      </c>
    </row>
    <row r="446" spans="1:7" ht="12.75">
      <c r="A446" s="465">
        <v>308</v>
      </c>
      <c r="B446" s="450" t="s">
        <v>2962</v>
      </c>
      <c r="C446" s="450" t="s">
        <v>2096</v>
      </c>
      <c r="D446" s="454">
        <v>1</v>
      </c>
      <c r="E446" s="454">
        <v>590</v>
      </c>
      <c r="F446" s="454">
        <v>352</v>
      </c>
      <c r="G446" s="451" t="s">
        <v>224</v>
      </c>
    </row>
    <row r="447" spans="1:7" ht="12.75">
      <c r="A447" s="465">
        <v>309</v>
      </c>
      <c r="B447" s="450" t="s">
        <v>457</v>
      </c>
      <c r="C447" s="450" t="s">
        <v>472</v>
      </c>
      <c r="D447" s="454">
        <v>27</v>
      </c>
      <c r="E447" s="454">
        <v>48</v>
      </c>
      <c r="F447" s="454">
        <v>24</v>
      </c>
      <c r="G447" s="451" t="s">
        <v>224</v>
      </c>
    </row>
    <row r="448" spans="1:7" ht="12.75">
      <c r="A448" s="465">
        <v>310</v>
      </c>
      <c r="B448" s="450" t="s">
        <v>2003</v>
      </c>
      <c r="C448" s="450" t="s">
        <v>2097</v>
      </c>
      <c r="D448" s="454">
        <v>3</v>
      </c>
      <c r="E448" s="454">
        <v>412</v>
      </c>
      <c r="F448" s="454">
        <v>382</v>
      </c>
      <c r="G448" s="451" t="s">
        <v>224</v>
      </c>
    </row>
    <row r="449" spans="1:7" ht="12.75">
      <c r="A449" s="465">
        <v>311</v>
      </c>
      <c r="B449" s="450" t="s">
        <v>2004</v>
      </c>
      <c r="C449" s="450" t="s">
        <v>2098</v>
      </c>
      <c r="D449" s="454">
        <v>5</v>
      </c>
      <c r="E449" s="454">
        <v>348</v>
      </c>
      <c r="F449" s="454">
        <v>249</v>
      </c>
      <c r="G449" s="451" t="s">
        <v>224</v>
      </c>
    </row>
    <row r="450" spans="1:7" ht="12.75">
      <c r="A450" s="465">
        <v>312</v>
      </c>
      <c r="B450" s="450" t="s">
        <v>2005</v>
      </c>
      <c r="C450" s="450" t="s">
        <v>490</v>
      </c>
      <c r="D450" s="454">
        <v>11</v>
      </c>
      <c r="E450" s="454">
        <v>208</v>
      </c>
      <c r="F450" s="454">
        <v>340</v>
      </c>
      <c r="G450" s="451" t="s">
        <v>388</v>
      </c>
    </row>
    <row r="451" spans="1:7" ht="12.75">
      <c r="A451" s="465">
        <v>312</v>
      </c>
      <c r="B451" s="450"/>
      <c r="C451" s="450"/>
      <c r="D451" s="454"/>
      <c r="E451" s="454"/>
      <c r="F451" s="454"/>
      <c r="G451" s="451" t="s">
        <v>224</v>
      </c>
    </row>
    <row r="452" spans="1:7" ht="12.75">
      <c r="A452" s="465">
        <v>312</v>
      </c>
      <c r="B452" s="450"/>
      <c r="C452" s="450"/>
      <c r="D452" s="454"/>
      <c r="E452" s="454"/>
      <c r="F452" s="454"/>
      <c r="G452" s="451" t="s">
        <v>227</v>
      </c>
    </row>
    <row r="453" spans="1:7" ht="12.75">
      <c r="A453" s="465">
        <v>313</v>
      </c>
      <c r="B453" s="450" t="s">
        <v>2006</v>
      </c>
      <c r="C453" s="450" t="s">
        <v>2099</v>
      </c>
      <c r="D453" s="454">
        <v>18</v>
      </c>
      <c r="E453" s="454">
        <v>114</v>
      </c>
      <c r="F453" s="454">
        <v>327</v>
      </c>
      <c r="G453" s="451" t="s">
        <v>388</v>
      </c>
    </row>
    <row r="454" spans="1:7" ht="12.75">
      <c r="A454" s="465">
        <v>314</v>
      </c>
      <c r="B454" s="450" t="s">
        <v>2007</v>
      </c>
      <c r="C454" s="450" t="s">
        <v>2980</v>
      </c>
      <c r="D454" s="454">
        <v>1</v>
      </c>
      <c r="E454" s="454">
        <v>599</v>
      </c>
      <c r="F454" s="454">
        <v>612</v>
      </c>
      <c r="G454" s="451" t="s">
        <v>212</v>
      </c>
    </row>
    <row r="455" spans="1:7" ht="12.75">
      <c r="A455" s="465">
        <v>315</v>
      </c>
      <c r="B455" s="450" t="s">
        <v>2008</v>
      </c>
      <c r="C455" s="450" t="s">
        <v>1028</v>
      </c>
      <c r="D455" s="454">
        <v>1</v>
      </c>
      <c r="E455" s="454">
        <v>615</v>
      </c>
      <c r="F455" s="454">
        <v>381</v>
      </c>
      <c r="G455" s="451" t="s">
        <v>2970</v>
      </c>
    </row>
    <row r="456" spans="1:7" ht="12.75">
      <c r="A456" s="465">
        <v>316</v>
      </c>
      <c r="B456" s="450" t="s">
        <v>2009</v>
      </c>
      <c r="C456" s="450" t="s">
        <v>1747</v>
      </c>
      <c r="D456" s="454">
        <v>1</v>
      </c>
      <c r="E456" s="454">
        <v>541</v>
      </c>
      <c r="F456" s="454">
        <v>634</v>
      </c>
      <c r="G456" s="451" t="s">
        <v>430</v>
      </c>
    </row>
    <row r="457" spans="1:7" ht="12.75">
      <c r="A457" s="465">
        <v>317</v>
      </c>
      <c r="B457" s="450" t="s">
        <v>2010</v>
      </c>
      <c r="C457" s="450" t="s">
        <v>2100</v>
      </c>
      <c r="D457" s="454">
        <v>2</v>
      </c>
      <c r="E457" s="454">
        <v>496</v>
      </c>
      <c r="F457" s="454">
        <v>271</v>
      </c>
      <c r="G457" s="451" t="s">
        <v>224</v>
      </c>
    </row>
    <row r="458" spans="1:7" ht="12.75">
      <c r="A458" s="465">
        <v>318</v>
      </c>
      <c r="B458" s="450" t="s">
        <v>2011</v>
      </c>
      <c r="C458" s="450" t="s">
        <v>2101</v>
      </c>
      <c r="D458" s="454">
        <v>3</v>
      </c>
      <c r="E458" s="454">
        <v>447</v>
      </c>
      <c r="F458" s="454">
        <v>182</v>
      </c>
      <c r="G458" s="451" t="s">
        <v>362</v>
      </c>
    </row>
    <row r="459" spans="1:7" ht="12.75">
      <c r="A459" s="465">
        <v>318</v>
      </c>
      <c r="B459" s="450"/>
      <c r="C459" s="450"/>
      <c r="D459" s="454"/>
      <c r="E459" s="454"/>
      <c r="F459" s="454"/>
      <c r="G459" s="451" t="s">
        <v>1606</v>
      </c>
    </row>
    <row r="460" spans="1:7" ht="12.75">
      <c r="A460" s="465">
        <v>319</v>
      </c>
      <c r="B460" s="450" t="s">
        <v>2012</v>
      </c>
      <c r="C460" s="450" t="s">
        <v>2102</v>
      </c>
      <c r="D460" s="454">
        <v>11</v>
      </c>
      <c r="E460" s="454">
        <v>218</v>
      </c>
      <c r="F460" s="454">
        <v>214</v>
      </c>
      <c r="G460" s="451" t="s">
        <v>388</v>
      </c>
    </row>
    <row r="461" spans="1:7" ht="12.75">
      <c r="A461" s="465">
        <v>320</v>
      </c>
      <c r="B461" s="450" t="s">
        <v>2013</v>
      </c>
      <c r="C461" s="450" t="s">
        <v>2103</v>
      </c>
      <c r="D461" s="454">
        <v>13</v>
      </c>
      <c r="E461" s="454">
        <v>178</v>
      </c>
      <c r="F461" s="454">
        <v>300</v>
      </c>
      <c r="G461" s="451" t="s">
        <v>213</v>
      </c>
    </row>
    <row r="462" spans="1:7" ht="12.75">
      <c r="A462" s="465">
        <v>321</v>
      </c>
      <c r="B462" s="450" t="s">
        <v>2014</v>
      </c>
      <c r="C462" s="450" t="s">
        <v>403</v>
      </c>
      <c r="D462" s="454">
        <v>6</v>
      </c>
      <c r="E462" s="454">
        <v>324</v>
      </c>
      <c r="F462" s="454">
        <v>356</v>
      </c>
      <c r="G462" s="451" t="s">
        <v>2970</v>
      </c>
    </row>
    <row r="463" spans="1:7" ht="12.75">
      <c r="A463" s="465">
        <v>321</v>
      </c>
      <c r="B463" s="450"/>
      <c r="C463" s="450"/>
      <c r="D463" s="454"/>
      <c r="E463" s="454"/>
      <c r="F463" s="454"/>
      <c r="G463" s="451" t="s">
        <v>2967</v>
      </c>
    </row>
    <row r="464" spans="1:7" ht="12.75">
      <c r="A464" s="465">
        <v>322</v>
      </c>
      <c r="B464" s="450" t="s">
        <v>2015</v>
      </c>
      <c r="C464" s="450" t="s">
        <v>2104</v>
      </c>
      <c r="D464" s="454">
        <v>17</v>
      </c>
      <c r="E464" s="454">
        <v>127</v>
      </c>
      <c r="F464" s="454">
        <v>233</v>
      </c>
      <c r="G464" s="451" t="s">
        <v>218</v>
      </c>
    </row>
    <row r="465" spans="1:7" ht="12.75">
      <c r="A465" s="465">
        <v>323</v>
      </c>
      <c r="B465" s="450" t="s">
        <v>2016</v>
      </c>
      <c r="C465" s="450" t="s">
        <v>2105</v>
      </c>
      <c r="D465" s="454">
        <v>1</v>
      </c>
      <c r="E465" s="454">
        <v>640</v>
      </c>
      <c r="F465" s="454">
        <v>620</v>
      </c>
      <c r="G465" s="451" t="s">
        <v>383</v>
      </c>
    </row>
    <row r="466" spans="1:7" ht="12.75">
      <c r="A466" s="465">
        <v>324</v>
      </c>
      <c r="B466" s="450" t="s">
        <v>2017</v>
      </c>
      <c r="C466" s="450" t="s">
        <v>2106</v>
      </c>
      <c r="D466" s="454">
        <v>6</v>
      </c>
      <c r="E466" s="454">
        <v>326</v>
      </c>
      <c r="F466" s="454">
        <v>464</v>
      </c>
      <c r="G466" s="451" t="s">
        <v>388</v>
      </c>
    </row>
    <row r="467" spans="1:7" ht="12.75">
      <c r="A467" s="465">
        <v>325</v>
      </c>
      <c r="B467" s="450" t="s">
        <v>2018</v>
      </c>
      <c r="C467" s="450" t="s">
        <v>1029</v>
      </c>
      <c r="D467" s="454">
        <v>16</v>
      </c>
      <c r="E467" s="454">
        <v>135</v>
      </c>
      <c r="F467" s="454">
        <v>125</v>
      </c>
      <c r="G467" s="451" t="s">
        <v>362</v>
      </c>
    </row>
    <row r="468" spans="1:7" ht="12.75">
      <c r="A468" s="465">
        <v>325</v>
      </c>
      <c r="B468" s="450"/>
      <c r="C468" s="450"/>
      <c r="D468" s="454"/>
      <c r="E468" s="454"/>
      <c r="F468" s="454"/>
      <c r="G468" s="451" t="s">
        <v>224</v>
      </c>
    </row>
    <row r="469" spans="1:7" ht="12.75">
      <c r="A469" s="465">
        <v>325</v>
      </c>
      <c r="B469" s="450"/>
      <c r="C469" s="450"/>
      <c r="D469" s="454"/>
      <c r="E469" s="454"/>
      <c r="F469" s="454"/>
      <c r="G469" s="451" t="s">
        <v>225</v>
      </c>
    </row>
    <row r="470" spans="1:7" ht="12.75">
      <c r="A470" s="465">
        <v>326</v>
      </c>
      <c r="B470" s="450" t="s">
        <v>2019</v>
      </c>
      <c r="C470" s="450" t="s">
        <v>979</v>
      </c>
      <c r="D470" s="454">
        <v>24</v>
      </c>
      <c r="E470" s="454">
        <v>64</v>
      </c>
      <c r="F470" s="454">
        <v>144</v>
      </c>
      <c r="G470" s="451" t="s">
        <v>391</v>
      </c>
    </row>
    <row r="471" spans="1:7" ht="12.75">
      <c r="A471" s="465">
        <v>326</v>
      </c>
      <c r="B471" s="450"/>
      <c r="C471" s="450"/>
      <c r="D471" s="454"/>
      <c r="E471" s="454"/>
      <c r="F471" s="454"/>
      <c r="G471" s="451" t="s">
        <v>1603</v>
      </c>
    </row>
    <row r="472" spans="1:7" ht="12.75">
      <c r="A472" s="465">
        <v>326</v>
      </c>
      <c r="B472" s="450"/>
      <c r="C472" s="450"/>
      <c r="D472" s="454"/>
      <c r="E472" s="454"/>
      <c r="F472" s="454"/>
      <c r="G472" s="451" t="s">
        <v>220</v>
      </c>
    </row>
    <row r="473" spans="1:7" ht="12.75">
      <c r="A473" s="465">
        <v>327</v>
      </c>
      <c r="B473" s="450" t="s">
        <v>2020</v>
      </c>
      <c r="C473" s="450" t="s">
        <v>2107</v>
      </c>
      <c r="D473" s="454">
        <v>2</v>
      </c>
      <c r="E473" s="454">
        <v>507</v>
      </c>
      <c r="F473" s="454">
        <v>392</v>
      </c>
      <c r="G473" s="451" t="s">
        <v>391</v>
      </c>
    </row>
    <row r="474" spans="1:7" ht="12.75">
      <c r="A474" s="465">
        <v>328</v>
      </c>
      <c r="B474" s="450" t="s">
        <v>2021</v>
      </c>
      <c r="C474" s="450" t="s">
        <v>424</v>
      </c>
      <c r="D474" s="454">
        <v>20</v>
      </c>
      <c r="E474" s="454">
        <v>89</v>
      </c>
      <c r="F474" s="454">
        <v>43</v>
      </c>
      <c r="G474" s="451" t="s">
        <v>218</v>
      </c>
    </row>
    <row r="475" spans="1:7" ht="12.75">
      <c r="A475" s="465">
        <v>328</v>
      </c>
      <c r="B475" s="450"/>
      <c r="C475" s="450"/>
      <c r="D475" s="454"/>
      <c r="E475" s="454"/>
      <c r="F475" s="454"/>
      <c r="G475" s="451" t="s">
        <v>2966</v>
      </c>
    </row>
    <row r="476" spans="1:7" ht="12.75">
      <c r="A476" s="465">
        <v>328</v>
      </c>
      <c r="B476" s="450"/>
      <c r="C476" s="450"/>
      <c r="D476" s="454"/>
      <c r="E476" s="454"/>
      <c r="F476" s="454"/>
      <c r="G476" s="451" t="s">
        <v>1606</v>
      </c>
    </row>
    <row r="477" spans="1:7" ht="12.75">
      <c r="A477" s="465">
        <v>328</v>
      </c>
      <c r="B477" s="450"/>
      <c r="C477" s="450"/>
      <c r="D477" s="454"/>
      <c r="E477" s="454"/>
      <c r="F477" s="454"/>
      <c r="G477" s="451" t="s">
        <v>227</v>
      </c>
    </row>
    <row r="478" spans="1:7" ht="12.75">
      <c r="A478" s="465">
        <v>329</v>
      </c>
      <c r="B478" s="450" t="s">
        <v>530</v>
      </c>
      <c r="C478" s="450" t="s">
        <v>630</v>
      </c>
      <c r="D478" s="454">
        <v>5</v>
      </c>
      <c r="E478" s="454">
        <v>345</v>
      </c>
      <c r="F478" s="454">
        <v>119</v>
      </c>
      <c r="G478" s="451" t="s">
        <v>1606</v>
      </c>
    </row>
    <row r="479" spans="1:7" ht="12.75">
      <c r="A479" s="465">
        <v>329</v>
      </c>
      <c r="B479" s="450"/>
      <c r="C479" s="450"/>
      <c r="D479" s="454"/>
      <c r="E479" s="454"/>
      <c r="F479" s="454"/>
      <c r="G479" s="451" t="s">
        <v>430</v>
      </c>
    </row>
    <row r="480" spans="1:7" ht="12.75">
      <c r="A480" s="465">
        <v>330</v>
      </c>
      <c r="B480" s="450" t="s">
        <v>2022</v>
      </c>
      <c r="C480" s="450" t="s">
        <v>1283</v>
      </c>
      <c r="D480" s="454">
        <v>20</v>
      </c>
      <c r="E480" s="454">
        <v>96</v>
      </c>
      <c r="F480" s="454">
        <v>291</v>
      </c>
      <c r="G480" s="451" t="s">
        <v>219</v>
      </c>
    </row>
    <row r="481" spans="1:7" ht="12.75">
      <c r="A481" s="465">
        <v>331</v>
      </c>
      <c r="B481" s="450" t="s">
        <v>2023</v>
      </c>
      <c r="C481" s="450" t="s">
        <v>2108</v>
      </c>
      <c r="D481" s="454">
        <v>13</v>
      </c>
      <c r="E481" s="454">
        <v>185</v>
      </c>
      <c r="F481" s="454">
        <v>74</v>
      </c>
      <c r="G481" s="451" t="s">
        <v>218</v>
      </c>
    </row>
    <row r="482" spans="1:7" ht="12.75">
      <c r="A482" s="465">
        <v>332</v>
      </c>
      <c r="B482" s="450" t="s">
        <v>2024</v>
      </c>
      <c r="C482" s="450" t="s">
        <v>2109</v>
      </c>
      <c r="D482" s="454">
        <v>5</v>
      </c>
      <c r="E482" s="454">
        <v>346</v>
      </c>
      <c r="F482" s="454">
        <v>376</v>
      </c>
      <c r="G482" s="451" t="s">
        <v>218</v>
      </c>
    </row>
    <row r="483" spans="1:7" ht="12.75">
      <c r="A483" s="465">
        <v>332</v>
      </c>
      <c r="B483" s="450"/>
      <c r="C483" s="450"/>
      <c r="D483" s="454"/>
      <c r="E483" s="454"/>
      <c r="F483" s="454"/>
      <c r="G483" s="451" t="s">
        <v>224</v>
      </c>
    </row>
    <row r="484" spans="1:7" ht="12.75">
      <c r="A484" s="465">
        <v>333</v>
      </c>
      <c r="B484" s="450" t="s">
        <v>2025</v>
      </c>
      <c r="C484" s="450" t="s">
        <v>731</v>
      </c>
      <c r="D484" s="454">
        <v>12</v>
      </c>
      <c r="E484" s="454">
        <v>200</v>
      </c>
      <c r="F484" s="454">
        <v>303</v>
      </c>
      <c r="G484" s="451" t="s">
        <v>218</v>
      </c>
    </row>
    <row r="485" spans="1:7" ht="12.75">
      <c r="A485" s="465">
        <v>334</v>
      </c>
      <c r="B485" s="450" t="s">
        <v>2026</v>
      </c>
      <c r="C485" s="450" t="s">
        <v>401</v>
      </c>
      <c r="D485" s="454">
        <v>19</v>
      </c>
      <c r="E485" s="454">
        <v>103</v>
      </c>
      <c r="F485" s="454">
        <v>105</v>
      </c>
      <c r="G485" s="451" t="s">
        <v>225</v>
      </c>
    </row>
    <row r="486" spans="1:7" ht="12.75">
      <c r="A486" s="465">
        <v>335</v>
      </c>
      <c r="B486" s="450" t="s">
        <v>2027</v>
      </c>
      <c r="C486" s="450" t="s">
        <v>2110</v>
      </c>
      <c r="D486" s="454">
        <v>7</v>
      </c>
      <c r="E486" s="454">
        <v>301</v>
      </c>
      <c r="F486" s="454">
        <v>227</v>
      </c>
      <c r="G486" s="451" t="s">
        <v>214</v>
      </c>
    </row>
    <row r="487" spans="1:7" ht="12.75">
      <c r="A487" s="465">
        <v>335</v>
      </c>
      <c r="B487" s="450"/>
      <c r="C487" s="450"/>
      <c r="D487" s="454"/>
      <c r="E487" s="454"/>
      <c r="F487" s="454"/>
      <c r="G487" s="451" t="s">
        <v>215</v>
      </c>
    </row>
    <row r="488" spans="1:7" ht="12.75">
      <c r="A488" s="465">
        <v>336</v>
      </c>
      <c r="B488" s="450" t="s">
        <v>2028</v>
      </c>
      <c r="C488" s="450" t="s">
        <v>1179</v>
      </c>
      <c r="D488" s="454">
        <v>2</v>
      </c>
      <c r="E488" s="454">
        <v>499</v>
      </c>
      <c r="F488" s="454">
        <v>515</v>
      </c>
      <c r="G488" s="451" t="s">
        <v>224</v>
      </c>
    </row>
    <row r="489" spans="1:7" ht="12.75">
      <c r="A489" s="465">
        <v>337</v>
      </c>
      <c r="B489" s="450" t="s">
        <v>2029</v>
      </c>
      <c r="C489" s="450" t="s">
        <v>2111</v>
      </c>
      <c r="D489" s="454">
        <v>3</v>
      </c>
      <c r="E489" s="454">
        <v>418</v>
      </c>
      <c r="F489" s="454">
        <v>218</v>
      </c>
      <c r="G489" s="451" t="s">
        <v>224</v>
      </c>
    </row>
    <row r="490" spans="1:7" ht="12.75">
      <c r="A490" s="465">
        <v>338</v>
      </c>
      <c r="B490" s="450" t="s">
        <v>2030</v>
      </c>
      <c r="C490" s="450" t="s">
        <v>420</v>
      </c>
      <c r="D490" s="454">
        <v>1</v>
      </c>
      <c r="E490" s="454">
        <v>626</v>
      </c>
      <c r="F490" s="454">
        <v>614</v>
      </c>
      <c r="G490" s="451" t="s">
        <v>361</v>
      </c>
    </row>
    <row r="491" spans="1:7" ht="12.75">
      <c r="A491" s="465">
        <v>339</v>
      </c>
      <c r="B491" s="450" t="s">
        <v>2031</v>
      </c>
      <c r="C491" s="450" t="s">
        <v>506</v>
      </c>
      <c r="D491" s="454">
        <v>21</v>
      </c>
      <c r="E491" s="454">
        <v>83</v>
      </c>
      <c r="F491" s="454">
        <v>185</v>
      </c>
      <c r="G491" s="451" t="s">
        <v>219</v>
      </c>
    </row>
    <row r="492" spans="1:7" ht="12.75">
      <c r="A492" s="465">
        <v>339</v>
      </c>
      <c r="B492" s="450"/>
      <c r="C492" s="450"/>
      <c r="D492" s="454"/>
      <c r="E492" s="454"/>
      <c r="F492" s="454"/>
      <c r="G492" s="451" t="s">
        <v>2966</v>
      </c>
    </row>
    <row r="493" spans="1:7" ht="12.75">
      <c r="A493" s="465">
        <v>340</v>
      </c>
      <c r="B493" s="450" t="s">
        <v>2032</v>
      </c>
      <c r="C493" s="450" t="s">
        <v>347</v>
      </c>
      <c r="D493" s="454">
        <v>4</v>
      </c>
      <c r="E493" s="454">
        <v>388</v>
      </c>
      <c r="F493" s="454">
        <v>568</v>
      </c>
      <c r="G493" s="451" t="s">
        <v>388</v>
      </c>
    </row>
    <row r="494" spans="1:7" ht="12.75">
      <c r="A494" s="465">
        <v>341</v>
      </c>
      <c r="B494" s="450" t="s">
        <v>2033</v>
      </c>
      <c r="C494" s="450" t="s">
        <v>2112</v>
      </c>
      <c r="D494" s="454">
        <v>15</v>
      </c>
      <c r="E494" s="454">
        <v>151</v>
      </c>
      <c r="F494" s="454">
        <v>111</v>
      </c>
      <c r="G494" s="451" t="s">
        <v>224</v>
      </c>
    </row>
    <row r="495" spans="1:7" ht="12.75">
      <c r="A495" s="465">
        <v>342</v>
      </c>
      <c r="B495" s="450" t="s">
        <v>2034</v>
      </c>
      <c r="C495" s="450" t="s">
        <v>2113</v>
      </c>
      <c r="D495" s="454">
        <v>10</v>
      </c>
      <c r="E495" s="454">
        <v>237</v>
      </c>
      <c r="F495" s="454">
        <v>114</v>
      </c>
      <c r="G495" s="451" t="s">
        <v>224</v>
      </c>
    </row>
    <row r="496" spans="1:7" ht="12.75">
      <c r="A496" s="465">
        <v>343</v>
      </c>
      <c r="B496" s="450" t="s">
        <v>2035</v>
      </c>
      <c r="C496" s="450" t="s">
        <v>2114</v>
      </c>
      <c r="D496" s="454">
        <v>10</v>
      </c>
      <c r="E496" s="454">
        <v>242</v>
      </c>
      <c r="F496" s="454">
        <v>255</v>
      </c>
      <c r="G496" s="451" t="s">
        <v>226</v>
      </c>
    </row>
    <row r="497" spans="1:7" ht="12.75">
      <c r="A497" s="465">
        <v>344</v>
      </c>
      <c r="B497" s="450" t="s">
        <v>2036</v>
      </c>
      <c r="C497" s="450" t="s">
        <v>2115</v>
      </c>
      <c r="D497" s="454">
        <v>2</v>
      </c>
      <c r="E497" s="454">
        <v>497</v>
      </c>
      <c r="F497" s="454">
        <v>266</v>
      </c>
      <c r="G497" s="451" t="s">
        <v>2966</v>
      </c>
    </row>
    <row r="498" spans="1:7" ht="12.75">
      <c r="A498" s="465">
        <v>344</v>
      </c>
      <c r="B498" s="450"/>
      <c r="C498" s="450"/>
      <c r="D498" s="454"/>
      <c r="E498" s="454"/>
      <c r="F498" s="454"/>
      <c r="G498" s="451" t="s">
        <v>432</v>
      </c>
    </row>
    <row r="499" spans="1:7" ht="12.75">
      <c r="A499" s="465">
        <v>345</v>
      </c>
      <c r="B499" s="450" t="s">
        <v>2037</v>
      </c>
      <c r="C499" s="450" t="s">
        <v>2116</v>
      </c>
      <c r="D499" s="454">
        <v>24</v>
      </c>
      <c r="E499" s="454">
        <v>68</v>
      </c>
      <c r="F499" s="454">
        <v>117</v>
      </c>
      <c r="G499" s="451" t="s">
        <v>212</v>
      </c>
    </row>
    <row r="500" spans="1:7" ht="12.75">
      <c r="A500" s="465">
        <v>345</v>
      </c>
      <c r="B500" s="450"/>
      <c r="C500" s="450"/>
      <c r="D500" s="454"/>
      <c r="E500" s="454"/>
      <c r="F500" s="454"/>
      <c r="G500" s="451" t="s">
        <v>224</v>
      </c>
    </row>
    <row r="501" spans="1:7" ht="12.75">
      <c r="A501" s="465">
        <v>346</v>
      </c>
      <c r="B501" s="450" t="s">
        <v>2038</v>
      </c>
      <c r="C501" s="450" t="s">
        <v>2117</v>
      </c>
      <c r="D501" s="454">
        <v>8</v>
      </c>
      <c r="E501" s="454">
        <v>289</v>
      </c>
      <c r="F501" s="454">
        <v>330</v>
      </c>
      <c r="G501" s="451" t="s">
        <v>217</v>
      </c>
    </row>
    <row r="502" spans="1:7" ht="12.75">
      <c r="A502" s="465">
        <v>347</v>
      </c>
      <c r="B502" s="450" t="s">
        <v>2039</v>
      </c>
      <c r="C502" s="450" t="s">
        <v>400</v>
      </c>
      <c r="D502" s="454">
        <v>1</v>
      </c>
      <c r="E502" s="454">
        <v>560</v>
      </c>
      <c r="F502" s="454">
        <v>627</v>
      </c>
      <c r="G502" s="451" t="s">
        <v>219</v>
      </c>
    </row>
    <row r="503" spans="1:7" ht="12.75">
      <c r="A503" s="465">
        <v>348</v>
      </c>
      <c r="B503" s="450" t="s">
        <v>2040</v>
      </c>
      <c r="C503" s="450" t="s">
        <v>2118</v>
      </c>
      <c r="D503" s="454">
        <v>8</v>
      </c>
      <c r="E503" s="454">
        <v>295</v>
      </c>
      <c r="F503" s="454">
        <v>123</v>
      </c>
      <c r="G503" s="451" t="s">
        <v>407</v>
      </c>
    </row>
    <row r="504" spans="1:7" ht="12.75">
      <c r="A504" s="465">
        <v>348</v>
      </c>
      <c r="B504" s="450"/>
      <c r="C504" s="450"/>
      <c r="D504" s="454"/>
      <c r="E504" s="454"/>
      <c r="F504" s="454"/>
      <c r="G504" s="451" t="s">
        <v>391</v>
      </c>
    </row>
    <row r="505" spans="1:7" ht="12.75">
      <c r="A505" s="465">
        <v>348</v>
      </c>
      <c r="B505" s="450"/>
      <c r="C505" s="450"/>
      <c r="D505" s="454"/>
      <c r="E505" s="454"/>
      <c r="F505" s="454"/>
      <c r="G505" s="451" t="s">
        <v>1603</v>
      </c>
    </row>
    <row r="506" spans="1:7" ht="12.75">
      <c r="A506" s="465">
        <v>348</v>
      </c>
      <c r="B506" s="450"/>
      <c r="C506" s="450"/>
      <c r="D506" s="454"/>
      <c r="E506" s="454"/>
      <c r="F506" s="454"/>
      <c r="G506" s="451" t="s">
        <v>362</v>
      </c>
    </row>
    <row r="507" spans="1:7" ht="12.75">
      <c r="A507" s="465">
        <v>348</v>
      </c>
      <c r="B507" s="450"/>
      <c r="C507" s="450"/>
      <c r="D507" s="454"/>
      <c r="E507" s="454"/>
      <c r="F507" s="454"/>
      <c r="G507" s="451" t="s">
        <v>2970</v>
      </c>
    </row>
    <row r="508" spans="1:7" ht="12.75">
      <c r="A508" s="465">
        <v>349</v>
      </c>
      <c r="B508" s="450" t="s">
        <v>2041</v>
      </c>
      <c r="C508" s="450" t="s">
        <v>2119</v>
      </c>
      <c r="D508" s="454">
        <v>9</v>
      </c>
      <c r="E508" s="454">
        <v>257</v>
      </c>
      <c r="F508" s="454">
        <v>146</v>
      </c>
      <c r="G508" s="451" t="s">
        <v>213</v>
      </c>
    </row>
    <row r="509" spans="1:7" ht="12.75">
      <c r="A509" s="465">
        <v>349</v>
      </c>
      <c r="B509" s="450"/>
      <c r="C509" s="450"/>
      <c r="D509" s="454"/>
      <c r="E509" s="454"/>
      <c r="F509" s="454"/>
      <c r="G509" s="451" t="s">
        <v>217</v>
      </c>
    </row>
    <row r="510" spans="1:7" ht="12.75">
      <c r="A510" s="465">
        <v>350</v>
      </c>
      <c r="B510" s="450" t="s">
        <v>2042</v>
      </c>
      <c r="C510" s="450" t="s">
        <v>2120</v>
      </c>
      <c r="D510" s="454">
        <v>10</v>
      </c>
      <c r="E510" s="454">
        <v>235</v>
      </c>
      <c r="F510" s="454">
        <v>68</v>
      </c>
      <c r="G510" s="451" t="s">
        <v>224</v>
      </c>
    </row>
    <row r="511" spans="1:7" ht="12.75">
      <c r="A511" s="465">
        <v>351</v>
      </c>
      <c r="B511" s="450" t="s">
        <v>2043</v>
      </c>
      <c r="C511" s="450" t="s">
        <v>2121</v>
      </c>
      <c r="D511" s="454">
        <v>1</v>
      </c>
      <c r="E511" s="454">
        <v>572</v>
      </c>
      <c r="F511" s="454">
        <v>626</v>
      </c>
      <c r="G511" s="451" t="s">
        <v>362</v>
      </c>
    </row>
    <row r="512" spans="1:7" ht="12.75">
      <c r="A512" s="465">
        <v>352</v>
      </c>
      <c r="B512" s="450" t="s">
        <v>2044</v>
      </c>
      <c r="C512" s="450" t="s">
        <v>1947</v>
      </c>
      <c r="D512" s="454">
        <v>1</v>
      </c>
      <c r="E512" s="454">
        <v>609</v>
      </c>
      <c r="F512" s="454">
        <v>630</v>
      </c>
      <c r="G512" s="451" t="s">
        <v>388</v>
      </c>
    </row>
    <row r="513" spans="1:7" ht="12.75">
      <c r="A513" s="465">
        <v>353</v>
      </c>
      <c r="B513" s="452" t="s">
        <v>2959</v>
      </c>
      <c r="C513" s="450" t="s">
        <v>1676</v>
      </c>
      <c r="D513" s="454">
        <v>5</v>
      </c>
      <c r="E513" s="454">
        <v>363</v>
      </c>
      <c r="F513" s="454">
        <v>306</v>
      </c>
      <c r="G513" s="451" t="s">
        <v>388</v>
      </c>
    </row>
    <row r="514" spans="1:7" ht="12.75">
      <c r="A514" s="465">
        <v>354</v>
      </c>
      <c r="B514" s="450" t="s">
        <v>2045</v>
      </c>
      <c r="C514" s="450" t="s">
        <v>2122</v>
      </c>
      <c r="D514" s="454">
        <v>8</v>
      </c>
      <c r="E514" s="454">
        <v>293</v>
      </c>
      <c r="F514" s="454">
        <v>371</v>
      </c>
      <c r="G514" s="451" t="s">
        <v>222</v>
      </c>
    </row>
    <row r="515" spans="1:7" ht="12.75">
      <c r="A515" s="465">
        <v>355</v>
      </c>
      <c r="B515" s="450" t="s">
        <v>2046</v>
      </c>
      <c r="C515" s="450" t="s">
        <v>2927</v>
      </c>
      <c r="D515" s="454">
        <v>2</v>
      </c>
      <c r="E515" s="454">
        <v>491</v>
      </c>
      <c r="F515" s="454">
        <v>312</v>
      </c>
      <c r="G515" s="451" t="s">
        <v>224</v>
      </c>
    </row>
    <row r="516" spans="1:7" ht="12.75">
      <c r="A516" s="465">
        <v>356</v>
      </c>
      <c r="B516" s="450" t="s">
        <v>2047</v>
      </c>
      <c r="C516" s="450" t="s">
        <v>2123</v>
      </c>
      <c r="D516" s="454">
        <v>2</v>
      </c>
      <c r="E516" s="454">
        <v>469</v>
      </c>
      <c r="F516" s="454">
        <v>505</v>
      </c>
      <c r="G516" s="451" t="s">
        <v>391</v>
      </c>
    </row>
    <row r="517" spans="1:7" ht="12.75">
      <c r="A517" s="465">
        <v>357</v>
      </c>
      <c r="B517" s="450" t="s">
        <v>2048</v>
      </c>
      <c r="C517" s="450" t="s">
        <v>2124</v>
      </c>
      <c r="D517" s="454">
        <v>2</v>
      </c>
      <c r="E517" s="454">
        <v>519</v>
      </c>
      <c r="F517" s="454">
        <v>513</v>
      </c>
      <c r="G517" s="451" t="s">
        <v>224</v>
      </c>
    </row>
    <row r="518" spans="1:7" ht="12.75">
      <c r="A518" s="465">
        <v>358</v>
      </c>
      <c r="B518" s="450" t="s">
        <v>2049</v>
      </c>
      <c r="C518" s="450" t="s">
        <v>2125</v>
      </c>
      <c r="D518" s="454">
        <v>2</v>
      </c>
      <c r="E518" s="454">
        <v>487</v>
      </c>
      <c r="F518" s="454">
        <v>399</v>
      </c>
      <c r="G518" s="451" t="s">
        <v>224</v>
      </c>
    </row>
    <row r="519" spans="1:7" ht="12.75">
      <c r="A519" s="465">
        <v>359</v>
      </c>
      <c r="B519" s="450" t="s">
        <v>2050</v>
      </c>
      <c r="C519" s="450" t="s">
        <v>2126</v>
      </c>
      <c r="D519" s="454">
        <v>20</v>
      </c>
      <c r="E519" s="454">
        <v>97</v>
      </c>
      <c r="F519" s="454">
        <v>261</v>
      </c>
      <c r="G519" s="451" t="s">
        <v>212</v>
      </c>
    </row>
    <row r="520" spans="1:7" ht="12.75">
      <c r="A520" s="465">
        <v>359</v>
      </c>
      <c r="B520" s="450"/>
      <c r="C520" s="450"/>
      <c r="D520" s="454"/>
      <c r="E520" s="454"/>
      <c r="F520" s="454"/>
      <c r="G520" s="451" t="s">
        <v>225</v>
      </c>
    </row>
    <row r="521" spans="1:7" ht="12.75">
      <c r="A521" s="465">
        <v>360</v>
      </c>
      <c r="B521" s="450" t="s">
        <v>2051</v>
      </c>
      <c r="C521" s="450" t="s">
        <v>2127</v>
      </c>
      <c r="D521" s="454">
        <v>8</v>
      </c>
      <c r="E521" s="454">
        <v>270</v>
      </c>
      <c r="F521" s="454">
        <v>488</v>
      </c>
      <c r="G521" s="451" t="s">
        <v>212</v>
      </c>
    </row>
    <row r="522" spans="1:7" ht="12.75">
      <c r="A522" s="465">
        <v>361</v>
      </c>
      <c r="B522" s="450" t="s">
        <v>2052</v>
      </c>
      <c r="C522" s="450" t="s">
        <v>422</v>
      </c>
      <c r="D522" s="454">
        <v>2</v>
      </c>
      <c r="E522" s="454">
        <v>473</v>
      </c>
      <c r="F522" s="454">
        <v>534</v>
      </c>
      <c r="G522" s="451" t="s">
        <v>2970</v>
      </c>
    </row>
    <row r="523" spans="1:7" ht="12.75">
      <c r="A523" s="465">
        <v>362</v>
      </c>
      <c r="B523" s="450" t="s">
        <v>2053</v>
      </c>
      <c r="C523" s="450" t="s">
        <v>2128</v>
      </c>
      <c r="D523" s="454">
        <v>8</v>
      </c>
      <c r="E523" s="454">
        <v>292</v>
      </c>
      <c r="F523" s="454">
        <v>415</v>
      </c>
      <c r="G523" s="451" t="s">
        <v>224</v>
      </c>
    </row>
    <row r="524" spans="1:7" ht="12.75">
      <c r="A524" s="465">
        <v>362</v>
      </c>
      <c r="B524" s="450"/>
      <c r="C524" s="450"/>
      <c r="D524" s="454"/>
      <c r="E524" s="454"/>
      <c r="F524" s="454"/>
      <c r="G524" s="451" t="s">
        <v>374</v>
      </c>
    </row>
    <row r="525" spans="1:7" ht="12.75">
      <c r="A525" s="465">
        <v>363</v>
      </c>
      <c r="B525" s="450" t="s">
        <v>941</v>
      </c>
      <c r="C525" s="450" t="s">
        <v>944</v>
      </c>
      <c r="D525" s="454">
        <v>8</v>
      </c>
      <c r="E525" s="454">
        <v>273</v>
      </c>
      <c r="F525" s="454">
        <v>253</v>
      </c>
      <c r="G525" s="451" t="s">
        <v>508</v>
      </c>
    </row>
    <row r="526" spans="1:7" ht="12.75">
      <c r="A526" s="465">
        <v>364</v>
      </c>
      <c r="B526" s="450" t="s">
        <v>2054</v>
      </c>
      <c r="C526" s="450" t="s">
        <v>2129</v>
      </c>
      <c r="D526" s="454">
        <v>1</v>
      </c>
      <c r="E526" s="454">
        <v>611</v>
      </c>
      <c r="F526" s="454">
        <v>609</v>
      </c>
      <c r="G526" s="451" t="s">
        <v>389</v>
      </c>
    </row>
    <row r="527" spans="1:7" ht="12.75">
      <c r="A527" s="465">
        <v>365</v>
      </c>
      <c r="B527" s="450" t="s">
        <v>2055</v>
      </c>
      <c r="C527" s="450" t="s">
        <v>2130</v>
      </c>
      <c r="D527" s="454">
        <v>8</v>
      </c>
      <c r="E527" s="454">
        <v>279</v>
      </c>
      <c r="F527" s="454">
        <v>324</v>
      </c>
      <c r="G527" s="451" t="s">
        <v>224</v>
      </c>
    </row>
    <row r="528" spans="1:7" ht="12.75">
      <c r="A528" s="465">
        <v>366</v>
      </c>
      <c r="B528" s="450" t="s">
        <v>2056</v>
      </c>
      <c r="C528" s="450" t="s">
        <v>2131</v>
      </c>
      <c r="D528" s="454">
        <v>3</v>
      </c>
      <c r="E528" s="454">
        <v>442</v>
      </c>
      <c r="F528" s="454">
        <v>472</v>
      </c>
      <c r="G528" s="451" t="s">
        <v>388</v>
      </c>
    </row>
    <row r="529" spans="1:7" ht="12.75">
      <c r="A529" s="465">
        <v>367</v>
      </c>
      <c r="B529" s="450" t="s">
        <v>2057</v>
      </c>
      <c r="C529" s="450" t="s">
        <v>2132</v>
      </c>
      <c r="D529" s="454">
        <v>16</v>
      </c>
      <c r="E529" s="454">
        <v>133</v>
      </c>
      <c r="F529" s="454">
        <v>53</v>
      </c>
      <c r="G529" s="451" t="s">
        <v>224</v>
      </c>
    </row>
    <row r="530" spans="1:7" ht="12.75">
      <c r="A530" s="465">
        <v>368</v>
      </c>
      <c r="B530" s="450" t="s">
        <v>2058</v>
      </c>
      <c r="C530" s="450" t="s">
        <v>1947</v>
      </c>
      <c r="D530" s="454">
        <v>2</v>
      </c>
      <c r="E530" s="454">
        <v>482</v>
      </c>
      <c r="F530" s="454">
        <v>577</v>
      </c>
      <c r="G530" s="451" t="s">
        <v>388</v>
      </c>
    </row>
    <row r="531" spans="1:7" ht="12.75">
      <c r="A531" s="465">
        <v>369</v>
      </c>
      <c r="B531" s="450" t="s">
        <v>2059</v>
      </c>
      <c r="C531" s="450" t="s">
        <v>2133</v>
      </c>
      <c r="D531" s="454">
        <v>6</v>
      </c>
      <c r="E531" s="454">
        <v>336</v>
      </c>
      <c r="F531" s="454">
        <v>313</v>
      </c>
      <c r="G531" s="451" t="s">
        <v>365</v>
      </c>
    </row>
    <row r="532" spans="1:7" ht="12.75">
      <c r="A532" s="465">
        <v>370</v>
      </c>
      <c r="B532" s="450" t="s">
        <v>2060</v>
      </c>
      <c r="C532" s="450" t="s">
        <v>1780</v>
      </c>
      <c r="D532" s="454">
        <v>11</v>
      </c>
      <c r="E532" s="454">
        <v>211</v>
      </c>
      <c r="F532" s="454">
        <v>131</v>
      </c>
      <c r="G532" s="451" t="s">
        <v>407</v>
      </c>
    </row>
    <row r="533" spans="1:7" ht="12.75">
      <c r="A533" s="465">
        <v>370</v>
      </c>
      <c r="B533" s="450"/>
      <c r="C533" s="450"/>
      <c r="D533" s="454"/>
      <c r="E533" s="454"/>
      <c r="F533" s="454"/>
      <c r="G533" s="451" t="s">
        <v>391</v>
      </c>
    </row>
    <row r="534" spans="1:7" ht="12.75">
      <c r="A534" s="465">
        <v>370</v>
      </c>
      <c r="B534" s="450"/>
      <c r="C534" s="450"/>
      <c r="D534" s="454"/>
      <c r="E534" s="454"/>
      <c r="F534" s="454"/>
      <c r="G534" s="451" t="s">
        <v>215</v>
      </c>
    </row>
    <row r="535" spans="1:7" ht="12.75">
      <c r="A535" s="465">
        <v>370</v>
      </c>
      <c r="B535" s="450"/>
      <c r="C535" s="450"/>
      <c r="D535" s="454"/>
      <c r="E535" s="454"/>
      <c r="F535" s="454"/>
      <c r="G535" s="451" t="s">
        <v>1606</v>
      </c>
    </row>
    <row r="536" spans="1:7" ht="12.75">
      <c r="A536" s="465">
        <v>371</v>
      </c>
      <c r="B536" s="450" t="s">
        <v>2061</v>
      </c>
      <c r="C536" s="450" t="s">
        <v>2134</v>
      </c>
      <c r="D536" s="454">
        <v>1</v>
      </c>
      <c r="E536" s="454">
        <v>542</v>
      </c>
      <c r="F536" s="454">
        <v>373</v>
      </c>
      <c r="G536" s="451" t="s">
        <v>2966</v>
      </c>
    </row>
    <row r="537" spans="1:7" ht="12.75">
      <c r="A537" s="465">
        <v>372</v>
      </c>
      <c r="B537" s="450" t="s">
        <v>2062</v>
      </c>
      <c r="C537" s="450" t="s">
        <v>2135</v>
      </c>
      <c r="D537" s="454">
        <v>3</v>
      </c>
      <c r="E537" s="454">
        <v>432</v>
      </c>
      <c r="F537" s="454">
        <v>416</v>
      </c>
      <c r="G537" s="451" t="s">
        <v>224</v>
      </c>
    </row>
    <row r="538" spans="1:7" ht="12.75">
      <c r="A538" s="465">
        <v>373</v>
      </c>
      <c r="B538" s="450" t="s">
        <v>2063</v>
      </c>
      <c r="C538" s="450" t="s">
        <v>2981</v>
      </c>
      <c r="D538" s="454">
        <v>3</v>
      </c>
      <c r="E538" s="454">
        <v>424</v>
      </c>
      <c r="F538" s="454">
        <v>288</v>
      </c>
      <c r="G538" s="451" t="s">
        <v>407</v>
      </c>
    </row>
    <row r="539" spans="1:7" ht="12.75">
      <c r="A539" s="465">
        <v>373</v>
      </c>
      <c r="B539" s="450"/>
      <c r="C539" s="450"/>
      <c r="D539" s="454"/>
      <c r="E539" s="454"/>
      <c r="F539" s="454"/>
      <c r="G539" s="451" t="s">
        <v>1606</v>
      </c>
    </row>
    <row r="540" spans="1:7" ht="12.75">
      <c r="A540" s="465">
        <v>374</v>
      </c>
      <c r="B540" s="450" t="s">
        <v>2064</v>
      </c>
      <c r="C540" s="450" t="s">
        <v>1264</v>
      </c>
      <c r="D540" s="454">
        <v>1</v>
      </c>
      <c r="E540" s="454">
        <v>604</v>
      </c>
      <c r="F540" s="454">
        <v>504</v>
      </c>
      <c r="G540" s="451" t="s">
        <v>375</v>
      </c>
    </row>
    <row r="541" spans="1:7" ht="12.75">
      <c r="A541" s="465">
        <v>375</v>
      </c>
      <c r="B541" s="450" t="s">
        <v>2065</v>
      </c>
      <c r="C541" s="450" t="s">
        <v>423</v>
      </c>
      <c r="D541" s="454">
        <v>1</v>
      </c>
      <c r="E541" s="454">
        <v>543</v>
      </c>
      <c r="F541" s="454">
        <v>635</v>
      </c>
      <c r="G541" s="451" t="s">
        <v>430</v>
      </c>
    </row>
    <row r="542" spans="1:7" ht="12.75">
      <c r="A542" s="465">
        <v>376</v>
      </c>
      <c r="B542" s="450" t="s">
        <v>2066</v>
      </c>
      <c r="C542" s="450" t="s">
        <v>1996</v>
      </c>
      <c r="D542" s="454">
        <v>11</v>
      </c>
      <c r="E542" s="454">
        <v>202</v>
      </c>
      <c r="F542" s="454">
        <v>295</v>
      </c>
      <c r="G542" s="451" t="s">
        <v>2967</v>
      </c>
    </row>
    <row r="543" spans="1:7" ht="12.75">
      <c r="A543" s="465">
        <v>377</v>
      </c>
      <c r="B543" s="450" t="s">
        <v>2067</v>
      </c>
      <c r="C543" s="450" t="s">
        <v>2136</v>
      </c>
      <c r="D543" s="454">
        <v>10</v>
      </c>
      <c r="E543" s="454">
        <v>229</v>
      </c>
      <c r="F543" s="454">
        <v>485</v>
      </c>
      <c r="G543" s="451" t="s">
        <v>217</v>
      </c>
    </row>
    <row r="544" spans="1:7" ht="12.75">
      <c r="A544" s="465">
        <v>378</v>
      </c>
      <c r="B544" s="450" t="s">
        <v>458</v>
      </c>
      <c r="C544" s="450" t="s">
        <v>490</v>
      </c>
      <c r="D544" s="454">
        <v>10</v>
      </c>
      <c r="E544" s="454">
        <v>232</v>
      </c>
      <c r="F544" s="454">
        <v>234</v>
      </c>
      <c r="G544" s="451" t="s">
        <v>224</v>
      </c>
    </row>
    <row r="545" spans="1:7" ht="12.75">
      <c r="A545" s="465">
        <v>379</v>
      </c>
      <c r="B545" s="450" t="s">
        <v>2068</v>
      </c>
      <c r="C545" s="450" t="s">
        <v>472</v>
      </c>
      <c r="D545" s="454">
        <v>29</v>
      </c>
      <c r="E545" s="454">
        <v>43</v>
      </c>
      <c r="F545" s="454">
        <v>104</v>
      </c>
      <c r="G545" s="451" t="s">
        <v>389</v>
      </c>
    </row>
    <row r="546" spans="1:7" ht="12.75">
      <c r="A546" s="465">
        <v>379</v>
      </c>
      <c r="B546" s="450"/>
      <c r="C546" s="450"/>
      <c r="D546" s="454"/>
      <c r="E546" s="454"/>
      <c r="F546" s="454"/>
      <c r="G546" s="451" t="s">
        <v>220</v>
      </c>
    </row>
    <row r="547" spans="1:7" ht="12.75">
      <c r="A547" s="465">
        <v>379</v>
      </c>
      <c r="B547" s="450"/>
      <c r="C547" s="450"/>
      <c r="D547" s="454"/>
      <c r="E547" s="454"/>
      <c r="F547" s="454"/>
      <c r="G547" s="451" t="s">
        <v>224</v>
      </c>
    </row>
    <row r="548" spans="1:7" ht="12.75">
      <c r="A548" s="465">
        <v>379</v>
      </c>
      <c r="B548" s="450"/>
      <c r="C548" s="450"/>
      <c r="D548" s="454"/>
      <c r="E548" s="454"/>
      <c r="F548" s="454"/>
      <c r="G548" s="451" t="s">
        <v>1606</v>
      </c>
    </row>
    <row r="549" spans="1:7" ht="12.75">
      <c r="A549" s="465">
        <v>380</v>
      </c>
      <c r="B549" s="450" t="s">
        <v>2069</v>
      </c>
      <c r="C549" s="450" t="s">
        <v>347</v>
      </c>
      <c r="D549" s="454">
        <v>3</v>
      </c>
      <c r="E549" s="454">
        <v>449</v>
      </c>
      <c r="F549" s="454">
        <v>572</v>
      </c>
      <c r="G549" s="451" t="s">
        <v>224</v>
      </c>
    </row>
    <row r="550" spans="1:7" ht="12.75">
      <c r="A550" s="465">
        <v>381</v>
      </c>
      <c r="B550" s="450" t="s">
        <v>2070</v>
      </c>
      <c r="C550" s="450" t="s">
        <v>2137</v>
      </c>
      <c r="D550" s="454">
        <v>7</v>
      </c>
      <c r="E550" s="454">
        <v>312</v>
      </c>
      <c r="F550" s="454">
        <v>223</v>
      </c>
      <c r="G550" s="451" t="s">
        <v>227</v>
      </c>
    </row>
    <row r="551" spans="1:7" ht="12.75">
      <c r="A551" s="465">
        <v>382</v>
      </c>
      <c r="B551" s="450" t="s">
        <v>2071</v>
      </c>
      <c r="C551" s="450" t="s">
        <v>1995</v>
      </c>
      <c r="D551" s="454">
        <v>4</v>
      </c>
      <c r="E551" s="454">
        <v>405</v>
      </c>
      <c r="F551" s="454">
        <v>528</v>
      </c>
      <c r="G551" s="451" t="s">
        <v>219</v>
      </c>
    </row>
    <row r="552" spans="1:7" ht="12.75">
      <c r="A552" s="465">
        <v>383</v>
      </c>
      <c r="B552" s="450" t="s">
        <v>2072</v>
      </c>
      <c r="C552" s="450" t="s">
        <v>485</v>
      </c>
      <c r="D552" s="454">
        <v>9</v>
      </c>
      <c r="E552" s="454">
        <v>252</v>
      </c>
      <c r="F552" s="454">
        <v>62</v>
      </c>
      <c r="G552" s="451" t="s">
        <v>213</v>
      </c>
    </row>
    <row r="553" spans="1:7" ht="12.75">
      <c r="A553" s="465">
        <v>383</v>
      </c>
      <c r="B553" s="450"/>
      <c r="C553" s="450"/>
      <c r="D553" s="454"/>
      <c r="E553" s="454"/>
      <c r="F553" s="454"/>
      <c r="G553" s="451" t="s">
        <v>2966</v>
      </c>
    </row>
    <row r="554" spans="1:7" ht="12.75">
      <c r="A554" s="465">
        <v>383</v>
      </c>
      <c r="B554" s="450"/>
      <c r="C554" s="450"/>
      <c r="D554" s="454"/>
      <c r="E554" s="454"/>
      <c r="F554" s="454"/>
      <c r="G554" s="451" t="s">
        <v>224</v>
      </c>
    </row>
    <row r="555" spans="1:7" ht="12.75">
      <c r="A555" s="465">
        <v>384</v>
      </c>
      <c r="B555" s="450" t="s">
        <v>2073</v>
      </c>
      <c r="C555" s="450" t="s">
        <v>347</v>
      </c>
      <c r="D555" s="454">
        <v>3</v>
      </c>
      <c r="E555" s="454">
        <v>428</v>
      </c>
      <c r="F555" s="454">
        <v>471</v>
      </c>
      <c r="G555" s="451" t="s">
        <v>2967</v>
      </c>
    </row>
    <row r="556" spans="1:7" ht="12.75">
      <c r="A556" s="465">
        <v>385</v>
      </c>
      <c r="B556" s="450" t="s">
        <v>2074</v>
      </c>
      <c r="C556" s="450" t="s">
        <v>2606</v>
      </c>
      <c r="D556" s="454">
        <v>31</v>
      </c>
      <c r="E556" s="454">
        <v>39</v>
      </c>
      <c r="F556" s="454">
        <v>38</v>
      </c>
      <c r="G556" s="451" t="s">
        <v>361</v>
      </c>
    </row>
    <row r="557" spans="1:7" ht="12.75">
      <c r="A557" s="465">
        <v>385</v>
      </c>
      <c r="B557" s="450"/>
      <c r="C557" s="450"/>
      <c r="D557" s="454"/>
      <c r="E557" s="454"/>
      <c r="F557" s="454"/>
      <c r="G557" s="451" t="s">
        <v>222</v>
      </c>
    </row>
    <row r="558" spans="1:7" ht="12.75">
      <c r="A558" s="465">
        <v>385</v>
      </c>
      <c r="B558" s="450"/>
      <c r="C558" s="450"/>
      <c r="D558" s="454"/>
      <c r="E558" s="454"/>
      <c r="F558" s="454"/>
      <c r="G558" s="451" t="s">
        <v>376</v>
      </c>
    </row>
    <row r="559" spans="1:7" ht="12.75">
      <c r="A559" s="465">
        <v>386</v>
      </c>
      <c r="B559" s="450" t="s">
        <v>2075</v>
      </c>
      <c r="C559" s="450" t="s">
        <v>2138</v>
      </c>
      <c r="D559" s="454">
        <v>1</v>
      </c>
      <c r="E559" s="454">
        <v>641</v>
      </c>
      <c r="F559" s="454">
        <v>623</v>
      </c>
      <c r="G559" s="451" t="s">
        <v>383</v>
      </c>
    </row>
    <row r="560" spans="1:7" ht="12.75">
      <c r="A560" s="465">
        <v>387</v>
      </c>
      <c r="B560" s="450" t="s">
        <v>2076</v>
      </c>
      <c r="C560" s="450" t="s">
        <v>1965</v>
      </c>
      <c r="D560" s="454">
        <v>13</v>
      </c>
      <c r="E560" s="454">
        <v>182</v>
      </c>
      <c r="F560" s="454">
        <v>200</v>
      </c>
      <c r="G560" s="451" t="s">
        <v>212</v>
      </c>
    </row>
    <row r="561" spans="1:7" ht="12.75">
      <c r="A561" s="465">
        <v>387</v>
      </c>
      <c r="B561" s="450"/>
      <c r="C561" s="450"/>
      <c r="D561" s="454"/>
      <c r="E561" s="454"/>
      <c r="F561" s="454"/>
      <c r="G561" s="451" t="s">
        <v>2967</v>
      </c>
    </row>
    <row r="562" spans="1:7" ht="12.75">
      <c r="A562" s="465">
        <v>388</v>
      </c>
      <c r="B562" s="450" t="s">
        <v>2077</v>
      </c>
      <c r="C562" s="450" t="s">
        <v>472</v>
      </c>
      <c r="D562" s="454">
        <v>13</v>
      </c>
      <c r="E562" s="454">
        <v>171</v>
      </c>
      <c r="F562" s="454">
        <v>83</v>
      </c>
      <c r="G562" s="451" t="s">
        <v>224</v>
      </c>
    </row>
    <row r="563" spans="1:7" ht="12.75">
      <c r="A563" s="465">
        <v>389</v>
      </c>
      <c r="B563" s="450" t="s">
        <v>2078</v>
      </c>
      <c r="C563" s="450" t="s">
        <v>2139</v>
      </c>
      <c r="D563" s="454">
        <v>13</v>
      </c>
      <c r="E563" s="454">
        <v>173</v>
      </c>
      <c r="F563" s="454">
        <v>178</v>
      </c>
      <c r="G563" s="451" t="s">
        <v>508</v>
      </c>
    </row>
    <row r="564" spans="1:7" ht="12.75">
      <c r="A564" s="465">
        <v>390</v>
      </c>
      <c r="B564" s="450" t="s">
        <v>2079</v>
      </c>
      <c r="C564" s="450" t="s">
        <v>2140</v>
      </c>
      <c r="D564" s="454">
        <v>10</v>
      </c>
      <c r="E564" s="454">
        <v>225</v>
      </c>
      <c r="F564" s="454">
        <v>127</v>
      </c>
      <c r="G564" s="451" t="s">
        <v>224</v>
      </c>
    </row>
    <row r="565" spans="1:7" ht="12.75">
      <c r="A565" s="465">
        <v>391</v>
      </c>
      <c r="B565" s="450" t="s">
        <v>2080</v>
      </c>
      <c r="C565" s="450" t="s">
        <v>2141</v>
      </c>
      <c r="D565" s="454">
        <v>2</v>
      </c>
      <c r="E565" s="454">
        <v>477</v>
      </c>
      <c r="F565" s="454">
        <v>535</v>
      </c>
      <c r="G565" s="451" t="s">
        <v>226</v>
      </c>
    </row>
    <row r="566" spans="1:7" ht="12.75">
      <c r="A566" s="465">
        <v>392</v>
      </c>
      <c r="B566" s="450" t="s">
        <v>2081</v>
      </c>
      <c r="C566" s="450" t="s">
        <v>638</v>
      </c>
      <c r="D566" s="454">
        <v>3</v>
      </c>
      <c r="E566" s="454">
        <v>450</v>
      </c>
      <c r="F566" s="454">
        <v>496</v>
      </c>
      <c r="G566" s="451" t="s">
        <v>2970</v>
      </c>
    </row>
    <row r="567" spans="1:7" ht="12.75">
      <c r="A567" s="465">
        <v>393</v>
      </c>
      <c r="B567" s="450" t="s">
        <v>2081</v>
      </c>
      <c r="C567" s="450" t="s">
        <v>2142</v>
      </c>
      <c r="D567" s="454">
        <v>1</v>
      </c>
      <c r="E567" s="454">
        <v>645</v>
      </c>
      <c r="F567" s="454">
        <v>395</v>
      </c>
      <c r="G567" s="451" t="s">
        <v>224</v>
      </c>
    </row>
    <row r="568" spans="1:7" ht="12.75">
      <c r="A568" s="465">
        <v>394</v>
      </c>
      <c r="B568" s="450" t="s">
        <v>2082</v>
      </c>
      <c r="C568" s="450" t="s">
        <v>2143</v>
      </c>
      <c r="D568" s="454">
        <v>7</v>
      </c>
      <c r="E568" s="454">
        <v>313</v>
      </c>
      <c r="F568" s="454">
        <v>490</v>
      </c>
      <c r="G568" s="451" t="s">
        <v>361</v>
      </c>
    </row>
    <row r="569" spans="1:7" ht="12.75">
      <c r="A569" s="465">
        <v>395</v>
      </c>
      <c r="B569" s="450" t="s">
        <v>2083</v>
      </c>
      <c r="C569" s="450" t="s">
        <v>633</v>
      </c>
      <c r="D569" s="454">
        <v>1</v>
      </c>
      <c r="E569" s="454">
        <v>551</v>
      </c>
      <c r="F569" s="454">
        <v>584</v>
      </c>
      <c r="G569" s="451" t="s">
        <v>212</v>
      </c>
    </row>
    <row r="570" spans="1:7" ht="12.75">
      <c r="A570" s="465">
        <v>396</v>
      </c>
      <c r="B570" s="450" t="s">
        <v>2084</v>
      </c>
      <c r="C570" s="450" t="s">
        <v>1190</v>
      </c>
      <c r="D570" s="454">
        <v>9</v>
      </c>
      <c r="E570" s="454">
        <v>251</v>
      </c>
      <c r="F570" s="454">
        <v>99</v>
      </c>
      <c r="G570" s="451" t="s">
        <v>388</v>
      </c>
    </row>
    <row r="571" spans="1:7" ht="12.75">
      <c r="A571" s="465">
        <v>397</v>
      </c>
      <c r="B571" s="450" t="s">
        <v>2085</v>
      </c>
      <c r="C571" s="450" t="s">
        <v>2144</v>
      </c>
      <c r="D571" s="454">
        <v>5</v>
      </c>
      <c r="E571" s="454">
        <v>357</v>
      </c>
      <c r="F571" s="454">
        <v>531</v>
      </c>
      <c r="G571" s="451" t="s">
        <v>388</v>
      </c>
    </row>
    <row r="572" spans="1:7" ht="12.75">
      <c r="A572" s="465">
        <v>398</v>
      </c>
      <c r="B572" s="450" t="s">
        <v>2086</v>
      </c>
      <c r="C572" s="450" t="s">
        <v>2145</v>
      </c>
      <c r="D572" s="454">
        <v>4</v>
      </c>
      <c r="E572" s="454">
        <v>399</v>
      </c>
      <c r="F572" s="454">
        <v>333</v>
      </c>
      <c r="G572" s="451" t="s">
        <v>225</v>
      </c>
    </row>
    <row r="573" spans="1:7" ht="12.75">
      <c r="A573" s="465">
        <v>399</v>
      </c>
      <c r="B573" s="450" t="s">
        <v>2087</v>
      </c>
      <c r="C573" s="450" t="s">
        <v>630</v>
      </c>
      <c r="D573" s="454">
        <v>24</v>
      </c>
      <c r="E573" s="454">
        <v>65</v>
      </c>
      <c r="F573" s="454">
        <v>44</v>
      </c>
      <c r="G573" s="451" t="s">
        <v>383</v>
      </c>
    </row>
    <row r="574" spans="1:7" ht="12.75">
      <c r="A574" s="465">
        <v>400</v>
      </c>
      <c r="B574" s="450" t="s">
        <v>2088</v>
      </c>
      <c r="C574" s="450" t="s">
        <v>424</v>
      </c>
      <c r="D574" s="454">
        <v>1</v>
      </c>
      <c r="E574" s="454">
        <v>563</v>
      </c>
      <c r="F574" s="454">
        <v>470</v>
      </c>
      <c r="G574" s="451" t="s">
        <v>213</v>
      </c>
    </row>
    <row r="575" spans="1:7" ht="12.75">
      <c r="A575" s="465">
        <v>401</v>
      </c>
      <c r="B575" s="450" t="s">
        <v>2089</v>
      </c>
      <c r="C575" s="450" t="s">
        <v>424</v>
      </c>
      <c r="D575" s="454">
        <v>25</v>
      </c>
      <c r="E575" s="454">
        <v>59</v>
      </c>
      <c r="F575" s="454">
        <v>66</v>
      </c>
      <c r="G575" s="451" t="s">
        <v>508</v>
      </c>
    </row>
    <row r="576" spans="1:7" ht="12.75">
      <c r="A576" s="465">
        <v>401</v>
      </c>
      <c r="B576" s="450"/>
      <c r="C576" s="450"/>
      <c r="D576" s="454"/>
      <c r="E576" s="454"/>
      <c r="F576" s="454"/>
      <c r="G576" s="451" t="s">
        <v>1603</v>
      </c>
    </row>
    <row r="577" spans="1:7" ht="12.75">
      <c r="A577" s="465">
        <v>401</v>
      </c>
      <c r="B577" s="450"/>
      <c r="C577" s="450"/>
      <c r="D577" s="454"/>
      <c r="E577" s="454"/>
      <c r="F577" s="454"/>
      <c r="G577" s="451" t="s">
        <v>213</v>
      </c>
    </row>
    <row r="578" spans="1:7" ht="12.75">
      <c r="A578" s="465">
        <v>401</v>
      </c>
      <c r="B578" s="450"/>
      <c r="C578" s="450"/>
      <c r="D578" s="454"/>
      <c r="E578" s="454"/>
      <c r="F578" s="454"/>
      <c r="G578" s="451" t="s">
        <v>217</v>
      </c>
    </row>
    <row r="579" spans="1:7" ht="12.75">
      <c r="A579" s="465">
        <v>401</v>
      </c>
      <c r="B579" s="450"/>
      <c r="C579" s="450"/>
      <c r="D579" s="454"/>
      <c r="E579" s="454"/>
      <c r="F579" s="454"/>
      <c r="G579" s="451" t="s">
        <v>2970</v>
      </c>
    </row>
    <row r="580" spans="1:7" ht="12.75">
      <c r="A580" s="465">
        <v>401</v>
      </c>
      <c r="B580" s="450"/>
      <c r="C580" s="450"/>
      <c r="D580" s="454"/>
      <c r="E580" s="454"/>
      <c r="F580" s="454"/>
      <c r="G580" s="451" t="s">
        <v>224</v>
      </c>
    </row>
    <row r="581" spans="1:7" ht="12.75">
      <c r="A581" s="465">
        <v>401</v>
      </c>
      <c r="B581" s="450"/>
      <c r="C581" s="450"/>
      <c r="D581" s="454"/>
      <c r="E581" s="454"/>
      <c r="F581" s="454"/>
      <c r="G581" s="451" t="s">
        <v>369</v>
      </c>
    </row>
    <row r="582" spans="1:7" ht="12.75">
      <c r="A582" s="465">
        <v>402</v>
      </c>
      <c r="B582" s="450" t="s">
        <v>2090</v>
      </c>
      <c r="C582" s="450" t="s">
        <v>2146</v>
      </c>
      <c r="D582" s="454">
        <v>1</v>
      </c>
      <c r="E582" s="454">
        <v>544</v>
      </c>
      <c r="F582" s="454">
        <v>452</v>
      </c>
      <c r="G582" s="451" t="s">
        <v>1603</v>
      </c>
    </row>
    <row r="583" spans="1:7" ht="12.75">
      <c r="A583" s="465">
        <v>403</v>
      </c>
      <c r="B583" s="450" t="s">
        <v>2091</v>
      </c>
      <c r="C583" s="450" t="s">
        <v>424</v>
      </c>
      <c r="D583" s="454">
        <v>1</v>
      </c>
      <c r="E583" s="454">
        <v>548</v>
      </c>
      <c r="F583" s="454">
        <v>492</v>
      </c>
      <c r="G583" s="451" t="s">
        <v>2966</v>
      </c>
    </row>
    <row r="584" spans="1:7" ht="12.75">
      <c r="A584" s="465">
        <v>404</v>
      </c>
      <c r="B584" s="450" t="s">
        <v>2147</v>
      </c>
      <c r="C584" s="450" t="s">
        <v>2236</v>
      </c>
      <c r="D584" s="454">
        <v>9</v>
      </c>
      <c r="E584" s="454">
        <v>264</v>
      </c>
      <c r="F584" s="454">
        <v>420</v>
      </c>
      <c r="G584" s="451" t="s">
        <v>361</v>
      </c>
    </row>
    <row r="585" spans="1:7" ht="12.75">
      <c r="A585" s="465">
        <v>405</v>
      </c>
      <c r="B585" s="450" t="s">
        <v>460</v>
      </c>
      <c r="C585" s="450" t="s">
        <v>421</v>
      </c>
      <c r="D585" s="454">
        <v>2</v>
      </c>
      <c r="E585" s="454">
        <v>462</v>
      </c>
      <c r="F585" s="454">
        <v>273</v>
      </c>
      <c r="G585" s="451" t="s">
        <v>432</v>
      </c>
    </row>
    <row r="586" spans="1:7" ht="12.75">
      <c r="A586" s="465">
        <v>406</v>
      </c>
      <c r="B586" s="450" t="s">
        <v>2148</v>
      </c>
      <c r="C586" s="450" t="s">
        <v>2237</v>
      </c>
      <c r="D586" s="454">
        <v>10</v>
      </c>
      <c r="E586" s="454">
        <v>243</v>
      </c>
      <c r="F586" s="454">
        <v>133</v>
      </c>
      <c r="G586" s="451" t="s">
        <v>227</v>
      </c>
    </row>
    <row r="587" spans="1:7" ht="12.75">
      <c r="A587" s="465">
        <v>407</v>
      </c>
      <c r="B587" s="450" t="s">
        <v>2149</v>
      </c>
      <c r="C587" s="450" t="s">
        <v>2238</v>
      </c>
      <c r="D587" s="454">
        <v>2</v>
      </c>
      <c r="E587" s="454">
        <v>517</v>
      </c>
      <c r="F587" s="454">
        <v>418</v>
      </c>
      <c r="G587" s="451" t="s">
        <v>369</v>
      </c>
    </row>
    <row r="588" spans="1:7" ht="12.75">
      <c r="A588" s="465">
        <v>408</v>
      </c>
      <c r="B588" s="450" t="s">
        <v>2150</v>
      </c>
      <c r="C588" s="450" t="s">
        <v>2239</v>
      </c>
      <c r="D588" s="454">
        <v>1</v>
      </c>
      <c r="E588" s="454">
        <v>594</v>
      </c>
      <c r="F588" s="454">
        <v>429</v>
      </c>
      <c r="G588" s="451" t="s">
        <v>224</v>
      </c>
    </row>
    <row r="589" spans="1:7" ht="12.75">
      <c r="A589" s="465">
        <v>409</v>
      </c>
      <c r="B589" s="450" t="s">
        <v>2151</v>
      </c>
      <c r="C589" s="450" t="s">
        <v>339</v>
      </c>
      <c r="D589" s="454">
        <v>8</v>
      </c>
      <c r="E589" s="454">
        <v>276</v>
      </c>
      <c r="F589" s="454">
        <v>145</v>
      </c>
      <c r="G589" s="451" t="s">
        <v>375</v>
      </c>
    </row>
    <row r="590" spans="1:7" ht="12.75">
      <c r="A590" s="465">
        <v>409</v>
      </c>
      <c r="B590" s="450"/>
      <c r="C590" s="450"/>
      <c r="D590" s="454"/>
      <c r="E590" s="454"/>
      <c r="F590" s="454"/>
      <c r="G590" s="451" t="s">
        <v>222</v>
      </c>
    </row>
    <row r="591" spans="1:7" ht="12.75">
      <c r="A591" s="465">
        <v>410</v>
      </c>
      <c r="B591" s="450" t="s">
        <v>2152</v>
      </c>
      <c r="C591" s="450" t="s">
        <v>2240</v>
      </c>
      <c r="D591" s="454">
        <v>11</v>
      </c>
      <c r="E591" s="454">
        <v>207</v>
      </c>
      <c r="F591" s="454">
        <v>164</v>
      </c>
      <c r="G591" s="451" t="s">
        <v>225</v>
      </c>
    </row>
    <row r="592" spans="1:7" ht="12.75">
      <c r="A592" s="465">
        <v>411</v>
      </c>
      <c r="B592" s="450" t="s">
        <v>2153</v>
      </c>
      <c r="C592" s="450" t="s">
        <v>347</v>
      </c>
      <c r="D592" s="454">
        <v>17</v>
      </c>
      <c r="E592" s="454">
        <v>128</v>
      </c>
      <c r="F592" s="454">
        <v>230</v>
      </c>
      <c r="G592" s="451" t="s">
        <v>218</v>
      </c>
    </row>
    <row r="593" spans="1:7" ht="12.75">
      <c r="A593" s="465">
        <v>412</v>
      </c>
      <c r="B593" s="450" t="s">
        <v>2154</v>
      </c>
      <c r="C593" s="450" t="s">
        <v>417</v>
      </c>
      <c r="D593" s="454">
        <v>1</v>
      </c>
      <c r="E593" s="454">
        <v>545</v>
      </c>
      <c r="F593" s="454">
        <v>590</v>
      </c>
      <c r="G593" s="451" t="s">
        <v>361</v>
      </c>
    </row>
    <row r="594" spans="1:7" ht="12.75">
      <c r="A594" s="465">
        <v>413</v>
      </c>
      <c r="B594" s="450" t="s">
        <v>2155</v>
      </c>
      <c r="C594" s="450" t="s">
        <v>2241</v>
      </c>
      <c r="D594" s="454">
        <v>3</v>
      </c>
      <c r="E594" s="454">
        <v>431</v>
      </c>
      <c r="F594" s="454">
        <v>581</v>
      </c>
      <c r="G594" s="451" t="s">
        <v>217</v>
      </c>
    </row>
    <row r="595" spans="1:7" ht="12.75">
      <c r="A595" s="465">
        <v>414</v>
      </c>
      <c r="B595" s="450" t="s">
        <v>2156</v>
      </c>
      <c r="C595" s="450" t="s">
        <v>347</v>
      </c>
      <c r="D595" s="454">
        <v>11</v>
      </c>
      <c r="E595" s="454">
        <v>212</v>
      </c>
      <c r="F595" s="454">
        <v>359</v>
      </c>
      <c r="G595" s="451" t="s">
        <v>388</v>
      </c>
    </row>
    <row r="596" spans="1:7" ht="12.75">
      <c r="A596" s="465">
        <v>415</v>
      </c>
      <c r="B596" s="450" t="s">
        <v>2157</v>
      </c>
      <c r="C596" s="450" t="s">
        <v>2242</v>
      </c>
      <c r="D596" s="454">
        <v>1</v>
      </c>
      <c r="E596" s="454">
        <v>566</v>
      </c>
      <c r="F596" s="454">
        <v>571</v>
      </c>
      <c r="G596" s="451" t="s">
        <v>225</v>
      </c>
    </row>
    <row r="597" spans="1:7" ht="12.75">
      <c r="A597" s="465">
        <v>416</v>
      </c>
      <c r="B597" s="450" t="s">
        <v>2158</v>
      </c>
      <c r="C597" s="450" t="s">
        <v>2243</v>
      </c>
      <c r="D597" s="454">
        <v>10</v>
      </c>
      <c r="E597" s="454">
        <v>221</v>
      </c>
      <c r="F597" s="454">
        <v>109</v>
      </c>
      <c r="G597" s="451" t="s">
        <v>224</v>
      </c>
    </row>
    <row r="598" spans="1:7" ht="12.75">
      <c r="A598" s="465">
        <v>417</v>
      </c>
      <c r="B598" s="450" t="s">
        <v>2159</v>
      </c>
      <c r="C598" s="450" t="s">
        <v>2244</v>
      </c>
      <c r="D598" s="454">
        <v>8</v>
      </c>
      <c r="E598" s="454">
        <v>284</v>
      </c>
      <c r="F598" s="454">
        <v>311</v>
      </c>
      <c r="G598" s="451" t="s">
        <v>388</v>
      </c>
    </row>
    <row r="599" spans="1:7" ht="12.75">
      <c r="A599" s="465">
        <v>418</v>
      </c>
      <c r="B599" s="450" t="s">
        <v>2160</v>
      </c>
      <c r="C599" s="450" t="s">
        <v>1947</v>
      </c>
      <c r="D599" s="454">
        <v>15</v>
      </c>
      <c r="E599" s="454">
        <v>154</v>
      </c>
      <c r="F599" s="454">
        <v>226</v>
      </c>
      <c r="G599" s="451" t="s">
        <v>388</v>
      </c>
    </row>
    <row r="600" spans="1:7" ht="12.75">
      <c r="A600" s="465">
        <v>419</v>
      </c>
      <c r="B600" s="450" t="s">
        <v>2161</v>
      </c>
      <c r="C600" s="450" t="s">
        <v>2245</v>
      </c>
      <c r="D600" s="454">
        <v>2</v>
      </c>
      <c r="E600" s="454">
        <v>513</v>
      </c>
      <c r="F600" s="454">
        <v>520</v>
      </c>
      <c r="G600" s="451" t="s">
        <v>548</v>
      </c>
    </row>
    <row r="601" spans="1:7" ht="12.75">
      <c r="A601" s="465">
        <v>420</v>
      </c>
      <c r="B601" s="450" t="s">
        <v>2162</v>
      </c>
      <c r="C601" s="450" t="s">
        <v>2246</v>
      </c>
      <c r="D601" s="454">
        <v>1</v>
      </c>
      <c r="E601" s="454">
        <v>583</v>
      </c>
      <c r="F601" s="454">
        <v>593</v>
      </c>
      <c r="G601" s="451" t="s">
        <v>218</v>
      </c>
    </row>
    <row r="602" spans="1:7" ht="12.75">
      <c r="A602" s="465">
        <v>421</v>
      </c>
      <c r="B602" s="450" t="s">
        <v>2163</v>
      </c>
      <c r="C602" s="450" t="s">
        <v>2247</v>
      </c>
      <c r="D602" s="454">
        <v>20</v>
      </c>
      <c r="E602" s="454">
        <v>98</v>
      </c>
      <c r="F602" s="454">
        <v>171</v>
      </c>
      <c r="G602" s="451" t="s">
        <v>218</v>
      </c>
    </row>
    <row r="603" spans="1:7" ht="12.75">
      <c r="A603" s="465">
        <v>422</v>
      </c>
      <c r="B603" s="450" t="s">
        <v>2164</v>
      </c>
      <c r="C603" s="450" t="s">
        <v>2248</v>
      </c>
      <c r="D603" s="454">
        <v>9</v>
      </c>
      <c r="E603" s="454">
        <v>258</v>
      </c>
      <c r="F603" s="454">
        <v>320</v>
      </c>
      <c r="G603" s="451" t="s">
        <v>224</v>
      </c>
    </row>
    <row r="604" spans="1:7" ht="12.75">
      <c r="A604" s="465">
        <v>423</v>
      </c>
      <c r="B604" s="450" t="s">
        <v>2165</v>
      </c>
      <c r="C604" s="450" t="s">
        <v>2927</v>
      </c>
      <c r="D604" s="454">
        <v>3</v>
      </c>
      <c r="E604" s="454">
        <v>416</v>
      </c>
      <c r="F604" s="454">
        <v>442</v>
      </c>
      <c r="G604" s="451" t="s">
        <v>218</v>
      </c>
    </row>
    <row r="605" spans="1:7" ht="12.75">
      <c r="A605" s="465">
        <v>423</v>
      </c>
      <c r="B605" s="450"/>
      <c r="C605" s="450"/>
      <c r="D605" s="454"/>
      <c r="E605" s="454"/>
      <c r="F605" s="454"/>
      <c r="G605" s="451" t="s">
        <v>224</v>
      </c>
    </row>
    <row r="606" spans="1:7" ht="12.75">
      <c r="A606" s="465">
        <v>424</v>
      </c>
      <c r="B606" s="450" t="s">
        <v>462</v>
      </c>
      <c r="C606" s="450" t="s">
        <v>424</v>
      </c>
      <c r="D606" s="454">
        <v>6</v>
      </c>
      <c r="E606" s="454">
        <v>320</v>
      </c>
      <c r="F606" s="454">
        <v>168</v>
      </c>
      <c r="G606" s="451" t="s">
        <v>224</v>
      </c>
    </row>
    <row r="607" spans="1:7" ht="12.75">
      <c r="A607" s="465">
        <v>425</v>
      </c>
      <c r="B607" s="450" t="s">
        <v>2166</v>
      </c>
      <c r="C607" s="450" t="s">
        <v>2960</v>
      </c>
      <c r="D607" s="454">
        <v>21</v>
      </c>
      <c r="E607" s="454">
        <v>84</v>
      </c>
      <c r="F607" s="454">
        <v>126</v>
      </c>
      <c r="G607" s="451" t="s">
        <v>224</v>
      </c>
    </row>
    <row r="608" spans="1:7" ht="12.75">
      <c r="A608" s="465">
        <v>426</v>
      </c>
      <c r="B608" s="450" t="s">
        <v>2994</v>
      </c>
      <c r="C608" s="450" t="s">
        <v>2995</v>
      </c>
      <c r="D608" s="454">
        <v>4</v>
      </c>
      <c r="E608" s="454">
        <v>384</v>
      </c>
      <c r="F608" s="454">
        <v>191</v>
      </c>
      <c r="G608" s="451" t="s">
        <v>362</v>
      </c>
    </row>
    <row r="609" spans="1:7" ht="12.75">
      <c r="A609" s="465">
        <v>426</v>
      </c>
      <c r="B609" s="450"/>
      <c r="C609" s="450"/>
      <c r="D609" s="454"/>
      <c r="E609" s="454"/>
      <c r="F609" s="454"/>
      <c r="G609" s="451" t="s">
        <v>1606</v>
      </c>
    </row>
    <row r="610" spans="1:7" ht="12.75">
      <c r="A610" s="465">
        <v>427</v>
      </c>
      <c r="B610" s="450" t="s">
        <v>2167</v>
      </c>
      <c r="C610" s="450" t="s">
        <v>2249</v>
      </c>
      <c r="D610" s="454">
        <v>8</v>
      </c>
      <c r="E610" s="454">
        <v>278</v>
      </c>
      <c r="F610" s="454">
        <v>239</v>
      </c>
      <c r="G610" s="451" t="s">
        <v>214</v>
      </c>
    </row>
    <row r="611" spans="1:7" ht="12.75">
      <c r="A611" s="465">
        <v>428</v>
      </c>
      <c r="B611" s="450" t="s">
        <v>2168</v>
      </c>
      <c r="C611" s="450" t="s">
        <v>2250</v>
      </c>
      <c r="D611" s="454">
        <v>27</v>
      </c>
      <c r="E611" s="454">
        <v>50</v>
      </c>
      <c r="F611" s="454">
        <v>59</v>
      </c>
      <c r="G611" s="451" t="s">
        <v>213</v>
      </c>
    </row>
    <row r="612" spans="1:7" ht="12.75">
      <c r="A612" s="465">
        <v>428</v>
      </c>
      <c r="B612" s="450"/>
      <c r="C612" s="450"/>
      <c r="D612" s="454"/>
      <c r="E612" s="454"/>
      <c r="F612" s="454"/>
      <c r="G612" s="451" t="s">
        <v>214</v>
      </c>
    </row>
    <row r="613" spans="1:7" ht="12.75">
      <c r="A613" s="465">
        <v>428</v>
      </c>
      <c r="B613" s="450"/>
      <c r="C613" s="450"/>
      <c r="D613" s="454"/>
      <c r="E613" s="454"/>
      <c r="F613" s="454"/>
      <c r="G613" s="451" t="s">
        <v>217</v>
      </c>
    </row>
    <row r="614" spans="1:7" ht="12.75">
      <c r="A614" s="465">
        <v>428</v>
      </c>
      <c r="B614" s="450"/>
      <c r="C614" s="450"/>
      <c r="D614" s="454"/>
      <c r="E614" s="454"/>
      <c r="F614" s="454"/>
      <c r="G614" s="451" t="s">
        <v>369</v>
      </c>
    </row>
    <row r="615" spans="1:7" ht="12.75">
      <c r="A615" s="465">
        <v>429</v>
      </c>
      <c r="B615" s="450" t="s">
        <v>2169</v>
      </c>
      <c r="C615" s="450" t="s">
        <v>1955</v>
      </c>
      <c r="D615" s="454">
        <v>2</v>
      </c>
      <c r="E615" s="454">
        <v>509</v>
      </c>
      <c r="F615" s="454">
        <v>533</v>
      </c>
      <c r="G615" s="451" t="s">
        <v>2970</v>
      </c>
    </row>
    <row r="616" spans="1:7" ht="12.75">
      <c r="A616" s="465">
        <v>430</v>
      </c>
      <c r="B616" s="450" t="s">
        <v>2170</v>
      </c>
      <c r="C616" s="450" t="s">
        <v>485</v>
      </c>
      <c r="D616" s="454">
        <v>17</v>
      </c>
      <c r="E616" s="454">
        <v>117</v>
      </c>
      <c r="F616" s="454">
        <v>33</v>
      </c>
      <c r="G616" s="451" t="s">
        <v>224</v>
      </c>
    </row>
    <row r="617" spans="1:7" ht="12.75">
      <c r="A617" s="465">
        <v>431</v>
      </c>
      <c r="B617" s="450" t="s">
        <v>2170</v>
      </c>
      <c r="C617" s="450" t="s">
        <v>2251</v>
      </c>
      <c r="D617" s="454">
        <v>10</v>
      </c>
      <c r="E617" s="454">
        <v>234</v>
      </c>
      <c r="F617" s="454">
        <v>302</v>
      </c>
      <c r="G617" s="451" t="s">
        <v>213</v>
      </c>
    </row>
    <row r="618" spans="1:7" ht="12.75">
      <c r="A618" s="465">
        <v>431</v>
      </c>
      <c r="B618" s="450"/>
      <c r="C618" s="450"/>
      <c r="D618" s="454"/>
      <c r="E618" s="454"/>
      <c r="F618" s="454"/>
      <c r="G618" s="451" t="s">
        <v>217</v>
      </c>
    </row>
    <row r="619" spans="1:7" ht="12.75">
      <c r="A619" s="465">
        <v>432</v>
      </c>
      <c r="B619" s="450" t="s">
        <v>2853</v>
      </c>
      <c r="C619" s="450" t="s">
        <v>2252</v>
      </c>
      <c r="D619" s="454">
        <v>3</v>
      </c>
      <c r="E619" s="454">
        <v>437</v>
      </c>
      <c r="F619" s="454">
        <v>532</v>
      </c>
      <c r="G619" s="451" t="s">
        <v>212</v>
      </c>
    </row>
    <row r="620" spans="1:7" ht="12.75">
      <c r="A620" s="465">
        <v>432</v>
      </c>
      <c r="B620" s="450"/>
      <c r="C620" s="450"/>
      <c r="D620" s="454"/>
      <c r="E620" s="454"/>
      <c r="F620" s="454"/>
      <c r="G620" s="451" t="s">
        <v>214</v>
      </c>
    </row>
    <row r="621" spans="1:7" ht="12.75">
      <c r="A621" s="465">
        <v>433</v>
      </c>
      <c r="B621" s="450" t="s">
        <v>2171</v>
      </c>
      <c r="C621" s="450" t="s">
        <v>825</v>
      </c>
      <c r="D621" s="454">
        <v>3</v>
      </c>
      <c r="E621" s="454">
        <v>443</v>
      </c>
      <c r="F621" s="454">
        <v>251</v>
      </c>
      <c r="G621" s="451" t="s">
        <v>218</v>
      </c>
    </row>
    <row r="622" spans="1:7" ht="12.75">
      <c r="A622" s="465">
        <v>433</v>
      </c>
      <c r="B622" s="450"/>
      <c r="C622" s="450"/>
      <c r="D622" s="454"/>
      <c r="E622" s="454"/>
      <c r="F622" s="454"/>
      <c r="G622" s="451" t="s">
        <v>2966</v>
      </c>
    </row>
    <row r="623" spans="1:7" ht="12.75">
      <c r="A623" s="465">
        <v>434</v>
      </c>
      <c r="B623" s="450" t="s">
        <v>2172</v>
      </c>
      <c r="C623" s="450" t="s">
        <v>2127</v>
      </c>
      <c r="D623" s="454">
        <v>9</v>
      </c>
      <c r="E623" s="454">
        <v>261</v>
      </c>
      <c r="F623" s="454">
        <v>268</v>
      </c>
      <c r="G623" s="451" t="s">
        <v>224</v>
      </c>
    </row>
    <row r="624" spans="1:7" ht="12.75">
      <c r="A624" s="465">
        <v>435</v>
      </c>
      <c r="B624" s="450" t="s">
        <v>2173</v>
      </c>
      <c r="C624" s="450" t="s">
        <v>2253</v>
      </c>
      <c r="D624" s="454">
        <v>1</v>
      </c>
      <c r="E624" s="454">
        <v>546</v>
      </c>
      <c r="F624" s="454">
        <v>645</v>
      </c>
      <c r="G624" s="451" t="s">
        <v>219</v>
      </c>
    </row>
    <row r="625" spans="1:7" ht="12.75">
      <c r="A625" s="465">
        <v>436</v>
      </c>
      <c r="B625" s="450" t="s">
        <v>2174</v>
      </c>
      <c r="C625" s="450" t="s">
        <v>347</v>
      </c>
      <c r="D625" s="454">
        <v>2</v>
      </c>
      <c r="E625" s="454">
        <v>484</v>
      </c>
      <c r="F625" s="454">
        <v>606</v>
      </c>
      <c r="G625" s="451" t="s">
        <v>362</v>
      </c>
    </row>
    <row r="626" spans="1:7" ht="12.75">
      <c r="A626" s="465">
        <v>437</v>
      </c>
      <c r="B626" s="450" t="s">
        <v>1391</v>
      </c>
      <c r="C626" s="450" t="s">
        <v>1706</v>
      </c>
      <c r="D626" s="454">
        <v>9</v>
      </c>
      <c r="E626" s="454">
        <v>255</v>
      </c>
      <c r="F626" s="454">
        <v>154</v>
      </c>
      <c r="G626" s="451" t="s">
        <v>213</v>
      </c>
    </row>
    <row r="627" spans="1:7" ht="12.75">
      <c r="A627" s="465">
        <v>437</v>
      </c>
      <c r="B627" s="450"/>
      <c r="C627" s="450"/>
      <c r="D627" s="454"/>
      <c r="E627" s="454"/>
      <c r="F627" s="454"/>
      <c r="G627" s="451" t="s">
        <v>509</v>
      </c>
    </row>
    <row r="628" spans="1:7" ht="12.75">
      <c r="A628" s="465">
        <v>437</v>
      </c>
      <c r="B628" s="450"/>
      <c r="C628" s="450"/>
      <c r="D628" s="454"/>
      <c r="E628" s="454"/>
      <c r="F628" s="454"/>
      <c r="G628" s="451" t="s">
        <v>1606</v>
      </c>
    </row>
    <row r="629" spans="1:7" ht="12.75">
      <c r="A629" s="465">
        <v>438</v>
      </c>
      <c r="B629" s="450" t="s">
        <v>2175</v>
      </c>
      <c r="C629" s="450" t="s">
        <v>2254</v>
      </c>
      <c r="D629" s="454">
        <v>59</v>
      </c>
      <c r="E629" s="454">
        <v>9</v>
      </c>
      <c r="F629" s="454">
        <v>15</v>
      </c>
      <c r="G629" s="451" t="s">
        <v>218</v>
      </c>
    </row>
    <row r="630" spans="1:7" ht="12.75">
      <c r="A630" s="465">
        <v>438</v>
      </c>
      <c r="B630" s="450"/>
      <c r="C630" s="450"/>
      <c r="D630" s="454"/>
      <c r="E630" s="454"/>
      <c r="F630" s="454"/>
      <c r="G630" s="451" t="s">
        <v>224</v>
      </c>
    </row>
    <row r="631" spans="1:7" ht="12.75">
      <c r="A631" s="465">
        <v>439</v>
      </c>
      <c r="B631" s="450" t="s">
        <v>2176</v>
      </c>
      <c r="C631" s="450" t="s">
        <v>2255</v>
      </c>
      <c r="D631" s="454">
        <v>1</v>
      </c>
      <c r="E631" s="454">
        <v>547</v>
      </c>
      <c r="F631" s="454">
        <v>529</v>
      </c>
      <c r="G631" s="451" t="s">
        <v>2969</v>
      </c>
    </row>
    <row r="632" spans="1:7" ht="12.75">
      <c r="A632" s="465">
        <v>440</v>
      </c>
      <c r="B632" s="450" t="s">
        <v>2177</v>
      </c>
      <c r="C632" s="450" t="s">
        <v>2256</v>
      </c>
      <c r="D632" s="454">
        <v>4</v>
      </c>
      <c r="E632" s="454">
        <v>375</v>
      </c>
      <c r="F632" s="454">
        <v>419</v>
      </c>
      <c r="G632" s="451" t="s">
        <v>2969</v>
      </c>
    </row>
    <row r="633" spans="1:7" ht="12.75">
      <c r="A633" s="465">
        <v>441</v>
      </c>
      <c r="B633" s="450" t="s">
        <v>2178</v>
      </c>
      <c r="C633" s="450" t="s">
        <v>347</v>
      </c>
      <c r="D633" s="454">
        <v>8</v>
      </c>
      <c r="E633" s="454">
        <v>287</v>
      </c>
      <c r="F633" s="454">
        <v>516</v>
      </c>
      <c r="G633" s="451" t="s">
        <v>362</v>
      </c>
    </row>
    <row r="634" spans="1:7" ht="12.75">
      <c r="A634" s="465">
        <v>442</v>
      </c>
      <c r="B634" s="450" t="s">
        <v>2179</v>
      </c>
      <c r="C634" s="450" t="s">
        <v>2257</v>
      </c>
      <c r="D634" s="454">
        <v>42</v>
      </c>
      <c r="E634" s="454">
        <v>21</v>
      </c>
      <c r="F634" s="454">
        <v>17</v>
      </c>
      <c r="G634" s="451" t="s">
        <v>219</v>
      </c>
    </row>
    <row r="635" spans="1:7" ht="12.75">
      <c r="A635" s="465">
        <v>442</v>
      </c>
      <c r="B635" s="450"/>
      <c r="C635" s="450"/>
      <c r="D635" s="454"/>
      <c r="E635" s="454"/>
      <c r="F635" s="454"/>
      <c r="G635" s="451" t="s">
        <v>372</v>
      </c>
    </row>
    <row r="636" spans="1:7" ht="12.75">
      <c r="A636" s="465">
        <v>442</v>
      </c>
      <c r="B636" s="450"/>
      <c r="C636" s="450"/>
      <c r="D636" s="454"/>
      <c r="E636" s="454"/>
      <c r="F636" s="454"/>
      <c r="G636" s="451" t="s">
        <v>374</v>
      </c>
    </row>
    <row r="637" spans="1:7" ht="12.75">
      <c r="A637" s="465">
        <v>443</v>
      </c>
      <c r="B637" s="450" t="s">
        <v>2180</v>
      </c>
      <c r="C637" s="450" t="s">
        <v>2258</v>
      </c>
      <c r="D637" s="454">
        <v>2</v>
      </c>
      <c r="E637" s="454">
        <v>494</v>
      </c>
      <c r="F637" s="454">
        <v>558</v>
      </c>
      <c r="G637" s="451" t="s">
        <v>218</v>
      </c>
    </row>
    <row r="638" spans="1:7" ht="12.75">
      <c r="A638" s="465">
        <v>444</v>
      </c>
      <c r="B638" s="450" t="s">
        <v>2181</v>
      </c>
      <c r="C638" s="450" t="s">
        <v>424</v>
      </c>
      <c r="D638" s="454">
        <v>3</v>
      </c>
      <c r="E638" s="454">
        <v>435</v>
      </c>
      <c r="F638" s="454">
        <v>280</v>
      </c>
      <c r="G638" s="451" t="s">
        <v>217</v>
      </c>
    </row>
    <row r="639" spans="1:7" ht="12.75">
      <c r="A639" s="465">
        <v>444</v>
      </c>
      <c r="B639" s="450"/>
      <c r="C639" s="450"/>
      <c r="D639" s="454"/>
      <c r="E639" s="454"/>
      <c r="F639" s="454"/>
      <c r="G639" s="451" t="s">
        <v>432</v>
      </c>
    </row>
    <row r="640" spans="1:7" ht="12.75">
      <c r="A640" s="465">
        <v>444</v>
      </c>
      <c r="B640" s="450"/>
      <c r="C640" s="450"/>
      <c r="D640" s="454"/>
      <c r="E640" s="454"/>
      <c r="F640" s="454"/>
      <c r="G640" s="451" t="s">
        <v>1606</v>
      </c>
    </row>
    <row r="641" spans="1:7" ht="12.75">
      <c r="A641" s="465">
        <v>445</v>
      </c>
      <c r="B641" s="450" t="s">
        <v>2182</v>
      </c>
      <c r="C641" s="450" t="s">
        <v>420</v>
      </c>
      <c r="D641" s="454">
        <v>20</v>
      </c>
      <c r="E641" s="454">
        <v>92</v>
      </c>
      <c r="F641" s="454">
        <v>95</v>
      </c>
      <c r="G641" s="451" t="s">
        <v>388</v>
      </c>
    </row>
    <row r="642" spans="1:7" ht="12.75">
      <c r="A642" s="465">
        <v>445</v>
      </c>
      <c r="B642" s="450"/>
      <c r="C642" s="450"/>
      <c r="D642" s="454"/>
      <c r="E642" s="454"/>
      <c r="F642" s="454"/>
      <c r="G642" s="451" t="s">
        <v>212</v>
      </c>
    </row>
    <row r="643" spans="1:7" ht="12.75">
      <c r="A643" s="465">
        <v>445</v>
      </c>
      <c r="B643" s="450"/>
      <c r="C643" s="450"/>
      <c r="D643" s="454"/>
      <c r="E643" s="454"/>
      <c r="F643" s="454"/>
      <c r="G643" s="451" t="s">
        <v>215</v>
      </c>
    </row>
    <row r="644" spans="1:7" ht="12.75">
      <c r="A644" s="465">
        <v>446</v>
      </c>
      <c r="B644" s="450" t="s">
        <v>2183</v>
      </c>
      <c r="C644" s="450" t="s">
        <v>498</v>
      </c>
      <c r="D644" s="454">
        <v>1</v>
      </c>
      <c r="E644" s="454">
        <v>552</v>
      </c>
      <c r="F644" s="454">
        <v>582</v>
      </c>
      <c r="G644" s="451" t="s">
        <v>212</v>
      </c>
    </row>
    <row r="645" spans="1:7" ht="12.75">
      <c r="A645" s="465">
        <v>447</v>
      </c>
      <c r="B645" s="450" t="s">
        <v>2184</v>
      </c>
      <c r="C645" s="450" t="s">
        <v>2259</v>
      </c>
      <c r="D645" s="454">
        <v>6</v>
      </c>
      <c r="E645" s="454">
        <v>333</v>
      </c>
      <c r="F645" s="454">
        <v>562</v>
      </c>
      <c r="G645" s="451" t="s">
        <v>212</v>
      </c>
    </row>
    <row r="646" spans="1:7" ht="12.75">
      <c r="A646" s="465">
        <v>447</v>
      </c>
      <c r="B646" s="450"/>
      <c r="C646" s="450"/>
      <c r="D646" s="454"/>
      <c r="E646" s="454"/>
      <c r="F646" s="454"/>
      <c r="G646" s="451" t="s">
        <v>362</v>
      </c>
    </row>
    <row r="647" spans="1:7" ht="12.75">
      <c r="A647" s="465">
        <v>448</v>
      </c>
      <c r="B647" s="450" t="s">
        <v>2185</v>
      </c>
      <c r="C647" s="450" t="s">
        <v>1979</v>
      </c>
      <c r="D647" s="454">
        <v>2</v>
      </c>
      <c r="E647" s="454">
        <v>463</v>
      </c>
      <c r="F647" s="454">
        <v>358</v>
      </c>
      <c r="G647" s="451" t="s">
        <v>2970</v>
      </c>
    </row>
    <row r="648" spans="1:7" ht="12.75">
      <c r="A648" s="465">
        <v>449</v>
      </c>
      <c r="B648" s="450" t="s">
        <v>2186</v>
      </c>
      <c r="C648" s="450" t="s">
        <v>2260</v>
      </c>
      <c r="D648" s="454">
        <v>5</v>
      </c>
      <c r="E648" s="454">
        <v>367</v>
      </c>
      <c r="F648" s="454">
        <v>587</v>
      </c>
      <c r="G648" s="451" t="s">
        <v>219</v>
      </c>
    </row>
    <row r="649" spans="1:7" ht="12.75">
      <c r="A649" s="465">
        <v>450</v>
      </c>
      <c r="B649" s="450" t="s">
        <v>2187</v>
      </c>
      <c r="C649" s="450" t="s">
        <v>2261</v>
      </c>
      <c r="D649" s="454">
        <v>5</v>
      </c>
      <c r="E649" s="454">
        <v>360</v>
      </c>
      <c r="F649" s="454">
        <v>426</v>
      </c>
      <c r="G649" s="451" t="s">
        <v>2967</v>
      </c>
    </row>
    <row r="650" spans="1:7" ht="12.75">
      <c r="A650" s="465">
        <v>451</v>
      </c>
      <c r="B650" s="450" t="s">
        <v>2188</v>
      </c>
      <c r="C650" s="450" t="s">
        <v>2144</v>
      </c>
      <c r="D650" s="454">
        <v>21</v>
      </c>
      <c r="E650" s="454">
        <v>85</v>
      </c>
      <c r="F650" s="454">
        <v>208</v>
      </c>
      <c r="G650" s="451" t="s">
        <v>388</v>
      </c>
    </row>
    <row r="651" spans="1:7" ht="12.75">
      <c r="A651" s="465">
        <v>452</v>
      </c>
      <c r="B651" s="450" t="s">
        <v>2189</v>
      </c>
      <c r="C651" s="450" t="s">
        <v>423</v>
      </c>
      <c r="D651" s="454">
        <v>21</v>
      </c>
      <c r="E651" s="454">
        <v>80</v>
      </c>
      <c r="F651" s="454">
        <v>72</v>
      </c>
      <c r="G651" s="451" t="s">
        <v>213</v>
      </c>
    </row>
    <row r="652" spans="1:7" ht="12.75">
      <c r="A652" s="465">
        <v>452</v>
      </c>
      <c r="B652" s="450"/>
      <c r="C652" s="450"/>
      <c r="D652" s="454"/>
      <c r="E652" s="454"/>
      <c r="F652" s="454"/>
      <c r="G652" s="451" t="s">
        <v>361</v>
      </c>
    </row>
    <row r="653" spans="1:7" ht="12.75">
      <c r="A653" s="465">
        <v>452</v>
      </c>
      <c r="B653" s="450"/>
      <c r="C653" s="450"/>
      <c r="D653" s="454"/>
      <c r="E653" s="454"/>
      <c r="F653" s="454"/>
      <c r="G653" s="451" t="s">
        <v>509</v>
      </c>
    </row>
    <row r="654" spans="1:7" ht="12.75">
      <c r="A654" s="465">
        <v>452</v>
      </c>
      <c r="B654" s="450"/>
      <c r="C654" s="450"/>
      <c r="D654" s="454"/>
      <c r="E654" s="454"/>
      <c r="F654" s="454"/>
      <c r="G654" s="451" t="s">
        <v>374</v>
      </c>
    </row>
    <row r="655" spans="1:7" ht="12.75">
      <c r="A655" s="465">
        <v>453</v>
      </c>
      <c r="B655" s="450" t="s">
        <v>949</v>
      </c>
      <c r="C655" s="450" t="s">
        <v>484</v>
      </c>
      <c r="D655" s="454">
        <v>107</v>
      </c>
      <c r="E655" s="454">
        <v>2</v>
      </c>
      <c r="F655" s="454">
        <v>31</v>
      </c>
      <c r="G655" s="451" t="s">
        <v>224</v>
      </c>
    </row>
    <row r="656" spans="1:7" ht="12.75">
      <c r="A656" s="465">
        <v>454</v>
      </c>
      <c r="B656" s="450" t="s">
        <v>2190</v>
      </c>
      <c r="C656" s="450" t="s">
        <v>2262</v>
      </c>
      <c r="D656" s="454">
        <v>1</v>
      </c>
      <c r="E656" s="454">
        <v>603</v>
      </c>
      <c r="F656" s="454">
        <v>497</v>
      </c>
      <c r="G656" s="451" t="s">
        <v>213</v>
      </c>
    </row>
    <row r="657" spans="1:7" ht="12.75">
      <c r="A657" s="465">
        <v>455</v>
      </c>
      <c r="B657" s="450" t="s">
        <v>2191</v>
      </c>
      <c r="C657" s="450" t="s">
        <v>2263</v>
      </c>
      <c r="D657" s="454">
        <v>3</v>
      </c>
      <c r="E657" s="454">
        <v>425</v>
      </c>
      <c r="F657" s="454">
        <v>322</v>
      </c>
      <c r="G657" s="451" t="s">
        <v>224</v>
      </c>
    </row>
    <row r="658" spans="1:7" ht="12.75">
      <c r="A658" s="465">
        <v>456</v>
      </c>
      <c r="B658" s="450" t="s">
        <v>2192</v>
      </c>
      <c r="C658" s="450" t="s">
        <v>2264</v>
      </c>
      <c r="D658" s="454">
        <v>26</v>
      </c>
      <c r="E658" s="454">
        <v>55</v>
      </c>
      <c r="F658" s="454">
        <v>201</v>
      </c>
      <c r="G658" s="451" t="s">
        <v>218</v>
      </c>
    </row>
    <row r="659" spans="1:7" ht="12.75">
      <c r="A659" s="465">
        <v>457</v>
      </c>
      <c r="B659" s="450" t="s">
        <v>2193</v>
      </c>
      <c r="C659" s="450" t="s">
        <v>2265</v>
      </c>
      <c r="D659" s="454">
        <v>1</v>
      </c>
      <c r="E659" s="454">
        <v>608</v>
      </c>
      <c r="F659" s="454">
        <v>604</v>
      </c>
      <c r="G659" s="451" t="s">
        <v>391</v>
      </c>
    </row>
    <row r="660" spans="1:7" ht="12.75">
      <c r="A660" s="465">
        <v>458</v>
      </c>
      <c r="B660" s="450" t="s">
        <v>2194</v>
      </c>
      <c r="C660" s="450" t="s">
        <v>2266</v>
      </c>
      <c r="D660" s="454">
        <v>1</v>
      </c>
      <c r="E660" s="454">
        <v>620</v>
      </c>
      <c r="F660" s="454">
        <v>451</v>
      </c>
      <c r="G660" s="451" t="s">
        <v>225</v>
      </c>
    </row>
    <row r="661" spans="1:7" ht="12.75">
      <c r="A661" s="465">
        <v>459</v>
      </c>
      <c r="B661" s="450" t="s">
        <v>2195</v>
      </c>
      <c r="C661" s="450" t="s">
        <v>470</v>
      </c>
      <c r="D661" s="454">
        <v>11</v>
      </c>
      <c r="E661" s="454">
        <v>203</v>
      </c>
      <c r="F661" s="454">
        <v>229</v>
      </c>
      <c r="G661" s="451" t="s">
        <v>224</v>
      </c>
    </row>
    <row r="662" spans="1:7" ht="12.75">
      <c r="A662" s="465">
        <v>460</v>
      </c>
      <c r="B662" s="450" t="s">
        <v>2196</v>
      </c>
      <c r="C662" s="450" t="s">
        <v>499</v>
      </c>
      <c r="D662" s="454">
        <v>2</v>
      </c>
      <c r="E662" s="454">
        <v>474</v>
      </c>
      <c r="F662" s="454">
        <v>611</v>
      </c>
      <c r="G662" s="451" t="s">
        <v>362</v>
      </c>
    </row>
    <row r="663" spans="1:7" ht="12.75">
      <c r="A663" s="465">
        <v>461</v>
      </c>
      <c r="B663" s="450" t="s">
        <v>2197</v>
      </c>
      <c r="C663" s="450" t="s">
        <v>2140</v>
      </c>
      <c r="D663" s="454">
        <v>19</v>
      </c>
      <c r="E663" s="454">
        <v>99</v>
      </c>
      <c r="F663" s="454">
        <v>63</v>
      </c>
      <c r="G663" s="451" t="s">
        <v>225</v>
      </c>
    </row>
    <row r="664" spans="1:7" ht="12.75">
      <c r="A664" s="465">
        <v>462</v>
      </c>
      <c r="B664" s="450" t="s">
        <v>2198</v>
      </c>
      <c r="C664" s="450" t="s">
        <v>2267</v>
      </c>
      <c r="D664" s="454">
        <v>3</v>
      </c>
      <c r="E664" s="454">
        <v>445</v>
      </c>
      <c r="F664" s="454">
        <v>565</v>
      </c>
      <c r="G664" s="451" t="s">
        <v>225</v>
      </c>
    </row>
    <row r="665" spans="1:7" ht="12.75">
      <c r="A665" s="465">
        <v>463</v>
      </c>
      <c r="B665" s="450" t="s">
        <v>2199</v>
      </c>
      <c r="C665" s="450" t="s">
        <v>1979</v>
      </c>
      <c r="D665" s="454">
        <v>34</v>
      </c>
      <c r="E665" s="454">
        <v>32</v>
      </c>
      <c r="F665" s="454">
        <v>10</v>
      </c>
      <c r="G665" s="451" t="s">
        <v>224</v>
      </c>
    </row>
    <row r="666" spans="1:7" ht="12.75">
      <c r="A666" s="465">
        <v>464</v>
      </c>
      <c r="B666" s="450" t="s">
        <v>2200</v>
      </c>
      <c r="C666" s="450" t="s">
        <v>2268</v>
      </c>
      <c r="D666" s="454">
        <v>4</v>
      </c>
      <c r="E666" s="454">
        <v>371</v>
      </c>
      <c r="F666" s="454">
        <v>120</v>
      </c>
      <c r="G666" s="451" t="s">
        <v>224</v>
      </c>
    </row>
    <row r="667" spans="1:7" ht="12.75">
      <c r="A667" s="465">
        <v>464</v>
      </c>
      <c r="B667" s="450"/>
      <c r="C667" s="450"/>
      <c r="D667" s="454"/>
      <c r="E667" s="454"/>
      <c r="F667" s="454"/>
      <c r="G667" s="451" t="s">
        <v>430</v>
      </c>
    </row>
    <row r="668" spans="1:7" ht="12.75">
      <c r="A668" s="465">
        <v>465</v>
      </c>
      <c r="B668" s="450" t="s">
        <v>2201</v>
      </c>
      <c r="C668" s="450" t="s">
        <v>2269</v>
      </c>
      <c r="D668" s="454">
        <v>3</v>
      </c>
      <c r="E668" s="454">
        <v>422</v>
      </c>
      <c r="F668" s="454">
        <v>495</v>
      </c>
      <c r="G668" s="451" t="s">
        <v>224</v>
      </c>
    </row>
    <row r="669" spans="1:7" ht="12.75">
      <c r="A669" s="465">
        <v>466</v>
      </c>
      <c r="B669" s="450" t="s">
        <v>2202</v>
      </c>
      <c r="C669" s="450" t="s">
        <v>2270</v>
      </c>
      <c r="D669" s="454">
        <v>2</v>
      </c>
      <c r="E669" s="454">
        <v>464</v>
      </c>
      <c r="F669" s="454">
        <v>602</v>
      </c>
      <c r="G669" s="451" t="s">
        <v>213</v>
      </c>
    </row>
    <row r="670" spans="1:7" ht="12.75">
      <c r="A670" s="465">
        <v>467</v>
      </c>
      <c r="B670" s="450" t="s">
        <v>2203</v>
      </c>
      <c r="C670" s="450" t="s">
        <v>2271</v>
      </c>
      <c r="D670" s="454">
        <v>2</v>
      </c>
      <c r="E670" s="454">
        <v>515</v>
      </c>
      <c r="F670" s="454">
        <v>403</v>
      </c>
      <c r="G670" s="451" t="s">
        <v>369</v>
      </c>
    </row>
    <row r="671" spans="1:7" ht="12.75">
      <c r="A671" s="465">
        <v>468</v>
      </c>
      <c r="B671" s="450" t="s">
        <v>2204</v>
      </c>
      <c r="C671" s="450" t="s">
        <v>693</v>
      </c>
      <c r="D671" s="454">
        <v>3</v>
      </c>
      <c r="E671" s="454">
        <v>438</v>
      </c>
      <c r="F671" s="454">
        <v>274</v>
      </c>
      <c r="G671" s="451" t="s">
        <v>1603</v>
      </c>
    </row>
    <row r="672" spans="1:7" ht="12.75">
      <c r="A672" s="465">
        <v>468</v>
      </c>
      <c r="B672" s="450"/>
      <c r="C672" s="450"/>
      <c r="D672" s="454"/>
      <c r="E672" s="454"/>
      <c r="F672" s="454"/>
      <c r="G672" s="451" t="s">
        <v>218</v>
      </c>
    </row>
    <row r="673" spans="1:7" ht="12.75">
      <c r="A673" s="465">
        <v>468</v>
      </c>
      <c r="B673" s="450"/>
      <c r="C673" s="450"/>
      <c r="D673" s="454"/>
      <c r="E673" s="454"/>
      <c r="F673" s="454"/>
      <c r="G673" s="451" t="s">
        <v>430</v>
      </c>
    </row>
    <row r="674" spans="1:7" ht="12.75">
      <c r="A674" s="465">
        <v>469</v>
      </c>
      <c r="B674" s="450" t="s">
        <v>2205</v>
      </c>
      <c r="C674" s="450" t="s">
        <v>2272</v>
      </c>
      <c r="D674" s="454">
        <v>1</v>
      </c>
      <c r="E674" s="454">
        <v>556</v>
      </c>
      <c r="F674" s="454">
        <v>621</v>
      </c>
      <c r="G674" s="451" t="s">
        <v>361</v>
      </c>
    </row>
    <row r="675" spans="1:7" ht="12.75">
      <c r="A675" s="465">
        <v>470</v>
      </c>
      <c r="B675" s="450" t="s">
        <v>2206</v>
      </c>
      <c r="C675" s="450" t="s">
        <v>2273</v>
      </c>
      <c r="D675" s="454">
        <v>42</v>
      </c>
      <c r="E675" s="454">
        <v>23</v>
      </c>
      <c r="F675" s="454">
        <v>258</v>
      </c>
      <c r="G675" s="451" t="s">
        <v>354</v>
      </c>
    </row>
    <row r="676" spans="1:7" ht="12.75">
      <c r="A676" s="465">
        <v>471</v>
      </c>
      <c r="B676" s="450" t="s">
        <v>2207</v>
      </c>
      <c r="C676" s="450" t="s">
        <v>2274</v>
      </c>
      <c r="D676" s="454">
        <v>6</v>
      </c>
      <c r="E676" s="454">
        <v>325</v>
      </c>
      <c r="F676" s="454">
        <v>444</v>
      </c>
      <c r="G676" s="451" t="s">
        <v>217</v>
      </c>
    </row>
    <row r="677" spans="1:7" ht="12.75">
      <c r="A677" s="465">
        <v>472</v>
      </c>
      <c r="B677" s="450" t="s">
        <v>2208</v>
      </c>
      <c r="C677" s="450" t="s">
        <v>479</v>
      </c>
      <c r="D677" s="454">
        <v>3</v>
      </c>
      <c r="E677" s="454">
        <v>419</v>
      </c>
      <c r="F677" s="454">
        <v>502</v>
      </c>
      <c r="G677" s="451" t="s">
        <v>2966</v>
      </c>
    </row>
    <row r="678" spans="1:7" ht="12.75">
      <c r="A678" s="465">
        <v>473</v>
      </c>
      <c r="B678" s="450" t="s">
        <v>2209</v>
      </c>
      <c r="C678" s="450" t="s">
        <v>2982</v>
      </c>
      <c r="D678" s="454">
        <v>31</v>
      </c>
      <c r="E678" s="454">
        <v>40</v>
      </c>
      <c r="F678" s="454">
        <v>34</v>
      </c>
      <c r="G678" s="451" t="s">
        <v>225</v>
      </c>
    </row>
    <row r="679" spans="1:7" ht="12.75">
      <c r="A679" s="465">
        <v>474</v>
      </c>
      <c r="B679" s="450" t="s">
        <v>2210</v>
      </c>
      <c r="C679" s="450" t="s">
        <v>325</v>
      </c>
      <c r="D679" s="454">
        <v>4</v>
      </c>
      <c r="E679" s="454">
        <v>376</v>
      </c>
      <c r="F679" s="454">
        <v>566</v>
      </c>
      <c r="G679" s="451" t="s">
        <v>219</v>
      </c>
    </row>
    <row r="680" spans="1:7" ht="12.75">
      <c r="A680" s="465">
        <v>475</v>
      </c>
      <c r="B680" s="450" t="s">
        <v>2211</v>
      </c>
      <c r="C680" s="450" t="s">
        <v>347</v>
      </c>
      <c r="D680" s="454">
        <v>6</v>
      </c>
      <c r="E680" s="454">
        <v>330</v>
      </c>
      <c r="F680" s="454">
        <v>511</v>
      </c>
      <c r="G680" s="451" t="s">
        <v>225</v>
      </c>
    </row>
    <row r="681" spans="1:7" ht="12.75">
      <c r="A681" s="465">
        <v>476</v>
      </c>
      <c r="B681" s="450" t="s">
        <v>2212</v>
      </c>
      <c r="C681" s="450" t="s">
        <v>347</v>
      </c>
      <c r="D681" s="454">
        <v>5</v>
      </c>
      <c r="E681" s="454">
        <v>369</v>
      </c>
      <c r="F681" s="454">
        <v>463</v>
      </c>
      <c r="G681" s="451" t="s">
        <v>383</v>
      </c>
    </row>
    <row r="682" spans="1:7" ht="12.75">
      <c r="A682" s="465">
        <v>477</v>
      </c>
      <c r="B682" s="450" t="s">
        <v>2213</v>
      </c>
      <c r="C682" s="450" t="s">
        <v>328</v>
      </c>
      <c r="D682" s="454">
        <v>4</v>
      </c>
      <c r="E682" s="454">
        <v>372</v>
      </c>
      <c r="F682" s="454">
        <v>422</v>
      </c>
      <c r="G682" s="451" t="s">
        <v>212</v>
      </c>
    </row>
    <row r="683" spans="1:7" ht="12.75">
      <c r="A683" s="465">
        <v>477</v>
      </c>
      <c r="B683" s="450"/>
      <c r="C683" s="450"/>
      <c r="D683" s="454"/>
      <c r="E683" s="454"/>
      <c r="F683" s="454"/>
      <c r="G683" s="451" t="s">
        <v>389</v>
      </c>
    </row>
    <row r="684" spans="1:7" ht="12.75">
      <c r="A684" s="465">
        <v>478</v>
      </c>
      <c r="B684" s="450" t="s">
        <v>2214</v>
      </c>
      <c r="C684" s="450" t="s">
        <v>2275</v>
      </c>
      <c r="D684" s="454">
        <v>6</v>
      </c>
      <c r="E684" s="454">
        <v>321</v>
      </c>
      <c r="F684" s="454">
        <v>404</v>
      </c>
      <c r="G684" s="451" t="s">
        <v>388</v>
      </c>
    </row>
    <row r="685" spans="1:7" ht="12.75">
      <c r="A685" s="465">
        <v>478</v>
      </c>
      <c r="B685" s="450"/>
      <c r="C685" s="450"/>
      <c r="D685" s="454"/>
      <c r="E685" s="454"/>
      <c r="F685" s="454"/>
      <c r="G685" s="451" t="s">
        <v>2970</v>
      </c>
    </row>
    <row r="686" spans="1:7" ht="12.75">
      <c r="A686" s="465">
        <v>479</v>
      </c>
      <c r="B686" s="450" t="s">
        <v>2215</v>
      </c>
      <c r="C686" s="450" t="s">
        <v>2983</v>
      </c>
      <c r="D686" s="454">
        <v>3</v>
      </c>
      <c r="E686" s="454">
        <v>453</v>
      </c>
      <c r="F686" s="454">
        <v>475</v>
      </c>
      <c r="G686" s="451" t="s">
        <v>391</v>
      </c>
    </row>
    <row r="687" spans="1:7" ht="12.75">
      <c r="A687" s="465">
        <v>480</v>
      </c>
      <c r="B687" s="450" t="s">
        <v>2216</v>
      </c>
      <c r="C687" s="450" t="s">
        <v>2984</v>
      </c>
      <c r="D687" s="454">
        <v>2</v>
      </c>
      <c r="E687" s="454">
        <v>528</v>
      </c>
      <c r="F687" s="454">
        <v>551</v>
      </c>
      <c r="G687" s="451" t="s">
        <v>218</v>
      </c>
    </row>
    <row r="688" spans="1:7" ht="12.75">
      <c r="A688" s="465">
        <v>481</v>
      </c>
      <c r="B688" s="450" t="s">
        <v>2217</v>
      </c>
      <c r="C688" s="450" t="s">
        <v>1944</v>
      </c>
      <c r="D688" s="454">
        <v>10</v>
      </c>
      <c r="E688" s="454">
        <v>219</v>
      </c>
      <c r="F688" s="454">
        <v>85</v>
      </c>
      <c r="G688" s="451" t="s">
        <v>362</v>
      </c>
    </row>
    <row r="689" spans="1:7" ht="12.75">
      <c r="A689" s="465">
        <v>481</v>
      </c>
      <c r="B689" s="450"/>
      <c r="C689" s="450"/>
      <c r="D689" s="454"/>
      <c r="E689" s="454"/>
      <c r="F689" s="454"/>
      <c r="G689" s="451" t="s">
        <v>224</v>
      </c>
    </row>
    <row r="690" spans="1:7" ht="12.75">
      <c r="A690" s="465">
        <v>481</v>
      </c>
      <c r="B690" s="450"/>
      <c r="C690" s="450"/>
      <c r="D690" s="454"/>
      <c r="E690" s="454"/>
      <c r="F690" s="454"/>
      <c r="G690" s="451" t="s">
        <v>1606</v>
      </c>
    </row>
    <row r="691" spans="1:7" ht="12.75">
      <c r="A691" s="465">
        <v>482</v>
      </c>
      <c r="B691" s="450" t="s">
        <v>2218</v>
      </c>
      <c r="C691" s="450" t="s">
        <v>638</v>
      </c>
      <c r="D691" s="454">
        <v>7</v>
      </c>
      <c r="E691" s="454">
        <v>311</v>
      </c>
      <c r="F691" s="454">
        <v>348</v>
      </c>
      <c r="G691" s="451" t="s">
        <v>2970</v>
      </c>
    </row>
    <row r="692" spans="1:7" ht="12.75">
      <c r="A692" s="465">
        <v>482</v>
      </c>
      <c r="B692" s="450"/>
      <c r="C692" s="450"/>
      <c r="D692" s="454"/>
      <c r="E692" s="454"/>
      <c r="F692" s="454"/>
      <c r="G692" s="451" t="s">
        <v>224</v>
      </c>
    </row>
    <row r="693" spans="1:7" ht="12.75">
      <c r="A693" s="465">
        <v>483</v>
      </c>
      <c r="B693" s="450" t="s">
        <v>2219</v>
      </c>
      <c r="C693" s="450" t="s">
        <v>480</v>
      </c>
      <c r="D693" s="454">
        <v>5</v>
      </c>
      <c r="E693" s="454">
        <v>358</v>
      </c>
      <c r="F693" s="454">
        <v>197</v>
      </c>
      <c r="G693" s="451" t="s">
        <v>224</v>
      </c>
    </row>
    <row r="694" spans="1:7" ht="12.75">
      <c r="A694" s="465">
        <v>484</v>
      </c>
      <c r="B694" s="450" t="s">
        <v>3020</v>
      </c>
      <c r="C694" s="450" t="s">
        <v>2277</v>
      </c>
      <c r="D694" s="454">
        <v>1</v>
      </c>
      <c r="E694" s="454">
        <v>602</v>
      </c>
      <c r="F694" s="454">
        <v>465</v>
      </c>
      <c r="G694" s="451" t="s">
        <v>224</v>
      </c>
    </row>
    <row r="695" spans="1:7" ht="12.75">
      <c r="A695" s="465">
        <v>485</v>
      </c>
      <c r="B695" s="450" t="s">
        <v>2220</v>
      </c>
      <c r="C695" s="450" t="s">
        <v>2278</v>
      </c>
      <c r="D695" s="454">
        <v>1</v>
      </c>
      <c r="E695" s="454">
        <v>555</v>
      </c>
      <c r="F695" s="454">
        <v>639</v>
      </c>
      <c r="G695" s="451" t="s">
        <v>219</v>
      </c>
    </row>
    <row r="696" spans="1:7" ht="12.75">
      <c r="A696" s="465">
        <v>486</v>
      </c>
      <c r="B696" s="450" t="s">
        <v>2221</v>
      </c>
      <c r="C696" s="450" t="s">
        <v>1028</v>
      </c>
      <c r="D696" s="454">
        <v>4</v>
      </c>
      <c r="E696" s="454">
        <v>403</v>
      </c>
      <c r="F696" s="454">
        <v>140</v>
      </c>
      <c r="G696" s="451" t="s">
        <v>362</v>
      </c>
    </row>
    <row r="697" spans="1:7" ht="12.75">
      <c r="A697" s="465">
        <v>486</v>
      </c>
      <c r="B697" s="450"/>
      <c r="C697" s="450"/>
      <c r="D697" s="454"/>
      <c r="E697" s="454"/>
      <c r="F697" s="454"/>
      <c r="G697" s="451" t="s">
        <v>2966</v>
      </c>
    </row>
    <row r="698" spans="1:7" ht="12.75">
      <c r="A698" s="465">
        <v>486</v>
      </c>
      <c r="B698" s="450"/>
      <c r="C698" s="450"/>
      <c r="D698" s="454"/>
      <c r="E698" s="454"/>
      <c r="F698" s="454"/>
      <c r="G698" s="451" t="s">
        <v>1606</v>
      </c>
    </row>
    <row r="699" spans="1:7" ht="12.75">
      <c r="A699" s="465">
        <v>487</v>
      </c>
      <c r="B699" s="450" t="s">
        <v>2222</v>
      </c>
      <c r="C699" s="450" t="s">
        <v>2279</v>
      </c>
      <c r="D699" s="454">
        <v>4</v>
      </c>
      <c r="E699" s="454">
        <v>400</v>
      </c>
      <c r="F699" s="454">
        <v>548</v>
      </c>
      <c r="G699" s="451" t="s">
        <v>227</v>
      </c>
    </row>
    <row r="700" spans="1:7" ht="12.75">
      <c r="A700" s="465">
        <v>488</v>
      </c>
      <c r="B700" s="450" t="s">
        <v>2223</v>
      </c>
      <c r="C700" s="450" t="s">
        <v>2280</v>
      </c>
      <c r="D700" s="454">
        <v>5</v>
      </c>
      <c r="E700" s="454">
        <v>351</v>
      </c>
      <c r="F700" s="454">
        <v>407</v>
      </c>
      <c r="G700" s="451" t="s">
        <v>2970</v>
      </c>
    </row>
    <row r="701" spans="1:7" ht="12.75">
      <c r="A701" s="465">
        <v>489</v>
      </c>
      <c r="B701" s="450" t="s">
        <v>2224</v>
      </c>
      <c r="C701" s="450" t="s">
        <v>2281</v>
      </c>
      <c r="D701" s="454">
        <v>2</v>
      </c>
      <c r="E701" s="454">
        <v>521</v>
      </c>
      <c r="F701" s="454">
        <v>307</v>
      </c>
      <c r="G701" s="451" t="s">
        <v>362</v>
      </c>
    </row>
    <row r="702" spans="1:7" ht="12.75">
      <c r="A702" s="465">
        <v>490</v>
      </c>
      <c r="B702" s="450" t="s">
        <v>1031</v>
      </c>
      <c r="C702" s="450" t="s">
        <v>2097</v>
      </c>
      <c r="D702" s="454">
        <v>22</v>
      </c>
      <c r="E702" s="454">
        <v>75</v>
      </c>
      <c r="F702" s="454">
        <v>16</v>
      </c>
      <c r="G702" s="451" t="s">
        <v>224</v>
      </c>
    </row>
    <row r="703" spans="1:7" ht="12.75">
      <c r="A703" s="465">
        <v>491</v>
      </c>
      <c r="B703" s="450" t="s">
        <v>2225</v>
      </c>
      <c r="C703" s="450" t="s">
        <v>1274</v>
      </c>
      <c r="D703" s="454">
        <v>42</v>
      </c>
      <c r="E703" s="454">
        <v>22</v>
      </c>
      <c r="F703" s="454">
        <v>98</v>
      </c>
      <c r="G703" s="451" t="s">
        <v>213</v>
      </c>
    </row>
    <row r="704" spans="1:7" ht="12.75">
      <c r="A704" s="465">
        <v>492</v>
      </c>
      <c r="B704" s="450" t="s">
        <v>2226</v>
      </c>
      <c r="C704" s="450" t="s">
        <v>999</v>
      </c>
      <c r="D704" s="454">
        <v>11</v>
      </c>
      <c r="E704" s="454">
        <v>209</v>
      </c>
      <c r="F704" s="454">
        <v>321</v>
      </c>
      <c r="G704" s="451" t="s">
        <v>388</v>
      </c>
    </row>
    <row r="705" spans="1:7" ht="12.75">
      <c r="A705" s="465">
        <v>493</v>
      </c>
      <c r="B705" s="450" t="s">
        <v>2227</v>
      </c>
      <c r="C705" s="450" t="s">
        <v>420</v>
      </c>
      <c r="D705" s="454">
        <v>13</v>
      </c>
      <c r="E705" s="454">
        <v>174</v>
      </c>
      <c r="F705" s="454">
        <v>116</v>
      </c>
      <c r="G705" s="451" t="s">
        <v>212</v>
      </c>
    </row>
    <row r="706" spans="1:7" ht="12.75">
      <c r="A706" s="465">
        <v>494</v>
      </c>
      <c r="B706" s="450" t="s">
        <v>465</v>
      </c>
      <c r="C706" s="450" t="s">
        <v>501</v>
      </c>
      <c r="D706" s="454">
        <v>76</v>
      </c>
      <c r="E706" s="454">
        <v>4</v>
      </c>
      <c r="F706" s="454">
        <v>4</v>
      </c>
      <c r="G706" s="451" t="s">
        <v>212</v>
      </c>
    </row>
    <row r="707" spans="1:7" ht="12.75">
      <c r="A707" s="465">
        <v>494</v>
      </c>
      <c r="B707" s="450"/>
      <c r="C707" s="450"/>
      <c r="D707" s="454"/>
      <c r="E707" s="454"/>
      <c r="F707" s="454"/>
      <c r="G707" s="451" t="s">
        <v>213</v>
      </c>
    </row>
    <row r="708" spans="1:7" ht="12.75">
      <c r="A708" s="465">
        <v>494</v>
      </c>
      <c r="B708" s="450"/>
      <c r="C708" s="450"/>
      <c r="D708" s="454"/>
      <c r="E708" s="454"/>
      <c r="F708" s="454"/>
      <c r="G708" s="451" t="s">
        <v>432</v>
      </c>
    </row>
    <row r="709" spans="1:7" ht="12.75">
      <c r="A709" s="465">
        <v>494</v>
      </c>
      <c r="B709" s="450"/>
      <c r="C709" s="450"/>
      <c r="D709" s="454"/>
      <c r="E709" s="454"/>
      <c r="F709" s="454"/>
      <c r="G709" s="451" t="s">
        <v>227</v>
      </c>
    </row>
    <row r="710" spans="1:7" ht="12.75">
      <c r="A710" s="465">
        <v>495</v>
      </c>
      <c r="B710" s="450" t="s">
        <v>950</v>
      </c>
      <c r="C710" s="450" t="s">
        <v>956</v>
      </c>
      <c r="D710" s="454">
        <v>40</v>
      </c>
      <c r="E710" s="454">
        <v>24</v>
      </c>
      <c r="F710" s="454">
        <v>11</v>
      </c>
      <c r="G710" s="451" t="s">
        <v>226</v>
      </c>
    </row>
    <row r="711" spans="1:7" ht="12.75">
      <c r="A711" s="465">
        <v>496</v>
      </c>
      <c r="B711" s="450" t="s">
        <v>2228</v>
      </c>
      <c r="C711" s="450" t="s">
        <v>502</v>
      </c>
      <c r="D711" s="454">
        <v>1</v>
      </c>
      <c r="E711" s="454">
        <v>598</v>
      </c>
      <c r="F711" s="454">
        <v>456</v>
      </c>
      <c r="G711" s="451" t="s">
        <v>374</v>
      </c>
    </row>
    <row r="712" spans="1:7" ht="12.75">
      <c r="A712" s="465">
        <v>497</v>
      </c>
      <c r="B712" s="450" t="s">
        <v>2229</v>
      </c>
      <c r="C712" s="450" t="s">
        <v>502</v>
      </c>
      <c r="D712" s="454">
        <v>1</v>
      </c>
      <c r="E712" s="454">
        <v>553</v>
      </c>
      <c r="F712" s="454">
        <v>468</v>
      </c>
      <c r="G712" s="451" t="s">
        <v>430</v>
      </c>
    </row>
    <row r="713" spans="1:7" ht="22.5">
      <c r="A713" s="465">
        <v>498</v>
      </c>
      <c r="B713" s="452" t="s">
        <v>2996</v>
      </c>
      <c r="C713" s="450" t="s">
        <v>502</v>
      </c>
      <c r="D713" s="454">
        <v>20</v>
      </c>
      <c r="E713" s="454">
        <v>95</v>
      </c>
      <c r="F713" s="454">
        <v>207</v>
      </c>
      <c r="G713" s="451" t="s">
        <v>361</v>
      </c>
    </row>
    <row r="714" spans="1:7" ht="12.75">
      <c r="A714" s="465">
        <v>499</v>
      </c>
      <c r="B714" s="450" t="s">
        <v>2230</v>
      </c>
      <c r="C714" s="450" t="s">
        <v>2282</v>
      </c>
      <c r="D714" s="454">
        <v>11</v>
      </c>
      <c r="E714" s="454">
        <v>213</v>
      </c>
      <c r="F714" s="454">
        <v>279</v>
      </c>
      <c r="G714" s="451" t="s">
        <v>224</v>
      </c>
    </row>
    <row r="715" spans="1:7" ht="12.75">
      <c r="A715" s="465">
        <v>500</v>
      </c>
      <c r="B715" s="450" t="s">
        <v>2231</v>
      </c>
      <c r="C715" s="450" t="s">
        <v>2283</v>
      </c>
      <c r="D715" s="454">
        <v>12</v>
      </c>
      <c r="E715" s="454">
        <v>188</v>
      </c>
      <c r="F715" s="454">
        <v>331</v>
      </c>
      <c r="G715" s="451" t="s">
        <v>361</v>
      </c>
    </row>
    <row r="716" spans="1:7" ht="12.75">
      <c r="A716" s="465">
        <v>501</v>
      </c>
      <c r="B716" s="450" t="s">
        <v>2232</v>
      </c>
      <c r="C716" s="450" t="s">
        <v>2284</v>
      </c>
      <c r="D716" s="454">
        <v>1</v>
      </c>
      <c r="E716" s="454">
        <v>625</v>
      </c>
      <c r="F716" s="454">
        <v>601</v>
      </c>
      <c r="G716" s="451" t="s">
        <v>389</v>
      </c>
    </row>
    <row r="717" spans="1:7" ht="12.75">
      <c r="A717" s="465">
        <v>502</v>
      </c>
      <c r="B717" s="450" t="s">
        <v>2233</v>
      </c>
      <c r="C717" s="450" t="s">
        <v>2285</v>
      </c>
      <c r="D717" s="454">
        <v>16</v>
      </c>
      <c r="E717" s="454">
        <v>140</v>
      </c>
      <c r="F717" s="454">
        <v>265</v>
      </c>
      <c r="G717" s="451" t="s">
        <v>388</v>
      </c>
    </row>
    <row r="718" spans="1:7" ht="12.75">
      <c r="A718" s="465">
        <v>503</v>
      </c>
      <c r="B718" s="450" t="s">
        <v>2234</v>
      </c>
      <c r="C718" s="450" t="s">
        <v>2286</v>
      </c>
      <c r="D718" s="454">
        <v>4</v>
      </c>
      <c r="E718" s="454">
        <v>396</v>
      </c>
      <c r="F718" s="454">
        <v>530</v>
      </c>
      <c r="G718" s="451" t="s">
        <v>224</v>
      </c>
    </row>
    <row r="719" spans="1:7" ht="12.75">
      <c r="A719" s="465">
        <v>504</v>
      </c>
      <c r="B719" s="450" t="s">
        <v>2235</v>
      </c>
      <c r="C719" s="450" t="s">
        <v>2287</v>
      </c>
      <c r="D719" s="454">
        <v>8</v>
      </c>
      <c r="E719" s="454">
        <v>294</v>
      </c>
      <c r="F719" s="454">
        <v>172</v>
      </c>
      <c r="G719" s="451" t="s">
        <v>213</v>
      </c>
    </row>
    <row r="720" spans="1:7" ht="12.75">
      <c r="A720" s="465">
        <v>505</v>
      </c>
      <c r="B720" s="450" t="s">
        <v>2288</v>
      </c>
      <c r="C720" s="450" t="s">
        <v>2410</v>
      </c>
      <c r="D720" s="454">
        <v>16</v>
      </c>
      <c r="E720" s="454">
        <v>141</v>
      </c>
      <c r="F720" s="454">
        <v>283</v>
      </c>
      <c r="G720" s="451" t="s">
        <v>220</v>
      </c>
    </row>
    <row r="721" spans="1:7" ht="22.5">
      <c r="A721" s="465">
        <v>506</v>
      </c>
      <c r="B721" s="452" t="s">
        <v>2961</v>
      </c>
      <c r="C721" s="450" t="s">
        <v>489</v>
      </c>
      <c r="D721" s="454">
        <v>1</v>
      </c>
      <c r="E721" s="454">
        <v>607</v>
      </c>
      <c r="F721" s="454">
        <v>447</v>
      </c>
      <c r="G721" s="451" t="s">
        <v>391</v>
      </c>
    </row>
    <row r="722" spans="1:7" ht="12.75">
      <c r="A722" s="465">
        <v>507</v>
      </c>
      <c r="B722" s="450" t="s">
        <v>2289</v>
      </c>
      <c r="C722" s="450" t="s">
        <v>489</v>
      </c>
      <c r="D722" s="454">
        <v>15</v>
      </c>
      <c r="E722" s="454">
        <v>147</v>
      </c>
      <c r="F722" s="454">
        <v>285</v>
      </c>
      <c r="G722" s="451" t="s">
        <v>219</v>
      </c>
    </row>
    <row r="723" spans="1:7" ht="12.75">
      <c r="A723" s="465">
        <v>508</v>
      </c>
      <c r="B723" s="450" t="s">
        <v>2290</v>
      </c>
      <c r="C723" s="450" t="s">
        <v>2411</v>
      </c>
      <c r="D723" s="454">
        <v>7</v>
      </c>
      <c r="E723" s="454">
        <v>302</v>
      </c>
      <c r="F723" s="454">
        <v>137</v>
      </c>
      <c r="G723" s="451" t="s">
        <v>225</v>
      </c>
    </row>
    <row r="724" spans="1:7" ht="12.75">
      <c r="A724" s="465">
        <v>509</v>
      </c>
      <c r="B724" s="450" t="s">
        <v>2291</v>
      </c>
      <c r="C724" s="450" t="s">
        <v>2412</v>
      </c>
      <c r="D724" s="454">
        <v>1</v>
      </c>
      <c r="E724" s="454">
        <v>595</v>
      </c>
      <c r="F724" s="454">
        <v>564</v>
      </c>
      <c r="G724" s="451" t="s">
        <v>224</v>
      </c>
    </row>
    <row r="725" spans="1:7" ht="12.75">
      <c r="A725" s="465">
        <v>510</v>
      </c>
      <c r="B725" s="450" t="s">
        <v>2292</v>
      </c>
      <c r="C725" s="450" t="s">
        <v>2413</v>
      </c>
      <c r="D725" s="454">
        <v>2</v>
      </c>
      <c r="E725" s="454">
        <v>479</v>
      </c>
      <c r="F725" s="454">
        <v>549</v>
      </c>
      <c r="G725" s="451" t="s">
        <v>2966</v>
      </c>
    </row>
    <row r="726" spans="1:7" ht="12.75">
      <c r="A726" s="465">
        <v>511</v>
      </c>
      <c r="B726" s="450" t="s">
        <v>2293</v>
      </c>
      <c r="C726" s="450" t="s">
        <v>486</v>
      </c>
      <c r="D726" s="454">
        <v>3</v>
      </c>
      <c r="E726" s="454">
        <v>420</v>
      </c>
      <c r="F726" s="454">
        <v>314</v>
      </c>
      <c r="G726" s="451" t="s">
        <v>224</v>
      </c>
    </row>
    <row r="727" spans="1:7" ht="12.75">
      <c r="A727" s="465">
        <v>512</v>
      </c>
      <c r="B727" s="450" t="s">
        <v>2294</v>
      </c>
      <c r="C727" s="450" t="s">
        <v>2414</v>
      </c>
      <c r="D727" s="454">
        <v>16</v>
      </c>
      <c r="E727" s="454">
        <v>132</v>
      </c>
      <c r="F727" s="454">
        <v>270</v>
      </c>
      <c r="G727" s="451" t="s">
        <v>213</v>
      </c>
    </row>
    <row r="728" spans="1:7" ht="12.75">
      <c r="A728" s="465">
        <v>513</v>
      </c>
      <c r="B728" s="450" t="s">
        <v>2295</v>
      </c>
      <c r="C728" s="450" t="s">
        <v>483</v>
      </c>
      <c r="D728" s="454">
        <v>4</v>
      </c>
      <c r="E728" s="454">
        <v>373</v>
      </c>
      <c r="F728" s="454">
        <v>501</v>
      </c>
      <c r="G728" s="451" t="s">
        <v>224</v>
      </c>
    </row>
    <row r="729" spans="1:7" ht="12.75">
      <c r="A729" s="465">
        <v>514</v>
      </c>
      <c r="B729" s="450" t="s">
        <v>2296</v>
      </c>
      <c r="C729" s="450" t="s">
        <v>2415</v>
      </c>
      <c r="D729" s="454">
        <v>3</v>
      </c>
      <c r="E729" s="454">
        <v>430</v>
      </c>
      <c r="F729" s="454">
        <v>242</v>
      </c>
      <c r="G729" s="451" t="s">
        <v>224</v>
      </c>
    </row>
    <row r="730" spans="1:7" ht="12.75">
      <c r="A730" s="465">
        <v>515</v>
      </c>
      <c r="B730" s="450" t="s">
        <v>2297</v>
      </c>
      <c r="C730" s="450" t="s">
        <v>347</v>
      </c>
      <c r="D730" s="454">
        <v>8</v>
      </c>
      <c r="E730" s="454">
        <v>297</v>
      </c>
      <c r="F730" s="454">
        <v>579</v>
      </c>
      <c r="G730" s="451" t="s">
        <v>383</v>
      </c>
    </row>
    <row r="731" spans="1:7" ht="12.75">
      <c r="A731" s="465">
        <v>516</v>
      </c>
      <c r="B731" s="450" t="s">
        <v>2298</v>
      </c>
      <c r="C731" s="450" t="s">
        <v>347</v>
      </c>
      <c r="D731" s="454">
        <v>5</v>
      </c>
      <c r="E731" s="454">
        <v>365</v>
      </c>
      <c r="F731" s="454">
        <v>396</v>
      </c>
      <c r="G731" s="451" t="s">
        <v>226</v>
      </c>
    </row>
    <row r="732" spans="1:7" ht="12.75">
      <c r="A732" s="465">
        <v>517</v>
      </c>
      <c r="B732" s="450" t="s">
        <v>2299</v>
      </c>
      <c r="C732" s="450" t="s">
        <v>424</v>
      </c>
      <c r="D732" s="454">
        <v>5</v>
      </c>
      <c r="E732" s="454">
        <v>352</v>
      </c>
      <c r="F732" s="454">
        <v>238</v>
      </c>
      <c r="G732" s="451" t="s">
        <v>391</v>
      </c>
    </row>
    <row r="733" spans="1:7" ht="12.75">
      <c r="A733" s="465">
        <v>517</v>
      </c>
      <c r="B733" s="450"/>
      <c r="C733" s="450"/>
      <c r="D733" s="454"/>
      <c r="E733" s="454"/>
      <c r="F733" s="454"/>
      <c r="G733" s="451" t="s">
        <v>1606</v>
      </c>
    </row>
    <row r="734" spans="1:7" ht="12.75">
      <c r="A734" s="465">
        <v>518</v>
      </c>
      <c r="B734" s="450" t="s">
        <v>2300</v>
      </c>
      <c r="C734" s="450" t="s">
        <v>2416</v>
      </c>
      <c r="D734" s="454">
        <v>9</v>
      </c>
      <c r="E734" s="454">
        <v>259</v>
      </c>
      <c r="F734" s="454">
        <v>260</v>
      </c>
      <c r="G734" s="451" t="s">
        <v>225</v>
      </c>
    </row>
    <row r="735" spans="1:7" ht="12.75">
      <c r="A735" s="465">
        <v>518</v>
      </c>
      <c r="B735" s="450"/>
      <c r="C735" s="450"/>
      <c r="D735" s="454"/>
      <c r="E735" s="454"/>
      <c r="F735" s="454"/>
      <c r="G735" s="451" t="s">
        <v>226</v>
      </c>
    </row>
    <row r="736" spans="1:7" ht="12.75">
      <c r="A736" s="465">
        <v>519</v>
      </c>
      <c r="B736" s="450" t="s">
        <v>952</v>
      </c>
      <c r="C736" s="450" t="s">
        <v>2417</v>
      </c>
      <c r="D736" s="454">
        <v>1</v>
      </c>
      <c r="E736" s="454">
        <v>646</v>
      </c>
      <c r="F736" s="454">
        <v>547</v>
      </c>
      <c r="G736" s="451" t="s">
        <v>2966</v>
      </c>
    </row>
    <row r="737" spans="1:7" ht="12.75">
      <c r="A737" s="465">
        <v>520</v>
      </c>
      <c r="B737" s="450" t="s">
        <v>466</v>
      </c>
      <c r="C737" s="450" t="s">
        <v>424</v>
      </c>
      <c r="D737" s="454">
        <v>21</v>
      </c>
      <c r="E737" s="454">
        <v>81</v>
      </c>
      <c r="F737" s="454">
        <v>41</v>
      </c>
      <c r="G737" s="451" t="s">
        <v>225</v>
      </c>
    </row>
    <row r="738" spans="1:7" ht="12.75">
      <c r="A738" s="465">
        <v>520</v>
      </c>
      <c r="B738" s="450"/>
      <c r="C738" s="450"/>
      <c r="D738" s="454"/>
      <c r="E738" s="454"/>
      <c r="F738" s="454"/>
      <c r="G738" s="451" t="s">
        <v>431</v>
      </c>
    </row>
    <row r="739" spans="1:7" ht="12.75">
      <c r="A739" s="465">
        <v>521</v>
      </c>
      <c r="B739" s="450" t="s">
        <v>2301</v>
      </c>
      <c r="C739" s="313" t="s">
        <v>1177</v>
      </c>
      <c r="D739" s="454">
        <v>1</v>
      </c>
      <c r="E739" s="454">
        <v>618</v>
      </c>
      <c r="F739" s="454">
        <v>586</v>
      </c>
      <c r="G739" s="451" t="s">
        <v>225</v>
      </c>
    </row>
    <row r="740" spans="1:7" ht="12.75">
      <c r="A740" s="465">
        <v>522</v>
      </c>
      <c r="B740" s="450" t="s">
        <v>953</v>
      </c>
      <c r="C740" s="450" t="s">
        <v>498</v>
      </c>
      <c r="D740" s="454">
        <v>12</v>
      </c>
      <c r="E740" s="454">
        <v>189</v>
      </c>
      <c r="F740" s="454">
        <v>189</v>
      </c>
      <c r="G740" s="451" t="s">
        <v>508</v>
      </c>
    </row>
    <row r="741" spans="1:7" ht="12.75">
      <c r="A741" s="465">
        <v>523</v>
      </c>
      <c r="B741" s="450" t="s">
        <v>2302</v>
      </c>
      <c r="C741" s="450" t="s">
        <v>2418</v>
      </c>
      <c r="D741" s="454">
        <v>2</v>
      </c>
      <c r="E741" s="454">
        <v>511</v>
      </c>
      <c r="F741" s="454">
        <v>542</v>
      </c>
      <c r="G741" s="451" t="s">
        <v>2970</v>
      </c>
    </row>
    <row r="742" spans="1:7" ht="12.75">
      <c r="A742" s="465">
        <v>524</v>
      </c>
      <c r="B742" s="450" t="s">
        <v>2303</v>
      </c>
      <c r="C742" s="450" t="s">
        <v>2419</v>
      </c>
      <c r="D742" s="454">
        <v>15</v>
      </c>
      <c r="E742" s="454">
        <v>156</v>
      </c>
      <c r="F742" s="454">
        <v>281</v>
      </c>
      <c r="G742" s="451" t="s">
        <v>388</v>
      </c>
    </row>
    <row r="743" spans="1:7" ht="12.75">
      <c r="A743" s="465">
        <v>525</v>
      </c>
      <c r="B743" s="450" t="s">
        <v>2304</v>
      </c>
      <c r="C743" s="450" t="s">
        <v>1949</v>
      </c>
      <c r="D743" s="454">
        <v>17</v>
      </c>
      <c r="E743" s="454">
        <v>118</v>
      </c>
      <c r="F743" s="454">
        <v>212</v>
      </c>
      <c r="G743" s="451" t="s">
        <v>212</v>
      </c>
    </row>
    <row r="744" spans="1:7" ht="12.75">
      <c r="A744" s="465">
        <v>526</v>
      </c>
      <c r="B744" s="450" t="s">
        <v>2305</v>
      </c>
      <c r="C744" s="450" t="s">
        <v>2420</v>
      </c>
      <c r="D744" s="454">
        <v>2</v>
      </c>
      <c r="E744" s="454">
        <v>508</v>
      </c>
      <c r="F744" s="454">
        <v>428</v>
      </c>
      <c r="G744" s="451" t="s">
        <v>2970</v>
      </c>
    </row>
    <row r="745" spans="1:7" ht="12.75">
      <c r="A745" s="465">
        <v>527</v>
      </c>
      <c r="B745" s="450" t="s">
        <v>2306</v>
      </c>
      <c r="C745" s="450" t="s">
        <v>1953</v>
      </c>
      <c r="D745" s="454">
        <v>1</v>
      </c>
      <c r="E745" s="454">
        <v>580</v>
      </c>
      <c r="F745" s="454">
        <v>411</v>
      </c>
      <c r="G745" s="451" t="s">
        <v>2970</v>
      </c>
    </row>
    <row r="746" spans="1:7" ht="12.75">
      <c r="A746" s="465">
        <v>528</v>
      </c>
      <c r="B746" s="450" t="s">
        <v>639</v>
      </c>
      <c r="C746" s="450" t="s">
        <v>630</v>
      </c>
      <c r="D746" s="454">
        <v>15</v>
      </c>
      <c r="E746" s="454">
        <v>144</v>
      </c>
      <c r="F746" s="454">
        <v>364</v>
      </c>
      <c r="G746" s="451" t="s">
        <v>388</v>
      </c>
    </row>
    <row r="747" spans="1:7" ht="12.75">
      <c r="A747" s="465">
        <v>529</v>
      </c>
      <c r="B747" s="450" t="s">
        <v>2307</v>
      </c>
      <c r="C747" s="450" t="s">
        <v>2421</v>
      </c>
      <c r="D747" s="454">
        <v>1</v>
      </c>
      <c r="E747" s="454">
        <v>568</v>
      </c>
      <c r="F747" s="454">
        <v>508</v>
      </c>
      <c r="G747" s="451" t="s">
        <v>212</v>
      </c>
    </row>
    <row r="748" spans="1:7" ht="12.75">
      <c r="A748" s="465">
        <v>530</v>
      </c>
      <c r="B748" s="450" t="s">
        <v>640</v>
      </c>
      <c r="C748" s="450" t="s">
        <v>630</v>
      </c>
      <c r="D748" s="454">
        <v>3</v>
      </c>
      <c r="E748" s="454">
        <v>411</v>
      </c>
      <c r="F748" s="454">
        <v>370</v>
      </c>
      <c r="G748" s="451" t="s">
        <v>213</v>
      </c>
    </row>
    <row r="749" spans="1:7" ht="12.75">
      <c r="A749" s="465">
        <v>530</v>
      </c>
      <c r="B749" s="450"/>
      <c r="C749" s="450"/>
      <c r="D749" s="454"/>
      <c r="E749" s="454"/>
      <c r="F749" s="454"/>
      <c r="G749" s="451" t="s">
        <v>432</v>
      </c>
    </row>
    <row r="750" spans="1:7" ht="12.75">
      <c r="A750" s="465">
        <v>531</v>
      </c>
      <c r="B750" s="450" t="s">
        <v>2308</v>
      </c>
      <c r="C750" s="450" t="s">
        <v>2422</v>
      </c>
      <c r="D750" s="454">
        <v>3</v>
      </c>
      <c r="E750" s="454">
        <v>436</v>
      </c>
      <c r="F750" s="454">
        <v>575</v>
      </c>
      <c r="G750" s="451" t="s">
        <v>212</v>
      </c>
    </row>
    <row r="751" spans="1:7" ht="12.75">
      <c r="A751" s="465">
        <v>531</v>
      </c>
      <c r="B751" s="450"/>
      <c r="C751" s="450"/>
      <c r="D751" s="454"/>
      <c r="E751" s="454"/>
      <c r="F751" s="454"/>
      <c r="G751" s="451" t="s">
        <v>218</v>
      </c>
    </row>
    <row r="752" spans="1:7" ht="12.75">
      <c r="A752" s="465">
        <v>532</v>
      </c>
      <c r="B752" s="450" t="s">
        <v>2309</v>
      </c>
      <c r="C752" s="450" t="s">
        <v>2240</v>
      </c>
      <c r="D752" s="454">
        <v>46</v>
      </c>
      <c r="E752" s="454">
        <v>18</v>
      </c>
      <c r="F752" s="454">
        <v>173</v>
      </c>
      <c r="G752" s="451" t="s">
        <v>354</v>
      </c>
    </row>
    <row r="753" spans="1:7" ht="12.75">
      <c r="A753" s="465">
        <v>533</v>
      </c>
      <c r="B753" s="450" t="s">
        <v>2310</v>
      </c>
      <c r="C753" s="450" t="s">
        <v>1947</v>
      </c>
      <c r="D753" s="454">
        <v>10</v>
      </c>
      <c r="E753" s="454">
        <v>241</v>
      </c>
      <c r="F753" s="454">
        <v>394</v>
      </c>
      <c r="G753" s="451" t="s">
        <v>388</v>
      </c>
    </row>
    <row r="754" spans="1:7" ht="12.75">
      <c r="A754" s="465">
        <v>534</v>
      </c>
      <c r="B754" s="450" t="s">
        <v>2311</v>
      </c>
      <c r="C754" s="450" t="s">
        <v>2247</v>
      </c>
      <c r="D754" s="454">
        <v>7</v>
      </c>
      <c r="E754" s="454">
        <v>307</v>
      </c>
      <c r="F754" s="454">
        <v>224</v>
      </c>
      <c r="G754" s="451" t="s">
        <v>375</v>
      </c>
    </row>
    <row r="755" spans="1:7" ht="12.75">
      <c r="A755" s="465">
        <v>534</v>
      </c>
      <c r="B755" s="450"/>
      <c r="C755" s="450"/>
      <c r="D755" s="454"/>
      <c r="E755" s="454"/>
      <c r="F755" s="454"/>
      <c r="G755" s="451" t="s">
        <v>222</v>
      </c>
    </row>
    <row r="756" spans="1:7" ht="12.75">
      <c r="A756" s="465">
        <v>535</v>
      </c>
      <c r="B756" s="450" t="s">
        <v>2312</v>
      </c>
      <c r="C756" s="450" t="s">
        <v>1616</v>
      </c>
      <c r="D756" s="454">
        <v>13</v>
      </c>
      <c r="E756" s="454">
        <v>184</v>
      </c>
      <c r="F756" s="454">
        <v>91</v>
      </c>
      <c r="G756" s="451" t="s">
        <v>226</v>
      </c>
    </row>
    <row r="757" spans="1:7" ht="12.75">
      <c r="A757" s="465">
        <v>536</v>
      </c>
      <c r="B757" s="450" t="s">
        <v>2313</v>
      </c>
      <c r="C757" s="450" t="s">
        <v>2985</v>
      </c>
      <c r="D757" s="454">
        <v>7</v>
      </c>
      <c r="E757" s="454">
        <v>310</v>
      </c>
      <c r="F757" s="454">
        <v>153</v>
      </c>
      <c r="G757" s="451" t="s">
        <v>224</v>
      </c>
    </row>
    <row r="758" spans="1:7" ht="12.75">
      <c r="A758" s="465">
        <v>537</v>
      </c>
      <c r="B758" s="450" t="s">
        <v>2314</v>
      </c>
      <c r="C758" s="450" t="s">
        <v>2423</v>
      </c>
      <c r="D758" s="454">
        <v>7</v>
      </c>
      <c r="E758" s="454">
        <v>314</v>
      </c>
      <c r="F758" s="454">
        <v>517</v>
      </c>
      <c r="G758" s="451" t="s">
        <v>224</v>
      </c>
    </row>
    <row r="759" spans="1:7" ht="12.75">
      <c r="A759" s="465">
        <v>538</v>
      </c>
      <c r="B759" s="450" t="s">
        <v>2315</v>
      </c>
      <c r="C759" s="450" t="s">
        <v>2110</v>
      </c>
      <c r="D759" s="454">
        <v>2</v>
      </c>
      <c r="E759" s="454">
        <v>465</v>
      </c>
      <c r="F759" s="454">
        <v>329</v>
      </c>
      <c r="G759" s="451" t="s">
        <v>1606</v>
      </c>
    </row>
    <row r="760" spans="1:7" ht="12.75">
      <c r="A760" s="465">
        <v>539</v>
      </c>
      <c r="B760" s="450" t="s">
        <v>2316</v>
      </c>
      <c r="C760" s="450" t="s">
        <v>2424</v>
      </c>
      <c r="D760" s="454">
        <v>4</v>
      </c>
      <c r="E760" s="454">
        <v>391</v>
      </c>
      <c r="F760" s="454">
        <v>507</v>
      </c>
      <c r="G760" s="451" t="s">
        <v>225</v>
      </c>
    </row>
    <row r="761" spans="1:7" ht="12.75">
      <c r="A761" s="465">
        <v>540</v>
      </c>
      <c r="B761" s="450" t="s">
        <v>2317</v>
      </c>
      <c r="C761" s="450" t="s">
        <v>485</v>
      </c>
      <c r="D761" s="454">
        <v>1</v>
      </c>
      <c r="E761" s="454">
        <v>564</v>
      </c>
      <c r="F761" s="454">
        <v>625</v>
      </c>
      <c r="G761" s="451" t="s">
        <v>225</v>
      </c>
    </row>
    <row r="762" spans="1:7" ht="12.75">
      <c r="A762" s="465">
        <v>541</v>
      </c>
      <c r="B762" s="450" t="s">
        <v>2318</v>
      </c>
      <c r="C762" s="450" t="s">
        <v>2425</v>
      </c>
      <c r="D762" s="454">
        <v>6</v>
      </c>
      <c r="E762" s="454">
        <v>322</v>
      </c>
      <c r="F762" s="454">
        <v>215</v>
      </c>
      <c r="G762" s="451" t="s">
        <v>217</v>
      </c>
    </row>
    <row r="763" spans="1:7" ht="12.75">
      <c r="A763" s="465">
        <v>542</v>
      </c>
      <c r="B763" s="450" t="s">
        <v>2319</v>
      </c>
      <c r="C763" s="450" t="s">
        <v>2919</v>
      </c>
      <c r="D763" s="454">
        <v>4</v>
      </c>
      <c r="E763" s="454">
        <v>401</v>
      </c>
      <c r="F763" s="454">
        <v>412</v>
      </c>
      <c r="G763" s="451" t="s">
        <v>213</v>
      </c>
    </row>
    <row r="764" spans="1:7" ht="12.75">
      <c r="A764" s="465">
        <v>542</v>
      </c>
      <c r="B764" s="450"/>
      <c r="C764" s="450"/>
      <c r="D764" s="454"/>
      <c r="E764" s="454"/>
      <c r="F764" s="454"/>
      <c r="G764" s="451" t="s">
        <v>217</v>
      </c>
    </row>
    <row r="765" spans="1:7" ht="12.75">
      <c r="A765" s="465">
        <v>543</v>
      </c>
      <c r="B765" s="450" t="s">
        <v>1032</v>
      </c>
      <c r="C765" s="450" t="s">
        <v>630</v>
      </c>
      <c r="D765" s="454">
        <v>27</v>
      </c>
      <c r="E765" s="454">
        <v>47</v>
      </c>
      <c r="F765" s="454">
        <v>73</v>
      </c>
      <c r="G765" s="451" t="s">
        <v>1603</v>
      </c>
    </row>
    <row r="766" spans="1:7" ht="12.75">
      <c r="A766" s="465">
        <v>543</v>
      </c>
      <c r="B766" s="450"/>
      <c r="C766" s="450"/>
      <c r="D766" s="454"/>
      <c r="E766" s="454"/>
      <c r="F766" s="454"/>
      <c r="G766" s="451" t="s">
        <v>213</v>
      </c>
    </row>
    <row r="767" spans="1:7" ht="12.75">
      <c r="A767" s="465">
        <v>544</v>
      </c>
      <c r="B767" s="450" t="s">
        <v>2320</v>
      </c>
      <c r="C767" s="450" t="s">
        <v>2426</v>
      </c>
      <c r="D767" s="454">
        <v>49</v>
      </c>
      <c r="E767" s="454">
        <v>14</v>
      </c>
      <c r="F767" s="454">
        <v>70</v>
      </c>
      <c r="G767" s="451" t="s">
        <v>212</v>
      </c>
    </row>
    <row r="768" spans="1:7" ht="12.75">
      <c r="A768" s="465">
        <v>544</v>
      </c>
      <c r="B768" s="450"/>
      <c r="C768" s="450"/>
      <c r="D768" s="454"/>
      <c r="E768" s="454"/>
      <c r="F768" s="454"/>
      <c r="G768" s="451" t="s">
        <v>389</v>
      </c>
    </row>
    <row r="769" spans="1:7" ht="12.75">
      <c r="A769" s="465">
        <v>544</v>
      </c>
      <c r="B769" s="450"/>
      <c r="C769" s="450"/>
      <c r="D769" s="454"/>
      <c r="E769" s="454"/>
      <c r="F769" s="454"/>
      <c r="G769" s="451" t="s">
        <v>224</v>
      </c>
    </row>
    <row r="770" spans="1:7" ht="12.75">
      <c r="A770" s="465">
        <v>544</v>
      </c>
      <c r="B770" s="450"/>
      <c r="C770" s="450"/>
      <c r="D770" s="454"/>
      <c r="E770" s="454"/>
      <c r="F770" s="454"/>
      <c r="G770" s="451" t="s">
        <v>2967</v>
      </c>
    </row>
    <row r="771" spans="1:7" ht="12.75">
      <c r="A771" s="465">
        <v>545</v>
      </c>
      <c r="B771" s="450" t="s">
        <v>2321</v>
      </c>
      <c r="C771" s="450" t="s">
        <v>1947</v>
      </c>
      <c r="D771" s="454">
        <v>3</v>
      </c>
      <c r="E771" s="454">
        <v>441</v>
      </c>
      <c r="F771" s="454">
        <v>409</v>
      </c>
      <c r="G771" s="451" t="s">
        <v>388</v>
      </c>
    </row>
    <row r="772" spans="1:7" ht="12.75">
      <c r="A772" s="465">
        <v>546</v>
      </c>
      <c r="B772" s="450" t="s">
        <v>2322</v>
      </c>
      <c r="C772" s="450" t="s">
        <v>2427</v>
      </c>
      <c r="D772" s="454">
        <v>2</v>
      </c>
      <c r="E772" s="454">
        <v>476</v>
      </c>
      <c r="F772" s="454">
        <v>413</v>
      </c>
      <c r="G772" s="451" t="s">
        <v>391</v>
      </c>
    </row>
    <row r="773" spans="1:7" ht="12.75">
      <c r="A773" s="465">
        <v>547</v>
      </c>
      <c r="B773" s="450" t="s">
        <v>2323</v>
      </c>
      <c r="C773" s="450" t="s">
        <v>2428</v>
      </c>
      <c r="D773" s="454">
        <v>5</v>
      </c>
      <c r="E773" s="454">
        <v>356</v>
      </c>
      <c r="F773" s="454">
        <v>284</v>
      </c>
      <c r="G773" s="451" t="s">
        <v>2970</v>
      </c>
    </row>
    <row r="774" spans="1:7" ht="12.75">
      <c r="A774" s="465">
        <v>547</v>
      </c>
      <c r="B774" s="450"/>
      <c r="C774" s="450"/>
      <c r="D774" s="454"/>
      <c r="E774" s="454"/>
      <c r="F774" s="454"/>
      <c r="G774" s="451" t="s">
        <v>2969</v>
      </c>
    </row>
    <row r="775" spans="1:7" ht="12.75">
      <c r="A775" s="465">
        <v>548</v>
      </c>
      <c r="B775" s="450" t="s">
        <v>2324</v>
      </c>
      <c r="C775" s="450" t="s">
        <v>1977</v>
      </c>
      <c r="D775" s="454">
        <v>5</v>
      </c>
      <c r="E775" s="454">
        <v>359</v>
      </c>
      <c r="F775" s="454">
        <v>175</v>
      </c>
      <c r="G775" s="451" t="s">
        <v>224</v>
      </c>
    </row>
    <row r="776" spans="1:7" ht="12.75">
      <c r="A776" s="465">
        <v>549</v>
      </c>
      <c r="B776" s="450" t="s">
        <v>2325</v>
      </c>
      <c r="C776" s="450" t="s">
        <v>347</v>
      </c>
      <c r="D776" s="454">
        <v>1</v>
      </c>
      <c r="E776" s="454">
        <v>630</v>
      </c>
      <c r="F776" s="454">
        <v>641</v>
      </c>
      <c r="G776" s="451" t="s">
        <v>361</v>
      </c>
    </row>
    <row r="777" spans="1:7" ht="12.75">
      <c r="A777" s="465">
        <v>550</v>
      </c>
      <c r="B777" s="450" t="s">
        <v>2276</v>
      </c>
      <c r="C777" s="450" t="s">
        <v>347</v>
      </c>
      <c r="D777" s="454">
        <v>2</v>
      </c>
      <c r="E777" s="454">
        <v>478</v>
      </c>
      <c r="F777" s="454">
        <v>483</v>
      </c>
      <c r="G777" s="451" t="s">
        <v>509</v>
      </c>
    </row>
    <row r="778" spans="1:7" ht="12.75">
      <c r="A778" s="465">
        <v>551</v>
      </c>
      <c r="B778" s="450" t="s">
        <v>1033</v>
      </c>
      <c r="C778" s="450" t="s">
        <v>848</v>
      </c>
      <c r="D778" s="454">
        <v>15</v>
      </c>
      <c r="E778" s="454">
        <v>153</v>
      </c>
      <c r="F778" s="454">
        <v>82</v>
      </c>
      <c r="G778" s="451" t="s">
        <v>224</v>
      </c>
    </row>
    <row r="779" spans="1:7" ht="12.75">
      <c r="A779" s="465">
        <v>552</v>
      </c>
      <c r="B779" s="450" t="s">
        <v>2326</v>
      </c>
      <c r="C779" s="450" t="s">
        <v>491</v>
      </c>
      <c r="D779" s="454">
        <v>34</v>
      </c>
      <c r="E779" s="454">
        <v>35</v>
      </c>
      <c r="F779" s="454">
        <v>28</v>
      </c>
      <c r="G779" s="451" t="s">
        <v>212</v>
      </c>
    </row>
    <row r="780" spans="1:7" ht="12.75">
      <c r="A780" s="465">
        <v>553</v>
      </c>
      <c r="B780" s="450" t="s">
        <v>2327</v>
      </c>
      <c r="C780" s="450" t="s">
        <v>347</v>
      </c>
      <c r="D780" s="454">
        <v>32</v>
      </c>
      <c r="E780" s="454">
        <v>38</v>
      </c>
      <c r="F780" s="454">
        <v>1</v>
      </c>
      <c r="G780" s="451" t="s">
        <v>388</v>
      </c>
    </row>
    <row r="781" spans="1:7" ht="12.75">
      <c r="A781" s="465">
        <v>554</v>
      </c>
      <c r="B781" s="450" t="s">
        <v>2328</v>
      </c>
      <c r="C781" s="450" t="s">
        <v>347</v>
      </c>
      <c r="D781" s="454">
        <v>11</v>
      </c>
      <c r="E781" s="454">
        <v>210</v>
      </c>
      <c r="F781" s="454">
        <v>323</v>
      </c>
      <c r="G781" s="451" t="s">
        <v>212</v>
      </c>
    </row>
    <row r="782" spans="1:7" ht="12.75">
      <c r="A782" s="465">
        <v>554</v>
      </c>
      <c r="B782" s="450"/>
      <c r="C782" s="450"/>
      <c r="D782" s="454"/>
      <c r="E782" s="454"/>
      <c r="F782" s="454"/>
      <c r="G782" s="451" t="s">
        <v>225</v>
      </c>
    </row>
    <row r="783" spans="1:7" ht="12.75">
      <c r="A783" s="465">
        <v>555</v>
      </c>
      <c r="B783" s="450" t="s">
        <v>2329</v>
      </c>
      <c r="C783" s="450" t="s">
        <v>347</v>
      </c>
      <c r="D783" s="454">
        <v>3</v>
      </c>
      <c r="E783" s="454">
        <v>448</v>
      </c>
      <c r="F783" s="454">
        <v>474</v>
      </c>
      <c r="G783" s="451" t="s">
        <v>361</v>
      </c>
    </row>
    <row r="784" spans="1:7" ht="12.75">
      <c r="A784" s="465">
        <v>556</v>
      </c>
      <c r="B784" s="450" t="s">
        <v>2330</v>
      </c>
      <c r="C784" s="450" t="s">
        <v>2429</v>
      </c>
      <c r="D784" s="454">
        <v>2</v>
      </c>
      <c r="E784" s="454">
        <v>486</v>
      </c>
      <c r="F784" s="454">
        <v>316</v>
      </c>
      <c r="G784" s="451" t="s">
        <v>1606</v>
      </c>
    </row>
    <row r="785" spans="1:7" ht="12.75">
      <c r="A785" s="465">
        <v>557</v>
      </c>
      <c r="B785" s="450" t="s">
        <v>2331</v>
      </c>
      <c r="C785" s="450" t="s">
        <v>2430</v>
      </c>
      <c r="D785" s="454">
        <v>26</v>
      </c>
      <c r="E785" s="454">
        <v>58</v>
      </c>
      <c r="F785" s="454">
        <v>176</v>
      </c>
      <c r="G785" s="451" t="s">
        <v>375</v>
      </c>
    </row>
    <row r="786" spans="1:7" ht="12.75">
      <c r="A786" s="465">
        <v>557</v>
      </c>
      <c r="B786" s="450"/>
      <c r="C786" s="450"/>
      <c r="D786" s="454"/>
      <c r="E786" s="454"/>
      <c r="F786" s="454"/>
      <c r="G786" s="451" t="s">
        <v>222</v>
      </c>
    </row>
    <row r="787" spans="1:7" ht="12.75">
      <c r="A787" s="465">
        <v>558</v>
      </c>
      <c r="B787" s="450" t="s">
        <v>2332</v>
      </c>
      <c r="C787" s="450" t="s">
        <v>2431</v>
      </c>
      <c r="D787" s="454">
        <v>2</v>
      </c>
      <c r="E787" s="454">
        <v>467</v>
      </c>
      <c r="F787" s="454">
        <v>500</v>
      </c>
      <c r="G787" s="451" t="s">
        <v>391</v>
      </c>
    </row>
    <row r="788" spans="1:7" ht="12.75">
      <c r="A788" s="465">
        <v>559</v>
      </c>
      <c r="B788" s="450" t="s">
        <v>2333</v>
      </c>
      <c r="C788" s="450" t="s">
        <v>2432</v>
      </c>
      <c r="D788" s="454">
        <v>21</v>
      </c>
      <c r="E788" s="454">
        <v>82</v>
      </c>
      <c r="F788" s="454">
        <v>231</v>
      </c>
      <c r="G788" s="451" t="s">
        <v>218</v>
      </c>
    </row>
    <row r="789" spans="1:7" ht="12.75">
      <c r="A789" s="465">
        <v>560</v>
      </c>
      <c r="B789" s="450" t="s">
        <v>2334</v>
      </c>
      <c r="C789" s="450" t="s">
        <v>500</v>
      </c>
      <c r="D789" s="454">
        <v>24</v>
      </c>
      <c r="E789" s="454">
        <v>66</v>
      </c>
      <c r="F789" s="454">
        <v>194</v>
      </c>
      <c r="G789" s="451" t="s">
        <v>361</v>
      </c>
    </row>
    <row r="790" spans="1:7" ht="12.75">
      <c r="A790" s="465">
        <v>561</v>
      </c>
      <c r="B790" s="450" t="s">
        <v>2335</v>
      </c>
      <c r="C790" s="450" t="s">
        <v>2433</v>
      </c>
      <c r="D790" s="454">
        <v>1</v>
      </c>
      <c r="E790" s="454">
        <v>558</v>
      </c>
      <c r="F790" s="454">
        <v>460</v>
      </c>
      <c r="G790" s="451" t="s">
        <v>2966</v>
      </c>
    </row>
    <row r="791" spans="1:7" ht="12.75">
      <c r="A791" s="465">
        <v>562</v>
      </c>
      <c r="B791" s="450" t="s">
        <v>2336</v>
      </c>
      <c r="C791" s="450" t="s">
        <v>347</v>
      </c>
      <c r="D791" s="454">
        <v>3</v>
      </c>
      <c r="E791" s="454">
        <v>414</v>
      </c>
      <c r="F791" s="454">
        <v>346</v>
      </c>
      <c r="G791" s="451" t="s">
        <v>391</v>
      </c>
    </row>
    <row r="792" spans="1:7" ht="12.75">
      <c r="A792" s="465">
        <v>563</v>
      </c>
      <c r="B792" s="450" t="s">
        <v>2337</v>
      </c>
      <c r="C792" s="450" t="s">
        <v>2434</v>
      </c>
      <c r="D792" s="454">
        <v>1</v>
      </c>
      <c r="E792" s="454">
        <v>562</v>
      </c>
      <c r="F792" s="454">
        <v>536</v>
      </c>
      <c r="G792" s="451" t="s">
        <v>224</v>
      </c>
    </row>
    <row r="793" spans="1:7" ht="12.75">
      <c r="A793" s="465">
        <v>564</v>
      </c>
      <c r="B793" s="450" t="s">
        <v>2338</v>
      </c>
      <c r="C793" s="450" t="s">
        <v>2435</v>
      </c>
      <c r="D793" s="454">
        <v>5</v>
      </c>
      <c r="E793" s="454">
        <v>350</v>
      </c>
      <c r="F793" s="454">
        <v>366</v>
      </c>
      <c r="G793" s="451" t="s">
        <v>2967</v>
      </c>
    </row>
    <row r="794" spans="1:7" ht="12.75">
      <c r="A794" s="465">
        <v>565</v>
      </c>
      <c r="B794" s="450" t="s">
        <v>2339</v>
      </c>
      <c r="C794" s="450" t="s">
        <v>2436</v>
      </c>
      <c r="D794" s="454">
        <v>2</v>
      </c>
      <c r="E794" s="454">
        <v>472</v>
      </c>
      <c r="F794" s="454">
        <v>624</v>
      </c>
      <c r="G794" s="451" t="s">
        <v>225</v>
      </c>
    </row>
    <row r="795" spans="1:7" ht="12.75">
      <c r="A795" s="465">
        <v>566</v>
      </c>
      <c r="B795" s="450" t="s">
        <v>2340</v>
      </c>
      <c r="C795" s="450" t="s">
        <v>2437</v>
      </c>
      <c r="D795" s="454">
        <v>3</v>
      </c>
      <c r="E795" s="454">
        <v>444</v>
      </c>
      <c r="F795" s="454">
        <v>380</v>
      </c>
      <c r="G795" s="451" t="s">
        <v>225</v>
      </c>
    </row>
    <row r="796" spans="1:7" ht="12.75">
      <c r="A796" s="465">
        <v>567</v>
      </c>
      <c r="B796" s="450" t="s">
        <v>2341</v>
      </c>
      <c r="C796" s="450" t="s">
        <v>506</v>
      </c>
      <c r="D796" s="454">
        <v>13</v>
      </c>
      <c r="E796" s="454">
        <v>181</v>
      </c>
      <c r="F796" s="454">
        <v>45</v>
      </c>
      <c r="G796" s="451" t="s">
        <v>224</v>
      </c>
    </row>
    <row r="797" spans="1:7" ht="12.75">
      <c r="A797" s="465">
        <v>568</v>
      </c>
      <c r="B797" s="450" t="s">
        <v>2342</v>
      </c>
      <c r="C797" s="450" t="s">
        <v>2128</v>
      </c>
      <c r="D797" s="454">
        <v>9</v>
      </c>
      <c r="E797" s="454">
        <v>263</v>
      </c>
      <c r="F797" s="454">
        <v>389</v>
      </c>
      <c r="G797" s="451" t="s">
        <v>227</v>
      </c>
    </row>
    <row r="798" spans="1:7" ht="12.75">
      <c r="A798" s="465">
        <v>569</v>
      </c>
      <c r="B798" s="450" t="s">
        <v>2343</v>
      </c>
      <c r="C798" s="450" t="s">
        <v>347</v>
      </c>
      <c r="D798" s="454">
        <v>2</v>
      </c>
      <c r="E798" s="454">
        <v>527</v>
      </c>
      <c r="F798" s="454">
        <v>525</v>
      </c>
      <c r="G798" s="451" t="s">
        <v>218</v>
      </c>
    </row>
    <row r="799" spans="1:7" ht="12.75">
      <c r="A799" s="465">
        <v>570</v>
      </c>
      <c r="B799" s="450" t="s">
        <v>2344</v>
      </c>
      <c r="C799" s="450" t="s">
        <v>1981</v>
      </c>
      <c r="D799" s="454">
        <v>9</v>
      </c>
      <c r="E799" s="454">
        <v>266</v>
      </c>
      <c r="F799" s="454">
        <v>361</v>
      </c>
      <c r="G799" s="451" t="s">
        <v>227</v>
      </c>
    </row>
    <row r="800" spans="1:7" ht="22.5">
      <c r="A800" s="465">
        <v>571</v>
      </c>
      <c r="B800" s="452" t="s">
        <v>2997</v>
      </c>
      <c r="C800" s="450" t="s">
        <v>2986</v>
      </c>
      <c r="D800" s="454">
        <v>35</v>
      </c>
      <c r="E800" s="454">
        <v>31</v>
      </c>
      <c r="F800" s="454">
        <v>37</v>
      </c>
      <c r="G800" s="451" t="s">
        <v>219</v>
      </c>
    </row>
    <row r="801" spans="1:7" ht="12.75">
      <c r="A801" s="465">
        <v>571</v>
      </c>
      <c r="B801" s="450"/>
      <c r="C801" s="450"/>
      <c r="D801" s="454"/>
      <c r="E801" s="454"/>
      <c r="F801" s="454"/>
      <c r="G801" s="451" t="s">
        <v>224</v>
      </c>
    </row>
    <row r="802" spans="1:7" ht="12.75">
      <c r="A802" s="465">
        <v>571</v>
      </c>
      <c r="B802" s="450"/>
      <c r="C802" s="450"/>
      <c r="D802" s="454"/>
      <c r="E802" s="454"/>
      <c r="F802" s="454"/>
      <c r="G802" s="451" t="s">
        <v>225</v>
      </c>
    </row>
    <row r="803" spans="1:7" ht="12.75">
      <c r="A803" s="465">
        <v>571</v>
      </c>
      <c r="B803" s="450"/>
      <c r="C803" s="450"/>
      <c r="D803" s="454"/>
      <c r="E803" s="454"/>
      <c r="F803" s="454"/>
      <c r="G803" s="451" t="s">
        <v>372</v>
      </c>
    </row>
    <row r="804" spans="1:7" ht="12.75">
      <c r="A804" s="465">
        <v>571</v>
      </c>
      <c r="B804" s="450"/>
      <c r="C804" s="450"/>
      <c r="D804" s="454"/>
      <c r="E804" s="454"/>
      <c r="F804" s="454"/>
      <c r="G804" s="451" t="s">
        <v>1606</v>
      </c>
    </row>
    <row r="805" spans="1:7" ht="12.75">
      <c r="A805" s="465">
        <v>571</v>
      </c>
      <c r="B805" s="450"/>
      <c r="C805" s="450"/>
      <c r="D805" s="454"/>
      <c r="E805" s="454"/>
      <c r="F805" s="454"/>
      <c r="G805" s="451" t="s">
        <v>374</v>
      </c>
    </row>
    <row r="806" spans="1:7" ht="12.75">
      <c r="A806" s="465">
        <v>572</v>
      </c>
      <c r="B806" s="450" t="s">
        <v>2345</v>
      </c>
      <c r="C806" s="450" t="s">
        <v>2106</v>
      </c>
      <c r="D806" s="454">
        <v>9</v>
      </c>
      <c r="E806" s="454">
        <v>253</v>
      </c>
      <c r="F806" s="454">
        <v>264</v>
      </c>
      <c r="G806" s="451" t="s">
        <v>224</v>
      </c>
    </row>
    <row r="807" spans="1:7" ht="12.75">
      <c r="A807" s="465">
        <v>573</v>
      </c>
      <c r="B807" s="450" t="s">
        <v>2346</v>
      </c>
      <c r="C807" s="450" t="s">
        <v>428</v>
      </c>
      <c r="D807" s="454">
        <v>7</v>
      </c>
      <c r="E807" s="454">
        <v>303</v>
      </c>
      <c r="F807" s="454">
        <v>196</v>
      </c>
      <c r="G807" s="451" t="s">
        <v>222</v>
      </c>
    </row>
    <row r="808" spans="1:7" ht="12.75">
      <c r="A808" s="465">
        <v>574</v>
      </c>
      <c r="B808" s="450" t="s">
        <v>2347</v>
      </c>
      <c r="C808" s="450" t="s">
        <v>347</v>
      </c>
      <c r="D808" s="454">
        <v>5</v>
      </c>
      <c r="E808" s="454">
        <v>366</v>
      </c>
      <c r="F808" s="454">
        <v>393</v>
      </c>
      <c r="G808" s="451" t="s">
        <v>225</v>
      </c>
    </row>
    <row r="809" spans="1:7" ht="12.75">
      <c r="A809" s="465">
        <v>575</v>
      </c>
      <c r="B809" s="450" t="s">
        <v>2348</v>
      </c>
      <c r="C809" s="450" t="s">
        <v>2438</v>
      </c>
      <c r="D809" s="454">
        <v>10</v>
      </c>
      <c r="E809" s="454">
        <v>236</v>
      </c>
      <c r="F809" s="454">
        <v>235</v>
      </c>
      <c r="G809" s="451" t="s">
        <v>224</v>
      </c>
    </row>
    <row r="810" spans="1:7" ht="12.75">
      <c r="A810" s="465">
        <v>576</v>
      </c>
      <c r="B810" s="450" t="s">
        <v>2349</v>
      </c>
      <c r="C810" s="450" t="s">
        <v>2439</v>
      </c>
      <c r="D810" s="454">
        <v>17</v>
      </c>
      <c r="E810" s="454">
        <v>122</v>
      </c>
      <c r="F810" s="454">
        <v>122</v>
      </c>
      <c r="G810" s="451" t="s">
        <v>225</v>
      </c>
    </row>
    <row r="811" spans="1:7" ht="12.75">
      <c r="A811" s="465">
        <v>577</v>
      </c>
      <c r="B811" s="450" t="s">
        <v>2350</v>
      </c>
      <c r="C811" s="450" t="s">
        <v>2440</v>
      </c>
      <c r="D811" s="454">
        <v>12</v>
      </c>
      <c r="E811" s="454">
        <v>193</v>
      </c>
      <c r="F811" s="454">
        <v>209</v>
      </c>
      <c r="G811" s="451" t="s">
        <v>2970</v>
      </c>
    </row>
    <row r="812" spans="1:7" ht="12.75">
      <c r="A812" s="465">
        <v>577</v>
      </c>
      <c r="B812" s="450"/>
      <c r="C812" s="450"/>
      <c r="D812" s="454"/>
      <c r="E812" s="454"/>
      <c r="F812" s="454"/>
      <c r="G812" s="451" t="s">
        <v>226</v>
      </c>
    </row>
    <row r="813" spans="1:7" ht="12.75">
      <c r="A813" s="465">
        <v>577</v>
      </c>
      <c r="B813" s="450"/>
      <c r="C813" s="450"/>
      <c r="D813" s="454"/>
      <c r="E813" s="454"/>
      <c r="F813" s="454"/>
      <c r="G813" s="451" t="s">
        <v>430</v>
      </c>
    </row>
    <row r="814" spans="1:7" ht="12.75">
      <c r="A814" s="465">
        <v>578</v>
      </c>
      <c r="B814" s="450" t="s">
        <v>2351</v>
      </c>
      <c r="C814" s="450" t="s">
        <v>2441</v>
      </c>
      <c r="D814" s="454">
        <v>12</v>
      </c>
      <c r="E814" s="454">
        <v>196</v>
      </c>
      <c r="F814" s="454">
        <v>259</v>
      </c>
      <c r="G814" s="451" t="s">
        <v>226</v>
      </c>
    </row>
    <row r="815" spans="1:7" ht="12.75">
      <c r="A815" s="465">
        <v>579</v>
      </c>
      <c r="B815" s="450" t="s">
        <v>2352</v>
      </c>
      <c r="C815" s="450" t="s">
        <v>328</v>
      </c>
      <c r="D815" s="454">
        <v>13</v>
      </c>
      <c r="E815" s="454">
        <v>176</v>
      </c>
      <c r="F815" s="454">
        <v>188</v>
      </c>
      <c r="G815" s="451" t="s">
        <v>214</v>
      </c>
    </row>
    <row r="816" spans="1:7" ht="12.75">
      <c r="A816" s="465">
        <v>580</v>
      </c>
      <c r="B816" s="450" t="s">
        <v>641</v>
      </c>
      <c r="C816" s="450" t="s">
        <v>630</v>
      </c>
      <c r="D816" s="454">
        <v>10</v>
      </c>
      <c r="E816" s="454">
        <v>220</v>
      </c>
      <c r="F816" s="454">
        <v>179</v>
      </c>
      <c r="G816" s="451" t="s">
        <v>509</v>
      </c>
    </row>
    <row r="817" spans="1:7" ht="22.5">
      <c r="A817" s="465">
        <v>581</v>
      </c>
      <c r="B817" s="450" t="s">
        <v>2987</v>
      </c>
      <c r="C817" s="452" t="s">
        <v>1214</v>
      </c>
      <c r="D817" s="454">
        <v>2</v>
      </c>
      <c r="E817" s="454">
        <v>495</v>
      </c>
      <c r="F817" s="454">
        <v>569</v>
      </c>
      <c r="G817" s="451" t="s">
        <v>217</v>
      </c>
    </row>
    <row r="818" spans="1:7" ht="12.75">
      <c r="A818" s="465">
        <v>582</v>
      </c>
      <c r="B818" s="450" t="s">
        <v>2353</v>
      </c>
      <c r="C818" s="450" t="s">
        <v>2110</v>
      </c>
      <c r="D818" s="454">
        <v>8</v>
      </c>
      <c r="E818" s="454">
        <v>271</v>
      </c>
      <c r="F818" s="454">
        <v>232</v>
      </c>
      <c r="G818" s="451" t="s">
        <v>225</v>
      </c>
    </row>
    <row r="819" spans="1:7" ht="12.75">
      <c r="A819" s="465">
        <v>583</v>
      </c>
      <c r="B819" s="450" t="s">
        <v>2354</v>
      </c>
      <c r="C819" s="450" t="s">
        <v>2442</v>
      </c>
      <c r="D819" s="454">
        <v>4</v>
      </c>
      <c r="E819" s="454">
        <v>394</v>
      </c>
      <c r="F819" s="454">
        <v>245</v>
      </c>
      <c r="G819" s="451" t="s">
        <v>361</v>
      </c>
    </row>
    <row r="820" spans="1:7" ht="12.75">
      <c r="A820" s="465">
        <v>584</v>
      </c>
      <c r="B820" s="450" t="s">
        <v>2355</v>
      </c>
      <c r="C820" s="450" t="s">
        <v>483</v>
      </c>
      <c r="D820" s="454">
        <v>20</v>
      </c>
      <c r="E820" s="454">
        <v>90</v>
      </c>
      <c r="F820" s="454">
        <v>30</v>
      </c>
      <c r="G820" s="451" t="s">
        <v>224</v>
      </c>
    </row>
    <row r="821" spans="1:7" ht="12.75">
      <c r="A821" s="465">
        <v>585</v>
      </c>
      <c r="B821" s="450" t="s">
        <v>2356</v>
      </c>
      <c r="C821" s="450" t="s">
        <v>2443</v>
      </c>
      <c r="D821" s="454">
        <v>11</v>
      </c>
      <c r="E821" s="454">
        <v>217</v>
      </c>
      <c r="F821" s="454">
        <v>174</v>
      </c>
      <c r="G821" s="451" t="s">
        <v>224</v>
      </c>
    </row>
    <row r="822" spans="1:7" ht="12.75">
      <c r="A822" s="465">
        <v>586</v>
      </c>
      <c r="B822" s="450" t="s">
        <v>2357</v>
      </c>
      <c r="C822" s="450" t="s">
        <v>2988</v>
      </c>
      <c r="D822" s="454">
        <v>22</v>
      </c>
      <c r="E822" s="454">
        <v>79</v>
      </c>
      <c r="F822" s="454">
        <v>328</v>
      </c>
      <c r="G822" s="451" t="s">
        <v>227</v>
      </c>
    </row>
    <row r="823" spans="1:7" ht="12.75">
      <c r="A823" s="465">
        <v>587</v>
      </c>
      <c r="B823" s="450" t="s">
        <v>2358</v>
      </c>
      <c r="C823" s="450" t="s">
        <v>427</v>
      </c>
      <c r="D823" s="454">
        <v>15</v>
      </c>
      <c r="E823" s="454">
        <v>145</v>
      </c>
      <c r="F823" s="454">
        <v>58</v>
      </c>
      <c r="G823" s="451" t="s">
        <v>224</v>
      </c>
    </row>
    <row r="824" spans="1:7" ht="12.75">
      <c r="A824" s="465">
        <v>588</v>
      </c>
      <c r="B824" s="450" t="s">
        <v>2359</v>
      </c>
      <c r="C824" s="450" t="s">
        <v>2444</v>
      </c>
      <c r="D824" s="454">
        <v>17</v>
      </c>
      <c r="E824" s="454">
        <v>125</v>
      </c>
      <c r="F824" s="454">
        <v>213</v>
      </c>
      <c r="G824" s="451" t="s">
        <v>213</v>
      </c>
    </row>
    <row r="825" spans="1:7" ht="12.75">
      <c r="A825" s="465">
        <v>589</v>
      </c>
      <c r="B825" s="450" t="s">
        <v>914</v>
      </c>
      <c r="C825" s="450" t="s">
        <v>3021</v>
      </c>
      <c r="D825" s="454">
        <v>4</v>
      </c>
      <c r="E825" s="454">
        <v>378</v>
      </c>
      <c r="F825" s="454">
        <v>440</v>
      </c>
      <c r="G825" s="451" t="s">
        <v>361</v>
      </c>
    </row>
    <row r="826" spans="1:7" ht="12.75">
      <c r="A826" s="465">
        <v>590</v>
      </c>
      <c r="B826" s="450" t="s">
        <v>467</v>
      </c>
      <c r="C826" s="450" t="s">
        <v>733</v>
      </c>
      <c r="D826" s="454">
        <v>208</v>
      </c>
      <c r="E826" s="454">
        <v>1</v>
      </c>
      <c r="F826" s="454">
        <v>12</v>
      </c>
      <c r="G826" s="451" t="s">
        <v>383</v>
      </c>
    </row>
    <row r="827" spans="1:7" ht="12.75">
      <c r="A827" s="465">
        <v>590</v>
      </c>
      <c r="B827" s="450"/>
      <c r="C827" s="450"/>
      <c r="D827" s="454"/>
      <c r="E827" s="454"/>
      <c r="F827" s="454"/>
      <c r="G827" s="451" t="s">
        <v>391</v>
      </c>
    </row>
    <row r="828" spans="1:7" ht="12.75">
      <c r="A828" s="465">
        <v>590</v>
      </c>
      <c r="B828" s="450"/>
      <c r="C828" s="450"/>
      <c r="D828" s="454"/>
      <c r="E828" s="454"/>
      <c r="F828" s="454"/>
      <c r="G828" s="451" t="s">
        <v>388</v>
      </c>
    </row>
    <row r="829" spans="1:7" ht="12.75">
      <c r="A829" s="465">
        <v>590</v>
      </c>
      <c r="B829" s="450"/>
      <c r="C829" s="450"/>
      <c r="D829" s="454"/>
      <c r="E829" s="454"/>
      <c r="F829" s="454"/>
      <c r="G829" s="451" t="s">
        <v>212</v>
      </c>
    </row>
    <row r="830" spans="1:7" ht="12.75">
      <c r="A830" s="465">
        <v>590</v>
      </c>
      <c r="B830" s="450"/>
      <c r="C830" s="450"/>
      <c r="D830" s="454"/>
      <c r="E830" s="454"/>
      <c r="F830" s="454"/>
      <c r="G830" s="451" t="s">
        <v>361</v>
      </c>
    </row>
    <row r="831" spans="1:7" ht="12.75">
      <c r="A831" s="465">
        <v>590</v>
      </c>
      <c r="B831" s="450"/>
      <c r="C831" s="450"/>
      <c r="D831" s="454"/>
      <c r="E831" s="454"/>
      <c r="F831" s="454"/>
      <c r="G831" s="451" t="s">
        <v>218</v>
      </c>
    </row>
    <row r="832" spans="1:7" ht="12.75">
      <c r="A832" s="465">
        <v>590</v>
      </c>
      <c r="B832" s="450"/>
      <c r="C832" s="450"/>
      <c r="D832" s="454"/>
      <c r="E832" s="454"/>
      <c r="F832" s="454"/>
      <c r="G832" s="451" t="s">
        <v>2970</v>
      </c>
    </row>
    <row r="833" spans="1:7" ht="12.75">
      <c r="A833" s="465">
        <v>590</v>
      </c>
      <c r="B833" s="450"/>
      <c r="C833" s="450"/>
      <c r="D833" s="454"/>
      <c r="E833" s="454"/>
      <c r="F833" s="454"/>
      <c r="G833" s="451" t="s">
        <v>220</v>
      </c>
    </row>
    <row r="834" spans="1:7" ht="12.75">
      <c r="A834" s="465">
        <v>590</v>
      </c>
      <c r="B834" s="450"/>
      <c r="C834" s="450"/>
      <c r="D834" s="454"/>
      <c r="E834" s="454"/>
      <c r="F834" s="454"/>
      <c r="G834" s="451" t="s">
        <v>225</v>
      </c>
    </row>
    <row r="835" spans="1:7" ht="12.75">
      <c r="A835" s="465">
        <v>590</v>
      </c>
      <c r="B835" s="450"/>
      <c r="C835" s="450"/>
      <c r="D835" s="454"/>
      <c r="E835" s="454"/>
      <c r="F835" s="454"/>
      <c r="G835" s="451" t="s">
        <v>226</v>
      </c>
    </row>
    <row r="836" spans="1:7" ht="12.75">
      <c r="A836" s="465">
        <v>590</v>
      </c>
      <c r="B836" s="450"/>
      <c r="C836" s="450"/>
      <c r="D836" s="454"/>
      <c r="E836" s="454"/>
      <c r="F836" s="454"/>
      <c r="G836" s="451" t="s">
        <v>1606</v>
      </c>
    </row>
    <row r="837" spans="1:7" ht="12.75">
      <c r="A837" s="465">
        <v>590</v>
      </c>
      <c r="B837" s="450"/>
      <c r="C837" s="450"/>
      <c r="D837" s="454"/>
      <c r="E837" s="454"/>
      <c r="F837" s="454"/>
      <c r="G837" s="451" t="s">
        <v>2967</v>
      </c>
    </row>
    <row r="838" spans="1:7" ht="12.75">
      <c r="A838" s="465">
        <v>590</v>
      </c>
      <c r="B838" s="450"/>
      <c r="C838" s="450"/>
      <c r="D838" s="454"/>
      <c r="E838" s="454"/>
      <c r="F838" s="454"/>
      <c r="G838" s="451" t="s">
        <v>227</v>
      </c>
    </row>
    <row r="839" spans="1:7" ht="12.75">
      <c r="A839" s="465">
        <v>591</v>
      </c>
      <c r="B839" s="450" t="s">
        <v>2360</v>
      </c>
      <c r="C839" s="450" t="s">
        <v>2445</v>
      </c>
      <c r="D839" s="454">
        <v>8</v>
      </c>
      <c r="E839" s="454">
        <v>280</v>
      </c>
      <c r="F839" s="454">
        <v>391</v>
      </c>
      <c r="G839" s="451" t="s">
        <v>222</v>
      </c>
    </row>
    <row r="840" spans="1:7" ht="12.75">
      <c r="A840" s="465">
        <v>592</v>
      </c>
      <c r="B840" s="450" t="s">
        <v>2361</v>
      </c>
      <c r="C840" s="450" t="s">
        <v>2446</v>
      </c>
      <c r="D840" s="454">
        <v>5</v>
      </c>
      <c r="E840" s="454">
        <v>364</v>
      </c>
      <c r="F840" s="454">
        <v>498</v>
      </c>
      <c r="G840" s="451" t="s">
        <v>548</v>
      </c>
    </row>
    <row r="841" spans="1:7" ht="22.5">
      <c r="A841" s="465">
        <v>593</v>
      </c>
      <c r="B841" s="452" t="s">
        <v>2963</v>
      </c>
      <c r="C841" s="450" t="s">
        <v>2447</v>
      </c>
      <c r="D841" s="454">
        <v>15</v>
      </c>
      <c r="E841" s="454">
        <v>150</v>
      </c>
      <c r="F841" s="454">
        <v>294</v>
      </c>
      <c r="G841" s="451" t="s">
        <v>219</v>
      </c>
    </row>
    <row r="842" spans="1:7" ht="12.75">
      <c r="A842" s="465">
        <v>593</v>
      </c>
      <c r="B842" s="450"/>
      <c r="C842" s="450"/>
      <c r="D842" s="454"/>
      <c r="E842" s="454"/>
      <c r="F842" s="454"/>
      <c r="G842" s="451" t="s">
        <v>224</v>
      </c>
    </row>
    <row r="843" spans="1:7" ht="12.75">
      <c r="A843" s="465">
        <v>594</v>
      </c>
      <c r="B843" s="450" t="s">
        <v>2989</v>
      </c>
      <c r="C843" s="450" t="s">
        <v>2448</v>
      </c>
      <c r="D843" s="454">
        <v>1</v>
      </c>
      <c r="E843" s="454">
        <v>623</v>
      </c>
      <c r="F843" s="454">
        <v>477</v>
      </c>
      <c r="G843" s="451" t="s">
        <v>215</v>
      </c>
    </row>
    <row r="844" spans="1:7" ht="12.75">
      <c r="A844" s="465">
        <v>595</v>
      </c>
      <c r="B844" s="450" t="s">
        <v>2362</v>
      </c>
      <c r="C844" s="450" t="s">
        <v>484</v>
      </c>
      <c r="D844" s="454">
        <v>2</v>
      </c>
      <c r="E844" s="454">
        <v>493</v>
      </c>
      <c r="F844" s="454">
        <v>480</v>
      </c>
      <c r="G844" s="451" t="s">
        <v>214</v>
      </c>
    </row>
    <row r="845" spans="1:7" ht="12.75">
      <c r="A845" s="465">
        <v>596</v>
      </c>
      <c r="B845" s="450" t="s">
        <v>2363</v>
      </c>
      <c r="C845" s="450" t="s">
        <v>2108</v>
      </c>
      <c r="D845" s="454">
        <v>26</v>
      </c>
      <c r="E845" s="454">
        <v>57</v>
      </c>
      <c r="F845" s="454">
        <v>158</v>
      </c>
      <c r="G845" s="451" t="s">
        <v>224</v>
      </c>
    </row>
    <row r="846" spans="1:7" ht="12.75">
      <c r="A846" s="465">
        <v>597</v>
      </c>
      <c r="B846" s="450" t="s">
        <v>2364</v>
      </c>
      <c r="C846" s="450" t="s">
        <v>1693</v>
      </c>
      <c r="D846" s="454">
        <v>27</v>
      </c>
      <c r="E846" s="454">
        <v>51</v>
      </c>
      <c r="F846" s="454">
        <v>198</v>
      </c>
      <c r="G846" s="451" t="s">
        <v>215</v>
      </c>
    </row>
    <row r="847" spans="1:7" ht="12.75">
      <c r="A847" s="465">
        <v>597</v>
      </c>
      <c r="B847" s="450"/>
      <c r="C847" s="450"/>
      <c r="D847" s="454"/>
      <c r="E847" s="454"/>
      <c r="F847" s="454"/>
      <c r="G847" s="451" t="s">
        <v>227</v>
      </c>
    </row>
    <row r="848" spans="1:7" ht="12.75">
      <c r="A848" s="465">
        <v>598</v>
      </c>
      <c r="B848" s="450" t="s">
        <v>2365</v>
      </c>
      <c r="C848" s="450" t="s">
        <v>1028</v>
      </c>
      <c r="D848" s="454">
        <v>60</v>
      </c>
      <c r="E848" s="454">
        <v>8</v>
      </c>
      <c r="F848" s="454">
        <v>141</v>
      </c>
      <c r="G848" s="451" t="s">
        <v>354</v>
      </c>
    </row>
    <row r="849" spans="1:7" ht="12.75">
      <c r="A849" s="465">
        <v>599</v>
      </c>
      <c r="B849" s="450" t="s">
        <v>2366</v>
      </c>
      <c r="C849" s="450" t="s">
        <v>2449</v>
      </c>
      <c r="D849" s="454">
        <v>18</v>
      </c>
      <c r="E849" s="454">
        <v>108</v>
      </c>
      <c r="F849" s="454">
        <v>108</v>
      </c>
      <c r="G849" s="451" t="s">
        <v>224</v>
      </c>
    </row>
    <row r="850" spans="1:7" ht="12.75">
      <c r="A850" s="465">
        <v>600</v>
      </c>
      <c r="B850" s="450" t="s">
        <v>2367</v>
      </c>
      <c r="C850" s="450" t="s">
        <v>2450</v>
      </c>
      <c r="D850" s="454">
        <v>16</v>
      </c>
      <c r="E850" s="454">
        <v>139</v>
      </c>
      <c r="F850" s="454">
        <v>305</v>
      </c>
      <c r="G850" s="451" t="s">
        <v>225</v>
      </c>
    </row>
    <row r="851" spans="1:7" ht="12.75">
      <c r="A851" s="465">
        <v>601</v>
      </c>
      <c r="B851" s="450" t="s">
        <v>2368</v>
      </c>
      <c r="C851" s="450" t="s">
        <v>2451</v>
      </c>
      <c r="D851" s="454">
        <v>1</v>
      </c>
      <c r="E851" s="454">
        <v>578</v>
      </c>
      <c r="F851" s="454">
        <v>362</v>
      </c>
      <c r="G851" s="451" t="s">
        <v>2966</v>
      </c>
    </row>
    <row r="852" spans="1:7" ht="12.75">
      <c r="A852" s="465">
        <v>602</v>
      </c>
      <c r="B852" s="450" t="s">
        <v>2369</v>
      </c>
      <c r="C852" s="450" t="s">
        <v>2452</v>
      </c>
      <c r="D852" s="454">
        <v>1</v>
      </c>
      <c r="E852" s="454">
        <v>550</v>
      </c>
      <c r="F852" s="454">
        <v>467</v>
      </c>
      <c r="G852" s="451" t="s">
        <v>374</v>
      </c>
    </row>
    <row r="853" spans="1:7" ht="12.75">
      <c r="A853" s="465">
        <v>603</v>
      </c>
      <c r="B853" s="450" t="s">
        <v>2370</v>
      </c>
      <c r="C853" s="450" t="s">
        <v>347</v>
      </c>
      <c r="D853" s="454">
        <v>9</v>
      </c>
      <c r="E853" s="454">
        <v>260</v>
      </c>
      <c r="F853" s="454">
        <v>304</v>
      </c>
      <c r="G853" s="451" t="s">
        <v>224</v>
      </c>
    </row>
    <row r="854" spans="1:7" ht="12.75">
      <c r="A854" s="465">
        <v>604</v>
      </c>
      <c r="B854" s="450" t="s">
        <v>2371</v>
      </c>
      <c r="C854" s="450" t="s">
        <v>2453</v>
      </c>
      <c r="D854" s="454">
        <v>6</v>
      </c>
      <c r="E854" s="454">
        <v>327</v>
      </c>
      <c r="F854" s="454">
        <v>433</v>
      </c>
      <c r="G854" s="451" t="s">
        <v>388</v>
      </c>
    </row>
    <row r="855" spans="1:7" ht="12.75">
      <c r="A855" s="465">
        <v>605</v>
      </c>
      <c r="B855" s="450" t="s">
        <v>2372</v>
      </c>
      <c r="C855" s="450" t="s">
        <v>2454</v>
      </c>
      <c r="D855" s="454">
        <v>1</v>
      </c>
      <c r="E855" s="454">
        <v>567</v>
      </c>
      <c r="F855" s="454">
        <v>479</v>
      </c>
      <c r="G855" s="451" t="s">
        <v>2969</v>
      </c>
    </row>
    <row r="856" spans="1:7" ht="12.75">
      <c r="A856" s="465">
        <v>606</v>
      </c>
      <c r="B856" s="450" t="s">
        <v>2373</v>
      </c>
      <c r="C856" s="450" t="s">
        <v>2455</v>
      </c>
      <c r="D856" s="454">
        <v>12</v>
      </c>
      <c r="E856" s="454">
        <v>192</v>
      </c>
      <c r="F856" s="454">
        <v>139</v>
      </c>
      <c r="G856" s="451" t="s">
        <v>407</v>
      </c>
    </row>
    <row r="857" spans="1:7" ht="12.75">
      <c r="A857" s="465">
        <v>606</v>
      </c>
      <c r="B857" s="450"/>
      <c r="C857" s="450"/>
      <c r="D857" s="454"/>
      <c r="E857" s="454"/>
      <c r="F857" s="454"/>
      <c r="G857" s="451" t="s">
        <v>391</v>
      </c>
    </row>
    <row r="858" spans="1:7" ht="12.75">
      <c r="A858" s="465">
        <v>606</v>
      </c>
      <c r="B858" s="450"/>
      <c r="C858" s="450"/>
      <c r="D858" s="454"/>
      <c r="E858" s="454"/>
      <c r="F858" s="454"/>
      <c r="G858" s="451" t="s">
        <v>388</v>
      </c>
    </row>
    <row r="859" spans="1:7" ht="12.75">
      <c r="A859" s="465">
        <v>606</v>
      </c>
      <c r="B859" s="450"/>
      <c r="C859" s="450"/>
      <c r="D859" s="454"/>
      <c r="E859" s="454"/>
      <c r="F859" s="454"/>
      <c r="G859" s="451" t="s">
        <v>213</v>
      </c>
    </row>
    <row r="860" spans="1:7" ht="12.75">
      <c r="A860" s="465">
        <v>606</v>
      </c>
      <c r="B860" s="450"/>
      <c r="C860" s="450"/>
      <c r="D860" s="454"/>
      <c r="E860" s="454"/>
      <c r="F860" s="454"/>
      <c r="G860" s="451" t="s">
        <v>1606</v>
      </c>
    </row>
    <row r="861" spans="1:7" ht="12.75">
      <c r="A861" s="465">
        <v>607</v>
      </c>
      <c r="B861" s="450" t="s">
        <v>2374</v>
      </c>
      <c r="C861" s="450" t="s">
        <v>2456</v>
      </c>
      <c r="D861" s="454">
        <v>1</v>
      </c>
      <c r="E861" s="454">
        <v>624</v>
      </c>
      <c r="F861" s="454">
        <v>526</v>
      </c>
      <c r="G861" s="451" t="s">
        <v>215</v>
      </c>
    </row>
    <row r="862" spans="1:7" ht="12.75">
      <c r="A862" s="465">
        <v>608</v>
      </c>
      <c r="B862" s="450" t="s">
        <v>2375</v>
      </c>
      <c r="C862" s="450" t="s">
        <v>2457</v>
      </c>
      <c r="D862" s="454">
        <v>16</v>
      </c>
      <c r="E862" s="454">
        <v>138</v>
      </c>
      <c r="F862" s="454">
        <v>246</v>
      </c>
      <c r="G862" s="451" t="s">
        <v>227</v>
      </c>
    </row>
    <row r="863" spans="1:7" ht="12.75">
      <c r="A863" s="465">
        <v>609</v>
      </c>
      <c r="B863" s="450" t="s">
        <v>2964</v>
      </c>
      <c r="C863" s="450" t="s">
        <v>2458</v>
      </c>
      <c r="D863" s="454">
        <v>8</v>
      </c>
      <c r="E863" s="454">
        <v>290</v>
      </c>
      <c r="F863" s="454">
        <v>369</v>
      </c>
      <c r="G863" s="451" t="s">
        <v>227</v>
      </c>
    </row>
    <row r="864" spans="1:7" ht="12.75">
      <c r="A864" s="465">
        <v>610</v>
      </c>
      <c r="B864" s="450" t="s">
        <v>2376</v>
      </c>
      <c r="C864" s="450" t="s">
        <v>2459</v>
      </c>
      <c r="D864" s="454">
        <v>7</v>
      </c>
      <c r="E864" s="454">
        <v>304</v>
      </c>
      <c r="F864" s="454">
        <v>277</v>
      </c>
      <c r="G864" s="451" t="s">
        <v>509</v>
      </c>
    </row>
    <row r="865" spans="1:7" ht="12.75">
      <c r="A865" s="465">
        <v>611</v>
      </c>
      <c r="B865" s="450" t="s">
        <v>2377</v>
      </c>
      <c r="C865" s="450" t="s">
        <v>347</v>
      </c>
      <c r="D865" s="454">
        <v>3</v>
      </c>
      <c r="E865" s="454">
        <v>451</v>
      </c>
      <c r="F865" s="454">
        <v>523</v>
      </c>
      <c r="G865" s="451" t="s">
        <v>362</v>
      </c>
    </row>
    <row r="866" spans="1:7" ht="12.75">
      <c r="A866" s="465">
        <v>612</v>
      </c>
      <c r="B866" s="450" t="s">
        <v>2378</v>
      </c>
      <c r="C866" s="450" t="s">
        <v>1747</v>
      </c>
      <c r="D866" s="454">
        <v>8</v>
      </c>
      <c r="E866" s="454">
        <v>272</v>
      </c>
      <c r="F866" s="454">
        <v>130</v>
      </c>
      <c r="G866" s="451" t="s">
        <v>383</v>
      </c>
    </row>
    <row r="867" spans="1:7" ht="12.75">
      <c r="A867" s="465">
        <v>612</v>
      </c>
      <c r="B867" s="450"/>
      <c r="C867" s="450"/>
      <c r="D867" s="454"/>
      <c r="E867" s="454"/>
      <c r="F867" s="454"/>
      <c r="G867" s="451" t="s">
        <v>212</v>
      </c>
    </row>
    <row r="868" spans="1:7" ht="12.75">
      <c r="A868" s="465">
        <v>612</v>
      </c>
      <c r="B868" s="450"/>
      <c r="C868" s="450"/>
      <c r="D868" s="454"/>
      <c r="E868" s="454"/>
      <c r="F868" s="454"/>
      <c r="G868" s="451" t="s">
        <v>224</v>
      </c>
    </row>
    <row r="869" spans="1:7" ht="22.5">
      <c r="A869" s="465">
        <v>613</v>
      </c>
      <c r="B869" s="452" t="s">
        <v>2379</v>
      </c>
      <c r="C869" s="450" t="s">
        <v>347</v>
      </c>
      <c r="D869" s="454">
        <v>1</v>
      </c>
      <c r="E869" s="454">
        <v>605</v>
      </c>
      <c r="F869" s="454">
        <v>553</v>
      </c>
      <c r="G869" s="451" t="s">
        <v>375</v>
      </c>
    </row>
    <row r="870" spans="1:7" ht="12.75">
      <c r="A870" s="465">
        <v>614</v>
      </c>
      <c r="B870" s="450" t="s">
        <v>2380</v>
      </c>
      <c r="C870" s="450" t="s">
        <v>402</v>
      </c>
      <c r="D870" s="454">
        <v>18</v>
      </c>
      <c r="E870" s="454">
        <v>113</v>
      </c>
      <c r="F870" s="454">
        <v>50</v>
      </c>
      <c r="G870" s="451" t="s">
        <v>224</v>
      </c>
    </row>
    <row r="871" spans="1:7" ht="12.75">
      <c r="A871" s="465">
        <v>615</v>
      </c>
      <c r="B871" s="450" t="s">
        <v>954</v>
      </c>
      <c r="C871" s="450" t="s">
        <v>958</v>
      </c>
      <c r="D871" s="454">
        <v>1</v>
      </c>
      <c r="E871" s="454">
        <v>586</v>
      </c>
      <c r="F871" s="454">
        <v>519</v>
      </c>
      <c r="G871" s="451" t="s">
        <v>213</v>
      </c>
    </row>
    <row r="872" spans="1:7" ht="12.75">
      <c r="A872" s="465">
        <v>616</v>
      </c>
      <c r="B872" s="450" t="s">
        <v>2381</v>
      </c>
      <c r="C872" s="450" t="s">
        <v>424</v>
      </c>
      <c r="D872" s="454">
        <v>20</v>
      </c>
      <c r="E872" s="454">
        <v>91</v>
      </c>
      <c r="F872" s="454">
        <v>23</v>
      </c>
      <c r="G872" s="451" t="s">
        <v>2970</v>
      </c>
    </row>
    <row r="873" spans="1:7" ht="12.75">
      <c r="A873" s="465">
        <v>616</v>
      </c>
      <c r="B873" s="450"/>
      <c r="C873" s="450"/>
      <c r="D873" s="454"/>
      <c r="E873" s="454"/>
      <c r="F873" s="454"/>
      <c r="G873" s="451" t="s">
        <v>224</v>
      </c>
    </row>
    <row r="874" spans="1:7" ht="12.75">
      <c r="A874" s="465">
        <v>617</v>
      </c>
      <c r="B874" s="450" t="s">
        <v>2382</v>
      </c>
      <c r="C874" s="450" t="s">
        <v>2140</v>
      </c>
      <c r="D874" s="454">
        <v>13</v>
      </c>
      <c r="E874" s="454">
        <v>172</v>
      </c>
      <c r="F874" s="454">
        <v>124</v>
      </c>
      <c r="G874" s="451" t="s">
        <v>222</v>
      </c>
    </row>
    <row r="875" spans="1:7" ht="12.75">
      <c r="A875" s="465">
        <v>617</v>
      </c>
      <c r="B875" s="450"/>
      <c r="C875" s="450"/>
      <c r="D875" s="454"/>
      <c r="E875" s="454"/>
      <c r="F875" s="454"/>
      <c r="G875" s="451" t="s">
        <v>224</v>
      </c>
    </row>
    <row r="876" spans="1:7" ht="12.75">
      <c r="A876" s="465">
        <v>618</v>
      </c>
      <c r="B876" s="450" t="s">
        <v>2383</v>
      </c>
      <c r="C876" s="450" t="s">
        <v>1995</v>
      </c>
      <c r="D876" s="454">
        <v>1</v>
      </c>
      <c r="E876" s="454">
        <v>596</v>
      </c>
      <c r="F876" s="454">
        <v>629</v>
      </c>
      <c r="G876" s="451" t="s">
        <v>224</v>
      </c>
    </row>
    <row r="877" spans="1:7" ht="12.75">
      <c r="A877" s="465">
        <v>619</v>
      </c>
      <c r="B877" s="450" t="s">
        <v>2384</v>
      </c>
      <c r="C877" s="450" t="s">
        <v>400</v>
      </c>
      <c r="D877" s="454">
        <v>1</v>
      </c>
      <c r="E877" s="454">
        <v>565</v>
      </c>
      <c r="F877" s="454">
        <v>591</v>
      </c>
      <c r="G877" s="451" t="s">
        <v>212</v>
      </c>
    </row>
    <row r="878" spans="1:7" ht="12.75">
      <c r="A878" s="465">
        <v>620</v>
      </c>
      <c r="B878" s="450" t="s">
        <v>2385</v>
      </c>
      <c r="C878" s="450" t="s">
        <v>328</v>
      </c>
      <c r="D878" s="454">
        <v>9</v>
      </c>
      <c r="E878" s="454">
        <v>267</v>
      </c>
      <c r="F878" s="454">
        <v>326</v>
      </c>
      <c r="G878" s="451" t="s">
        <v>2969</v>
      </c>
    </row>
    <row r="879" spans="1:7" ht="12.75">
      <c r="A879" s="465">
        <v>621</v>
      </c>
      <c r="B879" s="450" t="s">
        <v>2990</v>
      </c>
      <c r="C879" s="450" t="s">
        <v>347</v>
      </c>
      <c r="D879" s="454">
        <v>1</v>
      </c>
      <c r="E879" s="454">
        <v>628</v>
      </c>
      <c r="F879" s="454">
        <v>521</v>
      </c>
      <c r="G879" s="451" t="s">
        <v>548</v>
      </c>
    </row>
    <row r="880" spans="1:7" ht="12.75">
      <c r="A880" s="465">
        <v>622</v>
      </c>
      <c r="B880" s="450" t="s">
        <v>2386</v>
      </c>
      <c r="C880" s="450" t="s">
        <v>2460</v>
      </c>
      <c r="D880" s="454">
        <v>2</v>
      </c>
      <c r="E880" s="454">
        <v>524</v>
      </c>
      <c r="F880" s="454">
        <v>489</v>
      </c>
      <c r="G880" s="451" t="s">
        <v>224</v>
      </c>
    </row>
    <row r="881" spans="1:7" ht="12.75">
      <c r="A881" s="465">
        <v>623</v>
      </c>
      <c r="B881" s="450" t="s">
        <v>2387</v>
      </c>
      <c r="C881" s="450" t="s">
        <v>2461</v>
      </c>
      <c r="D881" s="454">
        <v>14</v>
      </c>
      <c r="E881" s="454">
        <v>167</v>
      </c>
      <c r="F881" s="454">
        <v>378</v>
      </c>
      <c r="G881" s="451" t="s">
        <v>225</v>
      </c>
    </row>
    <row r="882" spans="1:7" ht="12.75">
      <c r="A882" s="465">
        <v>624</v>
      </c>
      <c r="B882" s="450" t="s">
        <v>2388</v>
      </c>
      <c r="C882" s="450" t="s">
        <v>2462</v>
      </c>
      <c r="D882" s="454">
        <v>15</v>
      </c>
      <c r="E882" s="454">
        <v>149</v>
      </c>
      <c r="F882" s="454">
        <v>339</v>
      </c>
      <c r="G882" s="451" t="s">
        <v>225</v>
      </c>
    </row>
    <row r="883" spans="1:7" ht="12.75">
      <c r="A883" s="465">
        <v>625</v>
      </c>
      <c r="B883" s="450" t="s">
        <v>2389</v>
      </c>
      <c r="C883" s="450" t="s">
        <v>2463</v>
      </c>
      <c r="D883" s="454">
        <v>5</v>
      </c>
      <c r="E883" s="454">
        <v>362</v>
      </c>
      <c r="F883" s="454">
        <v>360</v>
      </c>
      <c r="G883" s="451" t="s">
        <v>224</v>
      </c>
    </row>
    <row r="884" spans="1:7" ht="12.75">
      <c r="A884" s="465">
        <v>626</v>
      </c>
      <c r="B884" s="450" t="s">
        <v>2390</v>
      </c>
      <c r="C884" s="450" t="s">
        <v>2464</v>
      </c>
      <c r="D884" s="454">
        <v>2</v>
      </c>
      <c r="E884" s="454">
        <v>501</v>
      </c>
      <c r="F884" s="454">
        <v>613</v>
      </c>
      <c r="G884" s="451" t="s">
        <v>225</v>
      </c>
    </row>
    <row r="885" spans="1:7" ht="12.75">
      <c r="A885" s="465">
        <v>627</v>
      </c>
      <c r="B885" s="450" t="s">
        <v>2391</v>
      </c>
      <c r="C885" s="450" t="s">
        <v>2465</v>
      </c>
      <c r="D885" s="454">
        <v>1</v>
      </c>
      <c r="E885" s="454">
        <v>570</v>
      </c>
      <c r="F885" s="454">
        <v>353</v>
      </c>
      <c r="G885" s="451" t="s">
        <v>362</v>
      </c>
    </row>
    <row r="886" spans="1:7" ht="12.75">
      <c r="A886" s="465">
        <v>628</v>
      </c>
      <c r="B886" s="450" t="s">
        <v>2392</v>
      </c>
      <c r="C886" s="450" t="s">
        <v>2466</v>
      </c>
      <c r="D886" s="454">
        <v>34</v>
      </c>
      <c r="E886" s="454">
        <v>33</v>
      </c>
      <c r="F886" s="454">
        <v>7</v>
      </c>
      <c r="G886" s="451" t="s">
        <v>391</v>
      </c>
    </row>
    <row r="887" spans="1:7" ht="12.75">
      <c r="A887" s="465">
        <v>628</v>
      </c>
      <c r="B887" s="450"/>
      <c r="C887" s="450"/>
      <c r="D887" s="454"/>
      <c r="E887" s="454"/>
      <c r="F887" s="454"/>
      <c r="G887" s="451" t="s">
        <v>2970</v>
      </c>
    </row>
    <row r="888" spans="1:7" ht="12.75">
      <c r="A888" s="465">
        <v>628</v>
      </c>
      <c r="B888" s="450"/>
      <c r="C888" s="450"/>
      <c r="D888" s="454"/>
      <c r="E888" s="454"/>
      <c r="F888" s="454"/>
      <c r="G888" s="451" t="s">
        <v>224</v>
      </c>
    </row>
    <row r="889" spans="1:7" ht="12.75">
      <c r="A889" s="465">
        <v>628</v>
      </c>
      <c r="B889" s="450"/>
      <c r="C889" s="450"/>
      <c r="D889" s="454"/>
      <c r="E889" s="454"/>
      <c r="F889" s="454"/>
      <c r="G889" s="451" t="s">
        <v>1606</v>
      </c>
    </row>
    <row r="890" spans="1:7" ht="12.75">
      <c r="A890" s="465">
        <v>629</v>
      </c>
      <c r="B890" s="450" t="s">
        <v>2393</v>
      </c>
      <c r="C890" s="450" t="s">
        <v>2238</v>
      </c>
      <c r="D890" s="454">
        <v>2</v>
      </c>
      <c r="E890" s="454">
        <v>514</v>
      </c>
      <c r="F890" s="454">
        <v>436</v>
      </c>
      <c r="G890" s="451" t="s">
        <v>369</v>
      </c>
    </row>
    <row r="891" spans="1:7" ht="12.75">
      <c r="A891" s="465">
        <v>630</v>
      </c>
      <c r="B891" s="450" t="s">
        <v>2394</v>
      </c>
      <c r="C891" s="450" t="s">
        <v>2979</v>
      </c>
      <c r="D891" s="454">
        <v>2</v>
      </c>
      <c r="E891" s="454">
        <v>475</v>
      </c>
      <c r="F891" s="454">
        <v>469</v>
      </c>
      <c r="G891" s="451" t="s">
        <v>225</v>
      </c>
    </row>
    <row r="892" spans="1:7" ht="12.75">
      <c r="A892" s="465">
        <v>631</v>
      </c>
      <c r="B892" s="450" t="s">
        <v>2395</v>
      </c>
      <c r="C892" s="450" t="s">
        <v>2979</v>
      </c>
      <c r="D892" s="454">
        <v>6</v>
      </c>
      <c r="E892" s="454">
        <v>342</v>
      </c>
      <c r="F892" s="454">
        <v>443</v>
      </c>
      <c r="G892" s="451" t="s">
        <v>220</v>
      </c>
    </row>
    <row r="893" spans="1:7" ht="12.75">
      <c r="A893" s="465">
        <v>631</v>
      </c>
      <c r="B893" s="450"/>
      <c r="C893" s="450"/>
      <c r="D893" s="454"/>
      <c r="E893" s="454"/>
      <c r="F893" s="454"/>
      <c r="G893" s="451" t="s">
        <v>225</v>
      </c>
    </row>
    <row r="894" spans="1:7" ht="12.75">
      <c r="A894" s="465">
        <v>632</v>
      </c>
      <c r="B894" s="450" t="s">
        <v>2998</v>
      </c>
      <c r="C894" s="450" t="s">
        <v>2467</v>
      </c>
      <c r="D894" s="454">
        <v>11</v>
      </c>
      <c r="E894" s="454">
        <v>205</v>
      </c>
      <c r="F894" s="454">
        <v>341</v>
      </c>
      <c r="G894" s="451" t="s">
        <v>226</v>
      </c>
    </row>
    <row r="895" spans="1:7" ht="12.75">
      <c r="A895" s="465">
        <v>633</v>
      </c>
      <c r="B895" s="450" t="s">
        <v>2396</v>
      </c>
      <c r="C895" s="450" t="s">
        <v>2468</v>
      </c>
      <c r="D895" s="454">
        <v>17</v>
      </c>
      <c r="E895" s="454">
        <v>120</v>
      </c>
      <c r="F895" s="454">
        <v>56</v>
      </c>
      <c r="G895" s="451" t="s">
        <v>212</v>
      </c>
    </row>
    <row r="896" spans="1:7" ht="12.75">
      <c r="A896" s="465">
        <v>633</v>
      </c>
      <c r="B896" s="450"/>
      <c r="C896" s="450"/>
      <c r="D896" s="454"/>
      <c r="E896" s="454"/>
      <c r="F896" s="454"/>
      <c r="G896" s="451" t="s">
        <v>218</v>
      </c>
    </row>
    <row r="897" spans="1:7" ht="12.75">
      <c r="A897" s="465">
        <v>634</v>
      </c>
      <c r="B897" s="450" t="s">
        <v>2397</v>
      </c>
      <c r="C897" s="450" t="s">
        <v>2469</v>
      </c>
      <c r="D897" s="454">
        <v>2</v>
      </c>
      <c r="E897" s="454">
        <v>503</v>
      </c>
      <c r="F897" s="454">
        <v>455</v>
      </c>
      <c r="G897" s="451" t="s">
        <v>391</v>
      </c>
    </row>
    <row r="898" spans="1:7" ht="12.75">
      <c r="A898" s="465">
        <v>634</v>
      </c>
      <c r="B898" s="450"/>
      <c r="C898" s="450"/>
      <c r="D898" s="454"/>
      <c r="E898" s="454"/>
      <c r="F898" s="454"/>
      <c r="G898" s="451" t="s">
        <v>2966</v>
      </c>
    </row>
    <row r="899" spans="1:7" ht="12.75">
      <c r="A899" s="465">
        <v>635</v>
      </c>
      <c r="B899" s="450" t="s">
        <v>2398</v>
      </c>
      <c r="C899" s="450" t="s">
        <v>2470</v>
      </c>
      <c r="D899" s="454">
        <v>27</v>
      </c>
      <c r="E899" s="454">
        <v>52</v>
      </c>
      <c r="F899" s="454">
        <v>65</v>
      </c>
      <c r="G899" s="451" t="s">
        <v>391</v>
      </c>
    </row>
    <row r="900" spans="1:7" ht="12.75">
      <c r="A900" s="465">
        <v>635</v>
      </c>
      <c r="B900" s="450"/>
      <c r="C900" s="450"/>
      <c r="D900" s="454"/>
      <c r="E900" s="454"/>
      <c r="F900" s="454"/>
      <c r="G900" s="451" t="s">
        <v>388</v>
      </c>
    </row>
    <row r="901" spans="1:7" ht="12.75">
      <c r="A901" s="465">
        <v>635</v>
      </c>
      <c r="B901" s="450"/>
      <c r="C901" s="450"/>
      <c r="D901" s="454"/>
      <c r="E901" s="454"/>
      <c r="F901" s="454"/>
      <c r="G901" s="451" t="s">
        <v>389</v>
      </c>
    </row>
    <row r="902" spans="1:7" ht="12.75">
      <c r="A902" s="465">
        <v>635</v>
      </c>
      <c r="B902" s="450"/>
      <c r="C902" s="450"/>
      <c r="D902" s="454"/>
      <c r="E902" s="454"/>
      <c r="F902" s="454"/>
      <c r="G902" s="451" t="s">
        <v>219</v>
      </c>
    </row>
    <row r="903" spans="1:7" ht="12.75">
      <c r="A903" s="465">
        <v>635</v>
      </c>
      <c r="B903" s="450"/>
      <c r="C903" s="450"/>
      <c r="D903" s="454"/>
      <c r="E903" s="454"/>
      <c r="F903" s="454"/>
      <c r="G903" s="451" t="s">
        <v>1606</v>
      </c>
    </row>
    <row r="904" spans="1:7" ht="12.75">
      <c r="A904" s="465">
        <v>636</v>
      </c>
      <c r="B904" s="450" t="s">
        <v>2399</v>
      </c>
      <c r="C904" s="450" t="s">
        <v>2991</v>
      </c>
      <c r="D904" s="454">
        <v>1</v>
      </c>
      <c r="E904" s="454">
        <v>588</v>
      </c>
      <c r="F904" s="454">
        <v>563</v>
      </c>
      <c r="G904" s="451" t="s">
        <v>224</v>
      </c>
    </row>
    <row r="905" spans="1:7" ht="12.75">
      <c r="A905" s="465">
        <v>637</v>
      </c>
      <c r="B905" s="450" t="s">
        <v>2400</v>
      </c>
      <c r="C905" s="450" t="s">
        <v>1970</v>
      </c>
      <c r="D905" s="454">
        <v>1</v>
      </c>
      <c r="E905" s="454">
        <v>601</v>
      </c>
      <c r="F905" s="454">
        <v>642</v>
      </c>
      <c r="G905" s="451" t="s">
        <v>212</v>
      </c>
    </row>
    <row r="906" spans="1:7" ht="12.75">
      <c r="A906" s="465">
        <v>638</v>
      </c>
      <c r="B906" s="450" t="s">
        <v>2401</v>
      </c>
      <c r="C906" s="450" t="s">
        <v>417</v>
      </c>
      <c r="D906" s="454">
        <v>44</v>
      </c>
      <c r="E906" s="454">
        <v>19</v>
      </c>
      <c r="F906" s="454">
        <v>14</v>
      </c>
      <c r="G906" s="451" t="s">
        <v>212</v>
      </c>
    </row>
    <row r="907" spans="1:7" ht="12.75">
      <c r="A907" s="465">
        <v>638</v>
      </c>
      <c r="B907" s="450"/>
      <c r="C907" s="450"/>
      <c r="D907" s="454"/>
      <c r="E907" s="454"/>
      <c r="F907" s="454"/>
      <c r="G907" s="451" t="s">
        <v>224</v>
      </c>
    </row>
    <row r="908" spans="1:7" ht="12.75">
      <c r="A908" s="465">
        <v>638</v>
      </c>
      <c r="B908" s="450"/>
      <c r="C908" s="450"/>
      <c r="D908" s="454"/>
      <c r="E908" s="454"/>
      <c r="F908" s="454"/>
      <c r="G908" s="451" t="s">
        <v>226</v>
      </c>
    </row>
    <row r="909" spans="1:7" ht="12.75">
      <c r="A909" s="465">
        <v>638</v>
      </c>
      <c r="B909" s="450"/>
      <c r="C909" s="450"/>
      <c r="D909" s="454"/>
      <c r="E909" s="454"/>
      <c r="F909" s="454"/>
      <c r="G909" s="451" t="s">
        <v>2967</v>
      </c>
    </row>
    <row r="910" spans="1:7" ht="12.75">
      <c r="A910" s="465">
        <v>639</v>
      </c>
      <c r="B910" s="450" t="s">
        <v>2402</v>
      </c>
      <c r="C910" s="450" t="s">
        <v>1958</v>
      </c>
      <c r="D910" s="454">
        <v>16</v>
      </c>
      <c r="E910" s="454">
        <v>137</v>
      </c>
      <c r="F910" s="454">
        <v>287</v>
      </c>
      <c r="G910" s="451" t="s">
        <v>225</v>
      </c>
    </row>
    <row r="911" spans="1:7" ht="12.75">
      <c r="A911" s="465">
        <v>640</v>
      </c>
      <c r="B911" s="450" t="s">
        <v>2403</v>
      </c>
      <c r="C911" s="450" t="s">
        <v>2471</v>
      </c>
      <c r="D911" s="454">
        <v>23</v>
      </c>
      <c r="E911" s="454">
        <v>72</v>
      </c>
      <c r="F911" s="454">
        <v>206</v>
      </c>
      <c r="G911" s="451" t="s">
        <v>217</v>
      </c>
    </row>
    <row r="912" spans="1:7" ht="12.75">
      <c r="A912" s="465">
        <v>640</v>
      </c>
      <c r="B912" s="450"/>
      <c r="C912" s="450"/>
      <c r="D912" s="454"/>
      <c r="E912" s="454"/>
      <c r="F912" s="454"/>
      <c r="G912" s="451" t="s">
        <v>222</v>
      </c>
    </row>
    <row r="913" spans="1:7" ht="12.75">
      <c r="A913" s="465">
        <v>641</v>
      </c>
      <c r="B913" s="450" t="s">
        <v>2404</v>
      </c>
      <c r="C913" s="450" t="s">
        <v>503</v>
      </c>
      <c r="D913" s="454">
        <v>4</v>
      </c>
      <c r="E913" s="454">
        <v>389</v>
      </c>
      <c r="F913" s="454">
        <v>180</v>
      </c>
      <c r="G913" s="451" t="s">
        <v>224</v>
      </c>
    </row>
    <row r="914" spans="1:7" ht="12.75">
      <c r="A914" s="465">
        <v>642</v>
      </c>
      <c r="B914" s="450" t="s">
        <v>2405</v>
      </c>
      <c r="C914" s="450" t="s">
        <v>2472</v>
      </c>
      <c r="D914" s="454">
        <v>8</v>
      </c>
      <c r="E914" s="454">
        <v>277</v>
      </c>
      <c r="F914" s="454">
        <v>400</v>
      </c>
      <c r="G914" s="451" t="s">
        <v>222</v>
      </c>
    </row>
    <row r="915" spans="1:7" ht="12.75">
      <c r="A915" s="465">
        <v>643</v>
      </c>
      <c r="B915" s="450" t="s">
        <v>2406</v>
      </c>
      <c r="C915" s="450" t="s">
        <v>2473</v>
      </c>
      <c r="D915" s="454">
        <v>2</v>
      </c>
      <c r="E915" s="454">
        <v>466</v>
      </c>
      <c r="F915" s="454">
        <v>390</v>
      </c>
      <c r="G915" s="451" t="s">
        <v>391</v>
      </c>
    </row>
    <row r="916" spans="1:7" ht="12.75">
      <c r="A916" s="465">
        <v>644</v>
      </c>
      <c r="B916" s="450" t="s">
        <v>2407</v>
      </c>
      <c r="C916" s="450" t="s">
        <v>2474</v>
      </c>
      <c r="D916" s="454">
        <v>6</v>
      </c>
      <c r="E916" s="454">
        <v>339</v>
      </c>
      <c r="F916" s="454">
        <v>147</v>
      </c>
      <c r="G916" s="451" t="s">
        <v>407</v>
      </c>
    </row>
    <row r="917" spans="1:7" ht="12.75">
      <c r="A917" s="465">
        <v>644</v>
      </c>
      <c r="B917" s="450"/>
      <c r="C917" s="450"/>
      <c r="D917" s="454"/>
      <c r="E917" s="454"/>
      <c r="F917" s="454"/>
      <c r="G917" s="451" t="s">
        <v>391</v>
      </c>
    </row>
    <row r="918" spans="1:7" ht="12.75">
      <c r="A918" s="465">
        <v>644</v>
      </c>
      <c r="B918" s="450"/>
      <c r="C918" s="450"/>
      <c r="D918" s="454"/>
      <c r="E918" s="454"/>
      <c r="F918" s="454"/>
      <c r="G918" s="451" t="s">
        <v>2966</v>
      </c>
    </row>
    <row r="919" spans="1:7" ht="12.75">
      <c r="A919" s="465">
        <v>645</v>
      </c>
      <c r="B919" s="450" t="s">
        <v>2408</v>
      </c>
      <c r="C919" s="450" t="s">
        <v>472</v>
      </c>
      <c r="D919" s="454">
        <v>4</v>
      </c>
      <c r="E919" s="454">
        <v>377</v>
      </c>
      <c r="F919" s="454">
        <v>336</v>
      </c>
      <c r="G919" s="451" t="s">
        <v>361</v>
      </c>
    </row>
    <row r="920" spans="1:7" ht="12.75">
      <c r="A920" s="465">
        <v>646</v>
      </c>
      <c r="B920" s="450" t="s">
        <v>2409</v>
      </c>
      <c r="C920" s="450" t="s">
        <v>2475</v>
      </c>
      <c r="D920" s="454">
        <v>4</v>
      </c>
      <c r="E920" s="454">
        <v>397</v>
      </c>
      <c r="F920" s="454">
        <v>410</v>
      </c>
      <c r="G920" s="451" t="s">
        <v>2969</v>
      </c>
    </row>
  </sheetData>
  <sheetProtection/>
  <mergeCells count="9">
    <mergeCell ref="A1:G1"/>
    <mergeCell ref="A3:A5"/>
    <mergeCell ref="B3:B5"/>
    <mergeCell ref="C3:C5"/>
    <mergeCell ref="D3:D5"/>
    <mergeCell ref="E3:F3"/>
    <mergeCell ref="G3:G5"/>
    <mergeCell ref="E4:E5"/>
    <mergeCell ref="F4:F5"/>
  </mergeCells>
  <conditionalFormatting sqref="A4:A5 J1:IV5 D4:F5 A1:G3 A6:G6 I6:IV6 H5:H6">
    <cfRule type="containsText" priority="2" dxfId="0" operator="containsText" stopIfTrue="1" text="falsch">
      <formula>NOT(ISERROR(SEARCH("falsch",A1)))</formula>
    </cfRule>
  </conditionalFormatting>
  <conditionalFormatting sqref="C47">
    <cfRule type="containsText" priority="1" dxfId="0" operator="containsText" stopIfTrue="1" text="falsch">
      <formula>NOT(ISERROR(SEARCH("falsch",C47)))</formula>
    </cfRule>
  </conditionalFormatting>
  <printOptions/>
  <pageMargins left="0.5118110236220472" right="0.5118110236220472" top="0.5905511811023623" bottom="0.7874015748031497" header="0.31496062992125984" footer="0.31496062992125984"/>
  <pageSetup firstPageNumber="24" useFirstPageNumber="1" horizontalDpi="600" verticalDpi="600" orientation="portrait" paperSize="9" r:id="rId1"/>
  <headerFooter>
    <oddHeader>&amp;C&amp;P</oddHeader>
  </headerFooter>
  <rowBreaks count="2" manualBreakCount="2">
    <brk id="845" max="255" man="1"/>
    <brk id="89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Landesamt für Statistik und Datenverarbeitung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lfstad-feuch</dc:creator>
  <cp:keywords/>
  <dc:description/>
  <cp:lastModifiedBy>Schulz, Udo (LfStat)</cp:lastModifiedBy>
  <cp:lastPrinted>2018-06-01T07:27:41Z</cp:lastPrinted>
  <dcterms:created xsi:type="dcterms:W3CDTF">2009-05-15T05:48:17Z</dcterms:created>
  <dcterms:modified xsi:type="dcterms:W3CDTF">2018-06-01T11:00:54Z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