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6.xml" ContentType="application/vnd.openxmlformats-officedocument.drawing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895" windowHeight="4500" tabRatio="666" activeTab="0"/>
  </bookViews>
  <sheets>
    <sheet name="Deckblatt" sheetId="1" r:id="rId1"/>
    <sheet name="Inhalt" sheetId="2" r:id="rId2"/>
    <sheet name="Ü-1 Neuzugänge" sheetId="3" r:id="rId3"/>
    <sheet name="Ü-2 Erledigte" sheetId="4" r:id="rId4"/>
    <sheet name="Ü-3 VG - V 1.2" sheetId="5" r:id="rId5"/>
    <sheet name="Ü-4 VG - V 2.2 " sheetId="6" r:id="rId6"/>
    <sheet name="Ü-5 VG - V 1.2-S" sheetId="7" r:id="rId7"/>
    <sheet name="Ü-6 VG - V 2.2-S" sheetId="8" r:id="rId8"/>
    <sheet name="Ü-7 VGH - V4" sheetId="9" r:id="rId9"/>
    <sheet name="Ü-8 VGH - V5 zus." sheetId="10" r:id="rId10"/>
    <sheet name="Ü-9 VGH V4+V5 =2.Instanz zus" sheetId="11" r:id="rId11"/>
    <sheet name="Ü-10 VGH - V 4-S" sheetId="12" r:id="rId12"/>
    <sheet name="Ü-11 VGH - V 5-S" sheetId="13" r:id="rId13"/>
    <sheet name="Tab_1.1" sheetId="14" r:id="rId14"/>
    <sheet name="Tab._1.2.1" sheetId="15" r:id="rId15"/>
    <sheet name="Tab._1.2.2" sheetId="16" r:id="rId16"/>
    <sheet name="Tab._1.2.3" sheetId="17" r:id="rId17"/>
    <sheet name="Tab._1.2.4" sheetId="18" r:id="rId18"/>
    <sheet name="Tab._1.2.5" sheetId="19" r:id="rId19"/>
    <sheet name="Tab_1.3" sheetId="20" r:id="rId20"/>
    <sheet name="Tab._1.4.1" sheetId="21" r:id="rId21"/>
    <sheet name="Tab._1.4.2" sheetId="22" r:id="rId22"/>
    <sheet name="Tab._1.4.3" sheetId="23" r:id="rId23"/>
    <sheet name="Tab._1.4.4" sheetId="24" r:id="rId24"/>
    <sheet name="Tab_1.5" sheetId="25" r:id="rId25"/>
    <sheet name="Tab_2.1" sheetId="26" r:id="rId26"/>
    <sheet name="Tab._2.2.1" sheetId="27" r:id="rId27"/>
    <sheet name="Tab._2.2.2" sheetId="28" r:id="rId28"/>
    <sheet name="Tab._2.2.3" sheetId="29" r:id="rId29"/>
    <sheet name="Tab._2.2.4" sheetId="30" r:id="rId30"/>
    <sheet name="Tab._2.3.1" sheetId="31" r:id="rId31"/>
    <sheet name="Tab._2.3.2" sheetId="32" r:id="rId32"/>
    <sheet name="Tab._2.3.3" sheetId="33" r:id="rId33"/>
    <sheet name="Tab._2.3.4" sheetId="34" r:id="rId34"/>
    <sheet name="Tab._2.4.1" sheetId="35" r:id="rId35"/>
    <sheet name="Tab._2.4.2" sheetId="36" r:id="rId36"/>
    <sheet name="Tab._2.4.3" sheetId="37" r:id="rId37"/>
    <sheet name="Tab._2.4.4" sheetId="38" r:id="rId38"/>
    <sheet name="Tab._2.5" sheetId="39" r:id="rId39"/>
  </sheets>
  <definedNames>
    <definedName name="_xlnm.Print_Area" localSheetId="0">'Deckblatt'!$A$1:$I$50</definedName>
    <definedName name="_xlnm.Print_Area" localSheetId="1">'Inhalt'!$A$1:$D$118</definedName>
    <definedName name="_xlnm.Print_Area" localSheetId="14">'Tab._1.2.1'!$B$1:$J$47</definedName>
    <definedName name="_xlnm.Print_Area" localSheetId="15">'Tab._1.2.2'!$B$1:$J$51</definedName>
    <definedName name="_xlnm.Print_Area" localSheetId="16">'Tab._1.2.3'!$B$1:$T$41</definedName>
    <definedName name="_xlnm.Print_Area" localSheetId="17">'Tab._1.2.4'!$B$1:$K$54</definedName>
    <definedName name="_xlnm.Print_Area" localSheetId="18">'Tab._1.2.5'!$B$1:$L$55</definedName>
    <definedName name="_xlnm.Print_Area" localSheetId="20">'Tab._1.4.1'!$B$1:$J$50</definedName>
    <definedName name="_xlnm.Print_Area" localSheetId="21">'Tab._1.4.2'!$B$1:$T$41</definedName>
    <definedName name="_xlnm.Print_Area" localSheetId="22">'Tab._1.4.3'!$B$1:$K$51</definedName>
    <definedName name="_xlnm.Print_Area" localSheetId="23">'Tab._1.4.4'!$B$1:$L$55</definedName>
    <definedName name="_xlnm.Print_Area" localSheetId="26">'Tab._2.2.1'!$B$1:$I$38</definedName>
    <definedName name="_xlnm.Print_Area" localSheetId="27">'Tab._2.2.2'!$B$1:$I$33</definedName>
    <definedName name="_xlnm.Print_Area" localSheetId="28">'Tab._2.2.3'!$B$1:$G$48</definedName>
    <definedName name="_xlnm.Print_Area" localSheetId="29">'Tab._2.2.4'!$B$1:$H$56</definedName>
    <definedName name="_xlnm.Print_Area" localSheetId="30">'Tab._2.3.1'!$B$1:$J$54</definedName>
    <definedName name="_xlnm.Print_Area" localSheetId="31">'Tab._2.3.2'!$B:$I</definedName>
    <definedName name="_xlnm.Print_Area" localSheetId="32">'Tab._2.3.3'!$B$1:$K$46</definedName>
    <definedName name="_xlnm.Print_Area" localSheetId="33">'Tab._2.3.4'!$B$1:$K$56</definedName>
    <definedName name="_xlnm.Print_Area" localSheetId="34">'Tab._2.4.1'!$B$1:$I$43</definedName>
    <definedName name="_xlnm.Print_Area" localSheetId="35">'Tab._2.4.2'!$B$1:$H$45</definedName>
    <definedName name="_xlnm.Print_Area" localSheetId="36">'Tab._2.4.3'!$B$1:$L$45</definedName>
    <definedName name="_xlnm.Print_Area" localSheetId="37">'Tab._2.4.4'!$B$1:$I$56</definedName>
    <definedName name="_xlnm.Print_Area" localSheetId="38">'Tab._2.5'!$B$1:$L$17</definedName>
    <definedName name="_xlnm.Print_Area" localSheetId="13">'Tab_1.1'!$B$1:$J$45</definedName>
    <definedName name="_xlnm.Print_Area" localSheetId="19">'Tab_1.3'!$B$1:$J$45</definedName>
    <definedName name="_xlnm.Print_Area" localSheetId="24">'Tab_1.5'!$B:$J</definedName>
    <definedName name="_xlnm.Print_Area" localSheetId="25">'Tab_2.1'!$B$1:$G$104</definedName>
    <definedName name="_xlnm.Print_Area" localSheetId="2">'Ü-1 Neuzugänge'!$A$1:$K$43</definedName>
    <definedName name="_xlnm.Print_Area" localSheetId="11">'Ü-10 VGH - V 4-S'!$A$1:$L$59</definedName>
    <definedName name="_xlnm.Print_Area" localSheetId="12">'Ü-11 VGH - V 5-S'!$A$1:$L$58</definedName>
    <definedName name="_xlnm.Print_Area" localSheetId="4">'Ü-3 VG - V 1.2'!$A$1:$K$46</definedName>
    <definedName name="_xlnm.Print_Area" localSheetId="5">'Ü-4 VG - V 2.2 '!$A$1:$K$46</definedName>
    <definedName name="_xlnm.Print_Area" localSheetId="6">'Ü-5 VG - V 1.2-S'!$A$1:$L$59</definedName>
    <definedName name="_xlnm.Print_Area" localSheetId="7">'Ü-6 VG - V 2.2-S'!$A$1:$L$59</definedName>
    <definedName name="_xlnm.Print_Area" localSheetId="8">'Ü-7 VGH - V4'!$A$1:$K$46</definedName>
    <definedName name="_xlnm.Print_Area" localSheetId="9">'Ü-8 VGH - V5 zus.'!$A:$K</definedName>
    <definedName name="_xlnm.Print_Area" localSheetId="10">'Ü-9 VGH V4+V5 =2.Instanz zus'!$A:$K</definedName>
  </definedNames>
  <calcPr fullCalcOnLoad="1"/>
</workbook>
</file>

<file path=xl/sharedStrings.xml><?xml version="1.0" encoding="utf-8"?>
<sst xmlns="http://schemas.openxmlformats.org/spreadsheetml/2006/main" count="2336" uniqueCount="653">
  <si>
    <t>Statistische Berichte</t>
  </si>
  <si>
    <t xml:space="preserve"> Statistik und Datenverarbeitung</t>
  </si>
  <si>
    <t>Kennziffer</t>
  </si>
  <si>
    <t>Bayerisches Landesamt für</t>
  </si>
  <si>
    <t>Mit</t>
  </si>
  <si>
    <t>Mit Bayern</t>
  </si>
  <si>
    <t>rechnen.</t>
  </si>
  <si>
    <t>Tätigkeit der Verwaltungsgerichte</t>
  </si>
  <si>
    <t>B VI 3 j</t>
  </si>
  <si>
    <t>in Bayern 2012</t>
  </si>
  <si>
    <t>Bestellnummer: B63003 201200</t>
  </si>
  <si>
    <t>Einzelpreis 15,50 €</t>
  </si>
  <si>
    <t>Herausgegeben im Februar 2013</t>
  </si>
  <si>
    <t>Inhaltsübersicht</t>
  </si>
  <si>
    <t>Seite</t>
  </si>
  <si>
    <t xml:space="preserve">Vorbemerkungen </t>
  </si>
  <si>
    <t>Schaubilder</t>
  </si>
  <si>
    <t>Verfahren vor den Verwaltungsgerichten in Bayern</t>
  </si>
  <si>
    <t xml:space="preserve">Neuzugänge, erledigte und unerledigte Verfahren seit 2003 nach Verfahrensart </t>
  </si>
  <si>
    <t xml:space="preserve">Neuzugänge seit 2003 nach Art der Verfahren und Art der Kammern </t>
  </si>
  <si>
    <t xml:space="preserve">Erledigte Verfahren seit 2003 nach Art der Verfahren und Art der Kammern </t>
  </si>
  <si>
    <t xml:space="preserve">Erledigte Verfahren seit 2003 nach Art der Verfahren und Sachgebieten </t>
  </si>
  <si>
    <t xml:space="preserve">Erledigte Verfahren 2012 nach Art der Verfahren und Art der Entscheidung in Prozent </t>
  </si>
  <si>
    <t xml:space="preserve">Erledigte Hauptverfahren 2012 nach Art der Kammern und Dauer in Prozent </t>
  </si>
  <si>
    <t>Verfahren vor dem Bayerischen Verwaltungsgerichtshof (VGH)</t>
  </si>
  <si>
    <t xml:space="preserve">Neuzugänge in der 2. Instanz seit 2003 nach Art der Verfahren und Art der Senate </t>
  </si>
  <si>
    <t xml:space="preserve">Erledigte Verfahren in der 2. Instanz seit 2003 nach Art der Verfahren und Art der Senate </t>
  </si>
  <si>
    <t xml:space="preserve">Erledigte Verfahren in der 2. Instanz seit 2003 nach Art der Verfahren und Sachgebieten </t>
  </si>
  <si>
    <t>Anteil der Neuzugänge an Verfahren mit eingelegten Rechtsmitteln beim VGH (allgemeine Senate)</t>
  </si>
  <si>
    <t xml:space="preserve">    bezüglich aller erledigten Hauptverfahren der Verwaltungsgerichte (allgemeine Kammern)</t>
  </si>
  <si>
    <t xml:space="preserve">    seit 2003 ("Rechtsmittelhäufigkeit") in Prozent</t>
  </si>
  <si>
    <t>Erledigte Berufungen und Beschwerden mit Behördenbeteiligung 2012</t>
  </si>
  <si>
    <t xml:space="preserve">    nach Ausgang des Verfahrens in Prozent </t>
  </si>
  <si>
    <t xml:space="preserve">Erledigte Verfahren in der 2. Instanz 2012 nach Art der Senate und Dauer in Prozent </t>
  </si>
  <si>
    <t>Zeitreihen - Übersichten</t>
  </si>
  <si>
    <t>Verfahren vor der Verwaltungsgerichtsbarkeit in Bayern seit 2008</t>
  </si>
  <si>
    <t xml:space="preserve">Neuzugänge (ohne Abgaben innerhalb des Gerichts) </t>
  </si>
  <si>
    <t xml:space="preserve">Erledigte Verfahren (ohne Abgaben innerhalb des Gerichts) </t>
  </si>
  <si>
    <t>Verfahren vor den Verwaltungsgerichten in Bayern seit 2005</t>
  </si>
  <si>
    <t>Erledigte Verfahren nach Art der Verfahren, Art der Kammern und Dauer</t>
  </si>
  <si>
    <t xml:space="preserve">   A: Hauptverfahren </t>
  </si>
  <si>
    <t xml:space="preserve">   B: Verfahren zur Gewährung von vorläufigem Rechtsschutz (bis 2006 ohne Numerus-clausus-Sachen)</t>
  </si>
  <si>
    <t>Verfahren vor den Verwaltungsgerichten in Bayern seit 2008</t>
  </si>
  <si>
    <t xml:space="preserve">   B: Verfahren zur Gewährung von vorläufigem Rechtsschutz </t>
  </si>
  <si>
    <t>Noch: Zeitreihen - Übersichten</t>
  </si>
  <si>
    <t>Erledigte Verfahren nach Art der Senate und Dauer seit 2005</t>
  </si>
  <si>
    <t xml:space="preserve">   A: Berufungen mit Anträgen auf Zulassung, Beschwerden gegen Hauptsacheentschei-</t>
  </si>
  <si>
    <t xml:space="preserve">           dungen in Personalvertretungssachen</t>
  </si>
  <si>
    <t xml:space="preserve">   B: Beschwerden gegen Entscheidungen mit Anträgen auf Zulassung und Verfahren zur</t>
  </si>
  <si>
    <t xml:space="preserve">           Gewährung von vorläufigem Rechtsschutz </t>
  </si>
  <si>
    <t xml:space="preserve">   C: 2. Instanz zusammen: Tabellen A+B </t>
  </si>
  <si>
    <t>Erledigte Verfahren nach Sachgebieten seit 2008</t>
  </si>
  <si>
    <t xml:space="preserve">   A: Berufungen mit Anträgen auf Zulassung, Beschwerden gegen Hauptsacheentscheidungen in  </t>
  </si>
  <si>
    <t xml:space="preserve">           Personalvertretungssachen</t>
  </si>
  <si>
    <t xml:space="preserve">   B: Beschwerden gegen Entscheidungen mit Anträgen auf Zulassung und Verfahren zur Gewährung</t>
  </si>
  <si>
    <t xml:space="preserve">           von vorläufigem Rechtsschutz </t>
  </si>
  <si>
    <t>Tabellenteil</t>
  </si>
  <si>
    <t>Verfahren vor den Verwaltungsgerichten in Bayern 2012</t>
  </si>
  <si>
    <t>Hauptverfahren</t>
  </si>
  <si>
    <t>1.1</t>
  </si>
  <si>
    <t xml:space="preserve">Geschäftsentwicklung der Hauptverfahren </t>
  </si>
  <si>
    <t>1.1.1</t>
  </si>
  <si>
    <t>Geschäftsentwicklung mit Vergleich zum Vorjahr</t>
  </si>
  <si>
    <t>1.1.2</t>
  </si>
  <si>
    <t>Geschäftsentwicklung nach Verwaltungsgerichten und Art der Kammern</t>
  </si>
  <si>
    <t>1.2</t>
  </si>
  <si>
    <t>Erledigte Hauptverfahren nach Verwaltungsgerichten</t>
  </si>
  <si>
    <t>1.2.1</t>
  </si>
  <si>
    <t>Art des Verfahrens, Art der Erledigung, Zulässigkeit der Berufung - Anzahl, in Prozent</t>
  </si>
  <si>
    <t>1.2.2</t>
  </si>
  <si>
    <t>Durch Urteil, Gerichtsbescheid oder Beschluss beendete Verfahren nach Ausgang des Verfahrens</t>
  </si>
  <si>
    <t>1.2.3</t>
  </si>
  <si>
    <t>Dauer der Anhängigkeit - Anzahl, in Prozent</t>
  </si>
  <si>
    <t>1.2.4</t>
  </si>
  <si>
    <t>Verfahrensbeteiligte, Beweiserhebung, Zuständigkeit (Einzelrichter/Kammer), Prozesskostenhilfe</t>
  </si>
  <si>
    <t>1.2.5</t>
  </si>
  <si>
    <t xml:space="preserve">Sachgebiete - Hauptgruppen, ausgewählte Untergruppen und Einzelsachgebiete - </t>
  </si>
  <si>
    <t>Vorläufiger Rechtsschutz</t>
  </si>
  <si>
    <t>1.3</t>
  </si>
  <si>
    <t>Geschäftsentwicklung der Verfahren zur Gewährung von vorläufigem Rechtsschutz</t>
  </si>
  <si>
    <t>1.3.1</t>
  </si>
  <si>
    <t>1.3.2</t>
  </si>
  <si>
    <t>1.4</t>
  </si>
  <si>
    <t>Erledigte Verfahren zur Gewährung von vorläufigem Rechtsschutz nach Verwaltungsgerichten</t>
  </si>
  <si>
    <t>1.4.1</t>
  </si>
  <si>
    <t>Art des Verfahrens und Art der Erledigung  - Anzahl, in Prozent</t>
  </si>
  <si>
    <t>1.4.2</t>
  </si>
  <si>
    <t>Verfahrensdauer nach Art der Kammer - Anzahl, in Prozent</t>
  </si>
  <si>
    <t>1.4.3</t>
  </si>
  <si>
    <t xml:space="preserve">Verfahrensbeteiligte, Beweiserhebung und Prozesskostenhilfeentscheidungen </t>
  </si>
  <si>
    <t>1.4.4</t>
  </si>
  <si>
    <t>1.5</t>
  </si>
  <si>
    <t>Sonstiger Geschäftsanfall nach Art der Kammer</t>
  </si>
  <si>
    <t>Kostensachen, Sonstige Anträge außerhalb eines bei Gericht anhängigen Verfahrens und</t>
  </si>
  <si>
    <t xml:space="preserve">    Vollstreckungsverfahren</t>
  </si>
  <si>
    <t>Noch: Tabellenteil</t>
  </si>
  <si>
    <t>Verfahren vor dem Bayerischen Verwaltungsgerichtshof 2012</t>
  </si>
  <si>
    <t>2.1</t>
  </si>
  <si>
    <t xml:space="preserve">Geschäftsentwicklung </t>
  </si>
  <si>
    <t>2.1.1</t>
  </si>
  <si>
    <t>Geschäftsentwicklung der erstinstanzlichen Hauptverfahren mit Vergleich zum Vorjahr</t>
  </si>
  <si>
    <t>2.1.2</t>
  </si>
  <si>
    <t>Geschäftsentwicklung der erstinstanzlichen Hauptverfahren nach Senaten</t>
  </si>
  <si>
    <t>2.1.3</t>
  </si>
  <si>
    <t>Geschäftsentwicklung der Berufungen, Beschwerden gegen Hauptsacheentscheidungen in Personal-</t>
  </si>
  <si>
    <t xml:space="preserve">    vertretungssachen mit Vergleich zum Vorjahr</t>
  </si>
  <si>
    <t>2.1.4</t>
  </si>
  <si>
    <t xml:space="preserve">    vertretungssachen nach Senaten</t>
  </si>
  <si>
    <t>2.1.5</t>
  </si>
  <si>
    <t>Geschäftsentwicklung der Beschwerden gegen Entscheidungen und der Verfahren zur Gewährung von</t>
  </si>
  <si>
    <t xml:space="preserve">     vorläufigem Rechtsschutz mit Vergleich zum Vorjahr</t>
  </si>
  <si>
    <t>2.1.6</t>
  </si>
  <si>
    <t xml:space="preserve">     vorläufigem Rechtsschutz nach Senaten</t>
  </si>
  <si>
    <t>2.2</t>
  </si>
  <si>
    <t xml:space="preserve">Erledigte erstinstanzliche Hauptverfahren </t>
  </si>
  <si>
    <t>2.2.1</t>
  </si>
  <si>
    <t>Art des Verfahrens, Art der Erledigung, Zulässigkeit der Revision und Ausgang des Verfahrens</t>
  </si>
  <si>
    <t>2.2.2</t>
  </si>
  <si>
    <t>Verfahrensdauer</t>
  </si>
  <si>
    <t>2.2.3</t>
  </si>
  <si>
    <t>Verfahrensbeteiligte, Beweiserhebung, Verfahren nach Einzelrichter und Senat</t>
  </si>
  <si>
    <t>2.2.4</t>
  </si>
  <si>
    <t xml:space="preserve">Sachgebiete  - Hauptgruppen, ausgewählte Untergruppen und Einzelsachgebiete - </t>
  </si>
  <si>
    <t>2.3</t>
  </si>
  <si>
    <t xml:space="preserve">Erledigte Berufungen mit Anträgen auf Zulassung, Beschwerden gegen Hauptsacheentscheidungen </t>
  </si>
  <si>
    <t xml:space="preserve">   in Personalvertretungssachen</t>
  </si>
  <si>
    <t>2.3.1</t>
  </si>
  <si>
    <t>2.3.2</t>
  </si>
  <si>
    <t>2.3.3</t>
  </si>
  <si>
    <t>Rechtsmittelführer und Rechtsmittelgegner</t>
  </si>
  <si>
    <t>2.3.4</t>
  </si>
  <si>
    <t>Sachgebiete  - Hauptgruppen und ausgewählte Einzelsachgebiete -</t>
  </si>
  <si>
    <t>2.4</t>
  </si>
  <si>
    <t>Erledigte Beschwerden gegen Entscheidungen mit Anträgen auf Zulassung / Verfahren zur</t>
  </si>
  <si>
    <t xml:space="preserve">   Gewährung von vorläufigem Rechtsschutz</t>
  </si>
  <si>
    <t>2.4.1</t>
  </si>
  <si>
    <t>Art des Verfahrens, Art der Erledigung und Ausgang des Verfahrens</t>
  </si>
  <si>
    <t>2.4.2</t>
  </si>
  <si>
    <t>Verfahrensdauer der Rechtsmittelverfahren</t>
  </si>
  <si>
    <t>2.4.3</t>
  </si>
  <si>
    <t xml:space="preserve">Beschwerdeführer/Beschwerdegegner, Beweiserhebung und Verfahren nach Einzelrichter </t>
  </si>
  <si>
    <t xml:space="preserve">    und Senat</t>
  </si>
  <si>
    <t>2.4.4</t>
  </si>
  <si>
    <t xml:space="preserve">Sachgebiete - Hauptgruppen und ausgewählte Einzelsachgebiete - </t>
  </si>
  <si>
    <t>2.5</t>
  </si>
  <si>
    <t>Sonstiger Geschäftsanfall nach Art des Senats</t>
  </si>
  <si>
    <t>Kostensachen, sonstige Anträge außerhalb eines bei Gericht anhängigen Verfahrens, Beschwerden</t>
  </si>
  <si>
    <t xml:space="preserve">    in PKH-Sachen und in sonstigen Verfahren</t>
  </si>
  <si>
    <t>Anhang</t>
  </si>
  <si>
    <t>Systematik der Sachgebiete - Hauptgruppen, Untergruppen, Einzelsachgebiete</t>
  </si>
  <si>
    <t>Erhebungsbögen: Satzarten 61 bis 68 mit Stand zum 01.01.2012</t>
  </si>
  <si>
    <t>Qualitätsmerkmale der Statistik</t>
  </si>
  <si>
    <t>Übersicht 1</t>
  </si>
  <si>
    <t>Neuzugänge (ohne Abgaben innerhalb des Gerichts) vor der Verwaltungsgerichtsbarkeit in Bayern seit 2008</t>
  </si>
  <si>
    <t>Lfd.
Nr.</t>
  </si>
  <si>
    <t>Art des Verfahrens</t>
  </si>
  <si>
    <t>1. Rechtszug - vor den Verwaltungsgerichten</t>
  </si>
  <si>
    <t>Hauptverfahren (mit Numerus-clausus-Verfahren)</t>
  </si>
  <si>
    <t xml:space="preserve"> </t>
  </si>
  <si>
    <t>davon</t>
  </si>
  <si>
    <t>allgemeine Kammern</t>
  </si>
  <si>
    <t>Asylkammern</t>
  </si>
  <si>
    <t>4</t>
  </si>
  <si>
    <t xml:space="preserve">Verfahren zur Gewährung von vorläufigem Rechtsschutz </t>
  </si>
  <si>
    <t>(mit Numerus-clausus-Verfahren)</t>
  </si>
  <si>
    <t>Sonstiger Geschäftsanfall</t>
  </si>
  <si>
    <t>Kostensachen</t>
  </si>
  <si>
    <t>Sonstige Anträge außerhalb eines bei Gericht</t>
  </si>
  <si>
    <t xml:space="preserve">     anhängigen Verfahrens</t>
  </si>
  <si>
    <t>Vollstreckungsverfahren</t>
  </si>
  <si>
    <t>2. Rechtszug - vor dem Bayerischen Verwaltungsgerichtshof</t>
  </si>
  <si>
    <t xml:space="preserve">Erstinstanzliche Hauptverfahren </t>
  </si>
  <si>
    <t>allgemeine Senate</t>
  </si>
  <si>
    <t>Senate für technische Großvorhaben</t>
  </si>
  <si>
    <t xml:space="preserve">Berufungen mit Anträgen auf Zulassung, Beschwerden </t>
  </si>
  <si>
    <t>gegen Hauptsacheentscheidungen in Personalvertr.</t>
  </si>
  <si>
    <t>Asylsenate</t>
  </si>
  <si>
    <t>Beschwerden gegen Entscheidungen mit Anträgen auf</t>
  </si>
  <si>
    <t xml:space="preserve"> Zulassung, Verfahren zur Gewährung von vorläufigem</t>
  </si>
  <si>
    <t xml:space="preserve"> Rechtsschutz (mit Numerus-clausus-Verfahren)</t>
  </si>
  <si>
    <t>Beschwerden in PKH-Sachen</t>
  </si>
  <si>
    <t>Sonstige Beschwerden</t>
  </si>
  <si>
    <t>Übersicht 2</t>
  </si>
  <si>
    <t>Erledigte Verfahren (ohne Abgaben innerhalb des Gerichts) vor der Verwaltungsgerichtsbarkeit in Bayern seit 2008</t>
  </si>
  <si>
    <t>Berufungen, Beschwerden gegen Hauptsacheent-</t>
  </si>
  <si>
    <t xml:space="preserve">     scheidungen in Personalvertretungssachen und</t>
  </si>
  <si>
    <t xml:space="preserve">     Beschwerden in Disziplinarverfahren</t>
  </si>
  <si>
    <t>Übersicht 3</t>
  </si>
  <si>
    <t>Erledigte Verfahren vor den Verwaltungsgerichten in Bayern seit 2005 nach Art der Verfahren,</t>
  </si>
  <si>
    <t xml:space="preserve"> Art der Kammern und Dauer</t>
  </si>
  <si>
    <t>A: Hauptverfahren</t>
  </si>
  <si>
    <t>Anzahl der Verfahren</t>
  </si>
  <si>
    <t xml:space="preserve">Anteil
in % </t>
  </si>
  <si>
    <t>Allgemeine Kammern</t>
  </si>
  <si>
    <t>Erledigte Verfahren insgesamt</t>
  </si>
  <si>
    <t xml:space="preserve">                   bis einschl.   3 Monate</t>
  </si>
  <si>
    <t>mehr als   3 bis einschl.   6 Monate</t>
  </si>
  <si>
    <t>mehr als   6 bis einschl. 12 Monate</t>
  </si>
  <si>
    <t>mehr als 12 bis einschl. 18 Monate</t>
  </si>
  <si>
    <t>mehr als 18 bis einschl. 24 Monate</t>
  </si>
  <si>
    <t>mehr als 24 bis einschl. 36 Monate</t>
  </si>
  <si>
    <t>mehr als 36 Monate</t>
  </si>
  <si>
    <t>Durchschnittliche Dauer je Verfahren</t>
  </si>
  <si>
    <t xml:space="preserve">    in Monaten </t>
  </si>
  <si>
    <t xml:space="preserve">x  </t>
  </si>
  <si>
    <t>Insgesamt</t>
  </si>
  <si>
    <t>Übersicht 4</t>
  </si>
  <si>
    <t>B: Verfahren zur Gewährung von vorläufigem Rechtsschutz</t>
  </si>
  <si>
    <t>Übersicht 5</t>
  </si>
  <si>
    <t>Erledigte Verfahren vor den Verwaltungsgerichten in Bayern seit 2008 nach Art der Verfahren und Sachgebieten</t>
  </si>
  <si>
    <t>Sachgebiet
(Systematik-Nummer, Hauptgruppe,
dar. Einzelsachgebiete)</t>
  </si>
  <si>
    <t>Veränderung
zum Vorjahr</t>
  </si>
  <si>
    <t>Zahl</t>
  </si>
  <si>
    <t>%</t>
  </si>
  <si>
    <t>dav. entfielen auf die Sachgebiete</t>
  </si>
  <si>
    <t>Parlaments-, Wahl- und Kommunalrecht, Recht der juris-</t>
  </si>
  <si>
    <t xml:space="preserve">   tischen Körperschaft des öffentl. Rechts, Staatsaufsicht</t>
  </si>
  <si>
    <t>dar.</t>
  </si>
  <si>
    <t>Kommunalrecht (ohne Abgabenrecht)</t>
  </si>
  <si>
    <t>Bildungsrecht und Sport (ohne NC-Verfahren)</t>
  </si>
  <si>
    <t>Schulrecht</t>
  </si>
  <si>
    <t>Hochschulrecht</t>
  </si>
  <si>
    <t>Numerus-clausus-Verfahren</t>
  </si>
  <si>
    <t>Wirtschafts- und Wirtschaftsverwaltungsrecht, Landwirt-</t>
  </si>
  <si>
    <t xml:space="preserve">    schafts-, Jagd-, Forst- und Fischereirecht, Recht der </t>
  </si>
  <si>
    <t xml:space="preserve">    freien Berufe</t>
  </si>
  <si>
    <t>Gewerberecht</t>
  </si>
  <si>
    <t>Landwirtschaftsrecht</t>
  </si>
  <si>
    <t>Polizei-, Ordnungs- und Wohnrecht</t>
  </si>
  <si>
    <t>Polizeirecht</t>
  </si>
  <si>
    <t>Gesundheit, Hygiene, Lebens- und Arzneimittel</t>
  </si>
  <si>
    <t>Verkehrsrecht</t>
  </si>
  <si>
    <t>Wohnrecht</t>
  </si>
  <si>
    <t>Ausländerrecht</t>
  </si>
  <si>
    <t>Asylrecht - Hauptsacheverfahren</t>
  </si>
  <si>
    <t>Raumordnung, Landesplanung, Bau-, Boden- und Städte-</t>
  </si>
  <si>
    <t xml:space="preserve">    bauförderungsrecht einschl. Enteignung</t>
  </si>
  <si>
    <t xml:space="preserve">Bauplanungs-, Bauordnungs- und Städtebau-
</t>
  </si>
  <si>
    <t xml:space="preserve">    förderungsrecht</t>
  </si>
  <si>
    <t>Umweltrecht</t>
  </si>
  <si>
    <t>Umweltschutz</t>
  </si>
  <si>
    <t>Wasserrecht</t>
  </si>
  <si>
    <t>Straßen- und Wegerecht</t>
  </si>
  <si>
    <t>Abgabenrecht</t>
  </si>
  <si>
    <t>Erschließungsbeiträge</t>
  </si>
  <si>
    <t>Ausbaubeiträge</t>
  </si>
  <si>
    <t>Vermögens- und SED-Rehabilitierungsrecht</t>
  </si>
  <si>
    <t>Recht des öffentlichen Dienstes</t>
  </si>
  <si>
    <t>Recht der Bundesbeamten</t>
  </si>
  <si>
    <t>Soldatenrecht</t>
  </si>
  <si>
    <t>Recht der Landesbeamten</t>
  </si>
  <si>
    <t>Wehrpflichtrecht</t>
  </si>
  <si>
    <t>Personalvertretungsrecht</t>
  </si>
  <si>
    <t>Disziplinarrecht / Berufsgerichtliche Verfahren</t>
  </si>
  <si>
    <t>Sozialrecht (ohne Sozialhilfe), Jugendschutzrecht,</t>
  </si>
  <si>
    <t xml:space="preserve">    Kindergartenrecht, Kriegsfolgenrecht</t>
  </si>
  <si>
    <t>Sozialrecht (ohne Sozialhilfe)</t>
  </si>
  <si>
    <t>dar. Kinder- und Jugendhilfe-, Jugendförderungsrecht</t>
  </si>
  <si>
    <t xml:space="preserve">      Ausbildungs- und Studienförderungsrecht</t>
  </si>
  <si>
    <t>Kindergartenrecht, Heimrecht</t>
  </si>
  <si>
    <t>Kriegsfolgenrecht</t>
  </si>
  <si>
    <t>Sozialhilferecht</t>
  </si>
  <si>
    <t>Sonstiges Recht</t>
  </si>
  <si>
    <t>Übersicht 6</t>
  </si>
  <si>
    <t>Übersicht 7</t>
  </si>
  <si>
    <t>Erledigte Verfahren vor dem Bayerischen Verwaltungsgerichtshof seit 2005 nach Art der Senate und Dauer</t>
  </si>
  <si>
    <t>A: Berufungen mit Anträgen auf Zulassung, Beschwerden gegen Hauptsacheentscheidungen</t>
  </si>
  <si>
    <t xml:space="preserve"> in Personalvertretungssachen</t>
  </si>
  <si>
    <t>Allgemeine Senate</t>
  </si>
  <si>
    <t xml:space="preserve">                    bis einschl.   3 Monate</t>
  </si>
  <si>
    <t>Übersicht 8</t>
  </si>
  <si>
    <t>B: Beschwerden gegen Entscheidungen mit Anträgen auf Zulassung und Verfahren zur Gewährung</t>
  </si>
  <si>
    <t>von vorläufigem Rechtsschutz</t>
  </si>
  <si>
    <t>Erledigte Beschwerden</t>
  </si>
  <si>
    <t>Erledigte Anträge auf Zulassung</t>
  </si>
  <si>
    <t>Senate für techn. Großvorhaben</t>
  </si>
  <si>
    <t xml:space="preserve">Erledigte Anträge auf Gewährung </t>
  </si>
  <si>
    <t>Übersicht 9</t>
  </si>
  <si>
    <t>C: 2. Instanz zusammen: Tabellen A + B</t>
  </si>
  <si>
    <t>Übersicht 10</t>
  </si>
  <si>
    <t>Erledigte Verfahren vor dem Bayerischen Verwaltungsgerichtshof seit 2008 nach Sachgebieten</t>
  </si>
  <si>
    <t>A: Berufungen mit Anträgen auf Zulassung, Beschwerden gegen Hauptsacheentscheidungen in Personalvertretungssachen</t>
  </si>
  <si>
    <t>Veränderung zum Vorjahr</t>
  </si>
  <si>
    <t xml:space="preserve">-   </t>
  </si>
  <si>
    <t>Übersicht 11</t>
  </si>
  <si>
    <t>B: Beschwerden gegen Entscheidungen mit Anträgen auf Zulassung, Verfahren</t>
  </si>
  <si>
    <t>Asylrecht - Eilverfahren</t>
  </si>
  <si>
    <t>1 Verfahren vor den Verwaltungsgerichten in Bayern 2012</t>
  </si>
  <si>
    <t>1.1 Geschäftsentwicklung der Hauptverfahren</t>
  </si>
  <si>
    <t>1.1.1 Geschäftsentwicklung mit Vergleich zum Vorjahr</t>
  </si>
  <si>
    <t>Stand der Erledigung</t>
  </si>
  <si>
    <t>Veränderung zm Vorjahr</t>
  </si>
  <si>
    <t>Anzahl</t>
  </si>
  <si>
    <t xml:space="preserve">Unerledigte Verfahren zu Beginn des </t>
  </si>
  <si>
    <t xml:space="preserve">    Berichtszeitraumes</t>
  </si>
  <si>
    <t>Neuzugänge 1) 2)</t>
  </si>
  <si>
    <t>Erledigte Verfahren 2)</t>
  </si>
  <si>
    <t xml:space="preserve">Unerledigte Verfahren am Ende des </t>
  </si>
  <si>
    <t>1.1.2 Geschäftsentwicklung nach Verwaltungsgerichten und Art der Kammern</t>
  </si>
  <si>
    <t>Verwaltungsgericht</t>
  </si>
  <si>
    <t>Unerledigte
Verfahren
zu Jahres-
beginn</t>
  </si>
  <si>
    <r>
      <t>Neuzu-
gänge</t>
    </r>
    <r>
      <rPr>
        <vertAlign val="superscript"/>
        <sz val="10"/>
        <rFont val="Arial"/>
        <family val="2"/>
      </rPr>
      <t xml:space="preserve"> 
1) 2)</t>
    </r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</si>
  <si>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</si>
  <si>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t>Unerledigte
Verfahren
am
Jahresende</t>
  </si>
  <si>
    <t>Ansbach</t>
  </si>
  <si>
    <t xml:space="preserve">davon: </t>
  </si>
  <si>
    <t xml:space="preserve">             </t>
  </si>
  <si>
    <t>Augsburg</t>
  </si>
  <si>
    <t>Bayreuth</t>
  </si>
  <si>
    <t>München</t>
  </si>
  <si>
    <t>Regensburg</t>
  </si>
  <si>
    <t>Würzburg</t>
  </si>
  <si>
    <t>_______</t>
  </si>
  <si>
    <t>1) Einschließlich Bestandsbereinigung. - 2) Ohne Abgaben innerhalb des Gerichts.</t>
  </si>
  <si>
    <t>1.2  Erledigte Hauptverfahren nach Verwaltungsgerichten</t>
  </si>
  <si>
    <t>1.2.1  Art des Verfahrens, Art der Erledigung, Zulässigkeit der Berufung - Anzahl, in Prozent</t>
  </si>
  <si>
    <t>Verfahrensart,
Erledigungsart</t>
  </si>
  <si>
    <t>Bayern
ins-
gesamt</t>
  </si>
  <si>
    <t>Verwaltungsgerichte</t>
  </si>
  <si>
    <t>Regens-
burg</t>
  </si>
  <si>
    <t>Von den erledigten Verfahren waren</t>
  </si>
  <si>
    <t xml:space="preserve">   Klagen</t>
  </si>
  <si>
    <t xml:space="preserve">   sonstige Anträge</t>
  </si>
  <si>
    <t>Prozesskostenhilfeentscheidungen</t>
  </si>
  <si>
    <t>dav. lauteten auf Bewilligung</t>
  </si>
  <si>
    <t xml:space="preserve">        Ablehnung</t>
  </si>
  <si>
    <t>Beendet durch</t>
  </si>
  <si>
    <t xml:space="preserve">   Urteil</t>
  </si>
  <si>
    <t xml:space="preserve">   Gerichtsbescheid</t>
  </si>
  <si>
    <t xml:space="preserve">   Beschluss</t>
  </si>
  <si>
    <t xml:space="preserve">   Prozessvergleich</t>
  </si>
  <si>
    <t xml:space="preserve">   Ruhen des Verfahrens</t>
  </si>
  <si>
    <t xml:space="preserve">   sonstige Erledigungsart</t>
  </si>
  <si>
    <t>Bei den durch Urteil erledigten Verfahren ist</t>
  </si>
  <si>
    <t xml:space="preserve">   Berufung zulässig</t>
  </si>
  <si>
    <t xml:space="preserve">   Berufung ausgeschlossen nach</t>
  </si>
  <si>
    <t xml:space="preserve">
      § 78 Abs. 1 AsylVfG</t>
  </si>
  <si>
    <t xml:space="preserve">
       § 78 Abs. 2 AsylVfG</t>
  </si>
  <si>
    <t xml:space="preserve">   Berufung nicht zugelassen</t>
  </si>
  <si>
    <t>in Prozent</t>
  </si>
  <si>
    <t xml:space="preserve">Bei den durch Urteil erledigten </t>
  </si>
  <si>
    <t xml:space="preserve">    Verfahren ist</t>
  </si>
  <si>
    <t>1.2.2  Durch Urteil, Gerichtsbescheid oder Beschluss beendete Verfahren nach Ausgang des Verfahrens</t>
  </si>
  <si>
    <t>Ausgang des Verfahrens</t>
  </si>
  <si>
    <t>Durch Urteil, Gerichtsbescheid oder</t>
  </si>
  <si>
    <t>Beschluss beendete Verfahren</t>
  </si>
  <si>
    <t>ohne darin enthaltene disziplinar-</t>
  </si>
  <si>
    <t xml:space="preserve">     und berufsgerichtliche Verfahren</t>
  </si>
  <si>
    <t>wurden erledigt durch</t>
  </si>
  <si>
    <t xml:space="preserve">   Stattgabe</t>
  </si>
  <si>
    <t xml:space="preserve">   teilweise Stattgabe/Abweisung/</t>
  </si>
  <si>
    <t xml:space="preserve">      Ablehnung</t>
  </si>
  <si>
    <t xml:space="preserve">   Abweisung/Ablehnung</t>
  </si>
  <si>
    <t xml:space="preserve">   Zurücknahme</t>
  </si>
  <si>
    <t xml:space="preserve">   Verweisung an ein anderes Gericht</t>
  </si>
  <si>
    <t xml:space="preserve">   Hauptsacheerledigung</t>
  </si>
  <si>
    <t xml:space="preserve">   Verbindung mit einer anderen Sache</t>
  </si>
  <si>
    <t>Die disziplinar- und berufsgericht-</t>
  </si>
  <si>
    <t xml:space="preserve">    lichen Verfahren</t>
  </si>
  <si>
    <t xml:space="preserve">   Disziplinarmaßnahme/berufsgericht-</t>
  </si>
  <si>
    <t xml:space="preserve">      liche Maßnahme</t>
  </si>
  <si>
    <t xml:space="preserve">   Freispruch</t>
  </si>
  <si>
    <t xml:space="preserve">   Einstellung/Ablehnung der Eröffnung</t>
  </si>
  <si>
    <t xml:space="preserve">      des Hauptverfahrens</t>
  </si>
  <si>
    <t>Ausgang des Verfahrens hinsichtlich</t>
  </si>
  <si>
    <t xml:space="preserve"> der Behörde</t>
  </si>
  <si>
    <t xml:space="preserve">Die Verfahren, in denen eine </t>
  </si>
  <si>
    <t xml:space="preserve">   Behörde beteiligt war</t>
  </si>
  <si>
    <t>endeten mit</t>
  </si>
  <si>
    <t xml:space="preserve">   Obsiegen der Behörde</t>
  </si>
  <si>
    <t xml:space="preserve">   teilweisem Obsiegen/Unterliegen</t>
  </si>
  <si>
    <t xml:space="preserve">      der Behörde</t>
  </si>
  <si>
    <t xml:space="preserve">   Unterliegen der Behörde</t>
  </si>
  <si>
    <t>ohne darin enthaltene disziplinar- und</t>
  </si>
  <si>
    <t xml:space="preserve">   berufsgerichtliche Verfahren</t>
  </si>
  <si>
    <t>1.2.3  Dauer der Anhängigkeit - Anzahl</t>
  </si>
  <si>
    <t>1.2.3  Dauer der Anhängigkeit - in Prozent</t>
  </si>
  <si>
    <t>davon entfielen auf das Verwaltungsgericht</t>
  </si>
  <si>
    <t>Beendete Verfahren insgesamt</t>
  </si>
  <si>
    <t>Verfahren insgesamt</t>
  </si>
  <si>
    <t>Durch Urteil beendete Verfahren</t>
  </si>
  <si>
    <t>Urteile insgesamt</t>
  </si>
  <si>
    <t>Beendete Asylverfahren insgesamt</t>
  </si>
  <si>
    <t>1.2.4 Verfahrensbeteiligte, Beweiserhebung, Zuständigkeit (Einzelrichter/Kammer), Prozesskostenhilfe</t>
  </si>
  <si>
    <t>Verfahrensbeteiligte</t>
  </si>
  <si>
    <r>
      <t>Vertretung durch Bevollmächtigte</t>
    </r>
    <r>
      <rPr>
        <b/>
        <vertAlign val="superscript"/>
        <sz val="9"/>
        <rFont val="Arial"/>
        <family val="2"/>
      </rPr>
      <t xml:space="preserve"> 1)</t>
    </r>
  </si>
  <si>
    <t>dav.</t>
  </si>
  <si>
    <t>nur der Kläger, Antragsteller</t>
  </si>
  <si>
    <t>nur der Beklagte, Antragsgegner</t>
  </si>
  <si>
    <t>beide Parteien</t>
  </si>
  <si>
    <t>keine Partei</t>
  </si>
  <si>
    <t>Von den Bevollmächtigten insgesamt</t>
  </si>
  <si>
    <t>waren Rechtsanwälte</t>
  </si>
  <si>
    <t>des Klägers, Antragstellers</t>
  </si>
  <si>
    <t>des Beklagten, Antragsgegners</t>
  </si>
  <si>
    <t>sonstige Bevollmächtigte</t>
  </si>
  <si>
    <t>Beweiserhebung</t>
  </si>
  <si>
    <t>durch den beauftragten Richter</t>
  </si>
  <si>
    <t>durch die Kammer/Einzelrichter</t>
  </si>
  <si>
    <t>keine Beweiserhebung</t>
  </si>
  <si>
    <t>Verfahren nach Einzelrichter und Kammer</t>
  </si>
  <si>
    <t>Die Verfahren waren zum Zeitpunkt</t>
  </si>
  <si>
    <t xml:space="preserve">   der Erledigung anhängig</t>
  </si>
  <si>
    <t>beim Einzelrichter</t>
  </si>
  <si>
    <t>nach Übertragung durch die</t>
  </si>
  <si>
    <t xml:space="preserve">    Kammer 2)</t>
  </si>
  <si>
    <t>in sonstigen Fällen 3)</t>
  </si>
  <si>
    <t>bei der Kammer</t>
  </si>
  <si>
    <t>wenn für das Verfahren zuvor der</t>
  </si>
  <si>
    <t xml:space="preserve">    Einzelrichter zuständig war</t>
  </si>
  <si>
    <t xml:space="preserve">wenn der Einzelrichter zu keinem </t>
  </si>
  <si>
    <t xml:space="preserve">    Zeitpunkt zuständig war</t>
  </si>
  <si>
    <t>Anzahl der Prozesskostenhilfeent-</t>
  </si>
  <si>
    <t xml:space="preserve">    scheidungen</t>
  </si>
  <si>
    <t>- Bewilligt</t>
  </si>
  <si>
    <t xml:space="preserve">   dem Kläger/Antragsteller</t>
  </si>
  <si>
    <t xml:space="preserve">   dem Beklagten/Antragsgegner</t>
  </si>
  <si>
    <t>- Abgelehnt</t>
  </si>
  <si>
    <t xml:space="preserve">Mündliche Verhandlung nach </t>
  </si>
  <si>
    <t xml:space="preserve">    einem Gerichtsbescheid</t>
  </si>
  <si>
    <t>________</t>
  </si>
  <si>
    <t>1) In einzelnen Fälllen kommt es vor, dass die Partei gleichzeitig durch einen Rechtsanwalt und durch einen anderen Bevollmächtigten vertre-</t>
  </si>
  <si>
    <t>ten wird. - 2) gemäß § 6 VwGO oder § 76 AsylVfG) oder im Einverständnis der Beteiligten nach § 87a Abs. 2 VwGO. - 3) gemäß</t>
  </si>
  <si>
    <t>§ 87a Abs. 1, 3 VwGO.</t>
  </si>
  <si>
    <t>1.2.5 Sachgebiete - Hauptgruppen, ausgewählte Untergruppen und Einzelsachgebiete</t>
  </si>
  <si>
    <t>Parlaments-, Wahl- und Kommunalrecht, Recht der juristi-</t>
  </si>
  <si>
    <t xml:space="preserve">   schen Körperschaften des öffentl. Rechts, Staatsaufsicht</t>
  </si>
  <si>
    <t>Wirtschafts- u. Wirtschaftsverwaltungsrecht, Landwirtschafts-,</t>
  </si>
  <si>
    <t xml:space="preserve">    Jagd-, Forst- und Fischereirecht, Recht der freien Berufe</t>
  </si>
  <si>
    <t>Raumordnung, Landesplanung, Bau-, Boden- und</t>
  </si>
  <si>
    <t xml:space="preserve">    Städtebauförderungsrecht einschl. Enteignung</t>
  </si>
  <si>
    <t>Bauplanungs-, Bauordnungs- und Städtebauför.-recht</t>
  </si>
  <si>
    <t>1.3 Geschäftsentwicklung der Verfahren zur Gewährung von vorläufigem Rechtsschutz</t>
  </si>
  <si>
    <t>1.3.1 Geschäftsentwicklung mit Vergleich zum Vorjahr</t>
  </si>
  <si>
    <t>Gegenstand</t>
  </si>
  <si>
    <t>1.3.2 Geschäftsentwicklung nach Verwaltungsgerichten und Art der Kammern</t>
  </si>
  <si>
    <t>Allgemeine
Kammern</t>
  </si>
  <si>
    <t>Asyl-
kammern</t>
  </si>
  <si>
    <t>Unerledigte Verfahren zu Beginn des Berichtszeitraumes 1)</t>
  </si>
  <si>
    <r>
      <t xml:space="preserve">Neuzugänge </t>
    </r>
    <r>
      <rPr>
        <vertAlign val="superscript"/>
        <sz val="8"/>
        <rFont val="Arial"/>
        <family val="2"/>
      </rPr>
      <t>2)</t>
    </r>
  </si>
  <si>
    <r>
      <t xml:space="preserve">Erledigte Verfahren 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)</t>
    </r>
  </si>
  <si>
    <t>Unerledigte Verfahren am Ende des Berichtszeitraumes 3)</t>
  </si>
  <si>
    <t>1.3.3 Geschäftsentwicklung der Verfahren zur Gewährung von vorläufigem Rechtsschutz
(ohne Numerus clausus-Sachen) nach Verwaltungsgerichten</t>
  </si>
  <si>
    <t>Unerledigte Verfahren
zu Jahres-
beginn</t>
  </si>
  <si>
    <t xml:space="preserve">Neuzugänge </t>
  </si>
  <si>
    <t>Erledigte Verfahren</t>
  </si>
  <si>
    <t>Unerledigte Verfahren am Jahresende</t>
  </si>
  <si>
    <t>______</t>
  </si>
  <si>
    <t>1) Einschließlich Bestandsbereinigung. - 2) Ohne Abgaben innerhalb des Gerichts. - 3) Einschließlich Bestandsbereinigung innerhalb des Berichtsjahres.</t>
  </si>
  <si>
    <t>1.4  Verfahren zur Gewährung von vorläufigem Rechtsschutz nach Verwaltungsgerichten</t>
  </si>
  <si>
    <t>1.4.1  Art des Verfahrens und Art der Erledigung</t>
  </si>
  <si>
    <t>Art der Verfahren</t>
  </si>
  <si>
    <t>Anträge auf Gewährung von vorläufigem</t>
  </si>
  <si>
    <t xml:space="preserve">     Rechtsschutz </t>
  </si>
  <si>
    <t>dav.  nach §§  80,  80 a VwGO</t>
  </si>
  <si>
    <t xml:space="preserve">         nach § 123 VwGO</t>
  </si>
  <si>
    <t xml:space="preserve">         in Personalvertretungssachen</t>
  </si>
  <si>
    <t>Durch Beschluss beendete Verfahren</t>
  </si>
  <si>
    <t xml:space="preserve">   teilweise Stattgabe/teilweise Ablehnung</t>
  </si>
  <si>
    <t xml:space="preserve">   Ablehnung</t>
  </si>
  <si>
    <t xml:space="preserve">Rechtsschutz </t>
  </si>
  <si>
    <t xml:space="preserve">   nach §§  80,  80 a VwGO</t>
  </si>
  <si>
    <t xml:space="preserve">   nach § 123 VwGO</t>
  </si>
  <si>
    <t xml:space="preserve">   wurden erledigt durch</t>
  </si>
  <si>
    <t>1.4.2  Verfahrensdauer nach Art der Kammer - Anzahl</t>
  </si>
  <si>
    <t>Noch: 1.4.2  Verfahrensdauer nach Art der Kammer - in Prozent</t>
  </si>
  <si>
    <t>insgesamt</t>
  </si>
  <si>
    <t xml:space="preserve">x </t>
  </si>
  <si>
    <t>1.4.3  Verfahrensbeteiligte, Beweiserhebung und Prozesskostenhilfeentscheidungen</t>
  </si>
  <si>
    <t>hinsichtlich der Behörde</t>
  </si>
  <si>
    <t xml:space="preserve">    Behörde beteiligt war, endete mit</t>
  </si>
  <si>
    <r>
      <t xml:space="preserve">Vertretung durch Bevollmächtigte </t>
    </r>
    <r>
      <rPr>
        <b/>
        <vertAlign val="superscript"/>
        <sz val="9"/>
        <rFont val="Arial"/>
        <family val="2"/>
      </rPr>
      <t>1)</t>
    </r>
  </si>
  <si>
    <t>sonstigen Bevollmächtigten</t>
  </si>
  <si>
    <t>Verfahren nach Einzelrichtern und Kammern</t>
  </si>
  <si>
    <t>ten wird.</t>
  </si>
  <si>
    <t>1.4.4  Sachgebieten - Hauptgruppen, ausgewählte Untergruppen und Einzelsachgebiete -</t>
  </si>
  <si>
    <t>Bauplanungs-, Bauordnungs- und Städtebauför.- recht</t>
  </si>
  <si>
    <t>1.5  Sonstiger Geschäftsanfall nach Art der Kammer</t>
  </si>
  <si>
    <t>Kostensachen, Sonstige Anträge außerhalb eines bei Gericht anhängigen Verfahrens, Vollstreckungsverfahren</t>
  </si>
  <si>
    <t>Kammern insgesamt</t>
  </si>
  <si>
    <t>Sonstige Anträge außerhalb eines bei</t>
  </si>
  <si>
    <t xml:space="preserve">   Gericht anhängigen Verfahrens</t>
  </si>
  <si>
    <t>2 Verfahren vor dem Bayerischen Verwaltungsgerichtshof 2012</t>
  </si>
  <si>
    <t>2.1 Geschäftsentwicklung</t>
  </si>
  <si>
    <t>2.1.1 Geschäftsentwicklung der erstinstanzlichen Hauptverfahren mit Vergleich zum Vorjahr</t>
  </si>
  <si>
    <t>Unerledigte Verfahren zu Beginn des Berichtszeitraumes</t>
  </si>
  <si>
    <r>
      <t>Neuzugänge</t>
    </r>
    <r>
      <rPr>
        <vertAlign val="superscript"/>
        <sz val="9"/>
        <rFont val="Arial"/>
        <family val="2"/>
      </rPr>
      <t xml:space="preserve"> 1) 2) </t>
    </r>
    <r>
      <rPr>
        <sz val="9"/>
        <rFont val="Arial"/>
        <family val="2"/>
      </rPr>
      <t>…………………………………………………………………………………………….</t>
    </r>
  </si>
  <si>
    <r>
      <t xml:space="preserve">Erledigte Verfahren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……………………………………………………………</t>
    </r>
  </si>
  <si>
    <t>Unerledigte Verfahren am Ende des Berichtszeitraumes</t>
  </si>
  <si>
    <t>2.1.2 Geschäftsentwicklung der erstinstanzlichen Hauptverfahren nach Senaten</t>
  </si>
  <si>
    <t>Allgemeine
Senate</t>
  </si>
  <si>
    <t>Asyl-
senate</t>
  </si>
  <si>
    <t>Senate für
technische
Großvorhaben</t>
  </si>
  <si>
    <t>2.1.3 Geschäftsentwicklung der Berufungen, Beschwerden gegen Hauptsacheentscheidungen
in Personalvertretungssachen mit Vergleich zum Vorjahr</t>
  </si>
  <si>
    <t>2.1.4 Geschäftsentwicklung der Berufungen, Beschwerden gegen Hauptsacheentscheidungen
in Personalvertretungssachen nach Senaten</t>
  </si>
  <si>
    <t>2.1.5 Geschäftsentwicklung der Beschwerden gegen Entscheidungen und der Verfahren zur Gewährung von vorläufigem Rechtsschutz mit Vergleich zum Vorjahr</t>
  </si>
  <si>
    <t>2.1.6 Geschäftsentwicklung der Beschwerden gegen Entscheidungen und der Verfahren zur Gewährung von vorläufigem Rechtsschutz nach Senaten</t>
  </si>
  <si>
    <t>2.2 Erledigte erstinstanzliche Hauptverfahren</t>
  </si>
  <si>
    <t>2.2.1  Art des Verfahrens, Art der Erledigung, Zulässigkeit der Revision und Ausgang des Verfahrens</t>
  </si>
  <si>
    <t>Verfahrensart, Erledigungsart,
Ausgang des Verfahrens</t>
  </si>
  <si>
    <t>Senate
insgesamt</t>
  </si>
  <si>
    <t xml:space="preserve">   Normenkontrollen</t>
  </si>
  <si>
    <t xml:space="preserve">   dav. Revision zugelassen</t>
  </si>
  <si>
    <t xml:space="preserve">           Revision nicht zugelassen</t>
  </si>
  <si>
    <t xml:space="preserve">           Revision ausgeschlossen</t>
  </si>
  <si>
    <t xml:space="preserve">   Beschluss beendete Verfahren</t>
  </si>
  <si>
    <t xml:space="preserve">   teilweise Stattgabe, teilweise Abweisung,</t>
  </si>
  <si>
    <t xml:space="preserve">       teilweise Abehnung</t>
  </si>
  <si>
    <t xml:space="preserve">   Abweisung bzw. Ablehnung</t>
  </si>
  <si>
    <t xml:space="preserve">   bei diesen 3 Erledigungsarten: Behörde beteiligt</t>
  </si>
  <si>
    <t xml:space="preserve">   dav. Obsiegen der Behörde</t>
  </si>
  <si>
    <t xml:space="preserve">           teilweises Obsiegen/Unterliegen der Behörde</t>
  </si>
  <si>
    <t xml:space="preserve">           Unterliegen der Behörde</t>
  </si>
  <si>
    <t>2.2.2  Verfahrensdauer</t>
  </si>
  <si>
    <t>Von den erledigten Verfahren waren anhängig</t>
  </si>
  <si>
    <t>Von den durch Urteil erledigten Verfahren waren anhängig</t>
  </si>
  <si>
    <t>Erledigte Urteile insgesamt</t>
  </si>
  <si>
    <t>2.2.3  Verfahrensbeteiligte, Beweiserhebung, Verfahren nach Einzelrichter und Senat</t>
  </si>
  <si>
    <t>In den erledigten Verfahren waren durch
   Bevollmächtigte vertreten</t>
  </si>
  <si>
    <t>der Erledigung in den Verfahren ging voraus
    eine Beweiserhebung</t>
  </si>
  <si>
    <t>durch den Senat/den Einzelrichter</t>
  </si>
  <si>
    <t>Verfahren nach Einzelrichter und Senat</t>
  </si>
  <si>
    <t>Die Verfahren waren zum Zeitpunkt der
    Erledigung anhängig</t>
  </si>
  <si>
    <t>nach Übertragung durch den Senat 2)</t>
  </si>
  <si>
    <t>in sonstigen Fällen (§ 87a Abs.1, 3 VwGO)</t>
  </si>
  <si>
    <t xml:space="preserve">Mündliche Verhandlung nach    </t>
  </si>
  <si>
    <t xml:space="preserve">   einem Gerichtsbescheid</t>
  </si>
  <si>
    <t xml:space="preserve"> 1) In einzelnen Fällen kommt es vor, dass die Partei gleichzeitig durch einen Rechtsanwalt und durch einen anderen </t>
  </si>
  <si>
    <t>Bevollmächtigten vertreten wird. - 2) gemäß § 6 VwGO oder § 76 AsylVfG) oder im Einverständnis der Beteiligten</t>
  </si>
  <si>
    <t>nach § 87a Abs. 2 VwGO.</t>
  </si>
  <si>
    <t>2.2.4  Sachgebiete - Hauptgruppen, ausgewählte Untergruppen und Einzelsachgebiete -</t>
  </si>
  <si>
    <t xml:space="preserve">Bauplanungs-, Bauordnungs- und Städtebauförderungsrecht </t>
  </si>
  <si>
    <t>2.3 Erledigte Berufungen mit Anträgen auf Zulassung, Beschwerden gegen Hauptsacheentscheidungen in Personalvertretungssachen</t>
  </si>
  <si>
    <t>2.3.1  Art des Verfahrens, Art der Erledigung, Zulässigkeit der Revision und Ausgang des Verfahrens</t>
  </si>
  <si>
    <t>Verfahrensart, Erledigungsart
Ausgang des Verfahrens</t>
  </si>
  <si>
    <t>Berufung in Disziplinarverfahren</t>
  </si>
  <si>
    <t>sonstige Berufungen</t>
  </si>
  <si>
    <t>Anträge auf Zulassung der Berufung in Disziplinarverfahren</t>
  </si>
  <si>
    <t>sonstige Anträge auf Zulassung der Berufung</t>
  </si>
  <si>
    <t>Beschwerde gegen Hauptsacheentscheidungen in</t>
  </si>
  <si>
    <t>Personalvertretungssachen und Disziplinarverfahren</t>
  </si>
  <si>
    <t>Art der Erledigung</t>
  </si>
  <si>
    <t>Urteil</t>
  </si>
  <si>
    <t>dav. Revision zugelassen</t>
  </si>
  <si>
    <t xml:space="preserve">         Revision nicht zugelassen</t>
  </si>
  <si>
    <t xml:space="preserve">         kein Rechtsmittel möglich</t>
  </si>
  <si>
    <t>Beschluss nach § 130a VwGO</t>
  </si>
  <si>
    <t>Beschluss</t>
  </si>
  <si>
    <t>Prozessvergleich</t>
  </si>
  <si>
    <t>Ruhen des Verfahrens</t>
  </si>
  <si>
    <t>sonstige Erledigungsart</t>
  </si>
  <si>
    <t>Durch Urteil oder Beschluss beendete Verfahren (ohne</t>
  </si>
  <si>
    <t xml:space="preserve">    Disziplinar- oder berufsgerichtliche Verfahren)</t>
  </si>
  <si>
    <t>davon wurden erledigt durch</t>
  </si>
  <si>
    <t>Stattgabe</t>
  </si>
  <si>
    <t>teilweise Stattgabe bzw. teilweise Zurückweisung</t>
  </si>
  <si>
    <t>Zurückweisung</t>
  </si>
  <si>
    <t>Verwerfung</t>
  </si>
  <si>
    <t>Zurücknahme des Rechtsmittels</t>
  </si>
  <si>
    <t>Zurücknahme der Klage/Antrags</t>
  </si>
  <si>
    <t>Zurückverweisung bzw. Verweisung an ein anderes Gericht</t>
  </si>
  <si>
    <t>Hauptsachereledigung</t>
  </si>
  <si>
    <t>Verbindung mit einer anderen Sache</t>
  </si>
  <si>
    <t>Durch Urteil oder Beschluss beendete Disziplinar- oder</t>
  </si>
  <si>
    <t xml:space="preserve">    berufsgerichtliche Verfahren</t>
  </si>
  <si>
    <t>Disziplinarmaßnahmen bzw. berufsgerichtliche Maßnahmen</t>
  </si>
  <si>
    <t>Freispruch</t>
  </si>
  <si>
    <t>Einstellung/Ablehnung der Eröffnung des Hauptverfahrens</t>
  </si>
  <si>
    <t>Die Verfahren, in denen eine Behörde beteiligt war</t>
  </si>
  <si>
    <t>davon endeten mit</t>
  </si>
  <si>
    <t>Obsiegen der Behörde</t>
  </si>
  <si>
    <t>teilweisem Obsiegen/Unterliegen der Behörde</t>
  </si>
  <si>
    <t>Unterliegen der Behörde</t>
  </si>
  <si>
    <t>2.3.2  Verfahrensdauer</t>
  </si>
  <si>
    <t>Dauer ab Eingang beim Rechtsmittelgericht</t>
  </si>
  <si>
    <t>Dauer ab erstem Eingang in der ersten Instanz</t>
  </si>
  <si>
    <t>mehr als 36 bis einschl. 48 Monate</t>
  </si>
  <si>
    <t>mehr als 48 bis einschl. 60 Monate</t>
  </si>
  <si>
    <t>mehr als 60 Monate</t>
  </si>
  <si>
    <t xml:space="preserve">2.3 Erledigte Berufungen mit Anträgen auf Zulassung, Beschwerden gegen Hauptsacheentscheidungen in Personalvertretungssachen                                                            </t>
  </si>
  <si>
    <t>2.3.3 Rechtsmittelführer und Rechtsmittelgegner</t>
  </si>
  <si>
    <t xml:space="preserve"> Rechtsmittelführer und Rechtsmittelgegner</t>
  </si>
  <si>
    <r>
      <t xml:space="preserve">Eingelegte Rechtsmittel insgesamt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………………………………….</t>
    </r>
  </si>
  <si>
    <t>davon:</t>
  </si>
  <si>
    <t>Es gab insgesamt Rechtsmittelführer</t>
  </si>
  <si>
    <t>Rechtsmittel wurden eingelegt</t>
  </si>
  <si>
    <t>vom</t>
  </si>
  <si>
    <t>Kläger der 1. Instanz</t>
  </si>
  <si>
    <t>Privatpersonen (natürliche oder juristische Pers.)</t>
  </si>
  <si>
    <t>Behörden, Körperschaften oder andere Personen</t>
  </si>
  <si>
    <t>des öffentlichen Rechts</t>
  </si>
  <si>
    <t>Beklagten der 1. Instanz</t>
  </si>
  <si>
    <t>Beigeladenen</t>
  </si>
  <si>
    <t>Vertreter des öffentlichen Interesses/Bundesbeauftragten</t>
  </si>
  <si>
    <t>Es gab insgesamt Rechtsmittelgegner</t>
  </si>
  <si>
    <t>waren Kläger der 1. Instanz</t>
  </si>
  <si>
    <t>waren Beklagte der 1. Instanz</t>
  </si>
  <si>
    <t>Die Rechtsmittel richteten sich gegen ein</t>
  </si>
  <si>
    <t>Urteil nach § 124 Abs. 1 VwGO/ § 78 Abs. 2 AsylVfG</t>
  </si>
  <si>
    <t>ein sonstiges Urteil</t>
  </si>
  <si>
    <t>einen Gerichtsbescheid</t>
  </si>
  <si>
    <t>einen Beschluss</t>
  </si>
  <si>
    <t>____________</t>
  </si>
  <si>
    <t>1) Mehrere Rechtsmittelführer derselben Gruppe und mehrere Rechtsmittelgegner derselben Gruppe sind jeweils nur einmal gezählt. Die Zahl der</t>
  </si>
  <si>
    <t xml:space="preserve">  Rechtsmittelführer und -gegner ist nicht notwendig mit der Zahl der eingelegten Rechtsmittel identisch.</t>
  </si>
  <si>
    <t>2.3.4  Sachgebiete - Hauptgruppen, ausgewählte Untergruppen und Einzelsachgebiete -</t>
  </si>
  <si>
    <t xml:space="preserve">x   </t>
  </si>
  <si>
    <t>2.4 Erledigte Beschwerden gegen Entscheidungen mit Anträgen auf Zulassung / Verfahren zur
Gewährung von vorläufigem Rechtsschutz</t>
  </si>
  <si>
    <t>2.4.1  Art des Verfahrens, Art der Erledigung und Ausgang des Verfahrens</t>
  </si>
  <si>
    <t>Senate für
technische
Groß-
vorhaben</t>
  </si>
  <si>
    <t xml:space="preserve">   Beschwerden</t>
  </si>
  <si>
    <t xml:space="preserve">   davon gegen eine Entscheidung</t>
  </si>
  <si>
    <t>nach §§ 80, 80a, 80b VwGO</t>
  </si>
  <si>
    <t>nach § 123 VwGO</t>
  </si>
  <si>
    <t>in Personalvertretungssachen</t>
  </si>
  <si>
    <t xml:space="preserve">   Anträge auf Zulassung der Beschwerde gegen eine Entschei-</t>
  </si>
  <si>
    <t xml:space="preserve">        dung über Gewährung von vorläufigem Rechtsschutz</t>
  </si>
  <si>
    <t xml:space="preserve">   Anträge auf Gewährung von vorläufigem Rechtsschutz</t>
  </si>
  <si>
    <t>nach § 47 Abs. 6 VwGO</t>
  </si>
  <si>
    <t xml:space="preserve">   Sonstige erstinstanzliche Eilverfahren</t>
  </si>
  <si>
    <t xml:space="preserve">   teilweise Stattgabe, teilweise Zurückweisung bzw. Ablehnung</t>
  </si>
  <si>
    <t xml:space="preserve">   Zurückweisung bzw. Verwerfung, bzw. Ablehnung</t>
  </si>
  <si>
    <t xml:space="preserve">   Bei diesen Entscheidungsarten: Behörde beteiligt</t>
  </si>
  <si>
    <t>teilweise Obsiegen/Unterliegen der Behörde</t>
  </si>
  <si>
    <t xml:space="preserve">   Zurücknahme der Beschwerde/des Antrags</t>
  </si>
  <si>
    <t xml:space="preserve">   Zurückverweisung/Verweisung an ein anderes Gericht</t>
  </si>
  <si>
    <t>2.4.2  Verfahrensdauer der Rechtsmittelverfahren</t>
  </si>
  <si>
    <t>Beschwerden insgesamt</t>
  </si>
  <si>
    <t xml:space="preserve">Durchschnittsdauer in Monaten </t>
  </si>
  <si>
    <t>Anträge auf  Gewährung von vorläufigem</t>
  </si>
  <si>
    <t xml:space="preserve">    Rechtsschutz</t>
  </si>
  <si>
    <t>2.4.3 Beschwerdeführer/Beschwerdegegner, Beweiserhebung und Verfahren nach Einzelrichter und Senat</t>
  </si>
  <si>
    <t>Verfahrensbeteiligte, Beweiserhebung</t>
  </si>
  <si>
    <t>Senate
Insgesamt</t>
  </si>
  <si>
    <t xml:space="preserve">- </t>
  </si>
  <si>
    <r>
      <t>Vertretung durch Bevollmächtigte</t>
    </r>
    <r>
      <rPr>
        <b/>
        <vertAlign val="superscript"/>
        <sz val="9"/>
        <rFont val="Arial"/>
        <family val="2"/>
      </rPr>
      <t>1)</t>
    </r>
  </si>
  <si>
    <t>nur der Rechtsmittelführer/Antragsteller</t>
  </si>
  <si>
    <t>nur der Rechtsmittelgegner/Antragsgegner</t>
  </si>
  <si>
    <t>Der Erledigung in den Verfahren ging voraus</t>
  </si>
  <si>
    <t>eine Beweiserhebung durch den</t>
  </si>
  <si>
    <t xml:space="preserve">  beauftragten Richter</t>
  </si>
  <si>
    <t>eine Beweiserhebung durch den Senat</t>
  </si>
  <si>
    <r>
      <t>nach Übertragung durch den Senat</t>
    </r>
    <r>
      <rPr>
        <vertAlign val="superscript"/>
        <sz val="9"/>
        <rFont val="Arial"/>
        <family val="2"/>
      </rPr>
      <t xml:space="preserve"> 2) </t>
    </r>
    <r>
      <rPr>
        <sz val="9"/>
        <rFont val="Arial"/>
        <family val="2"/>
      </rPr>
      <t>………………</t>
    </r>
  </si>
  <si>
    <t>beim Senat</t>
  </si>
  <si>
    <t>1) In einzelnen Fällen kommt es vor, dass die Partei gleichzeitig durch einen Rechtsanwalt und durch einen anderen Bevollmächtigten vertreten</t>
  </si>
  <si>
    <t>wird. - 2) gemäß § 6 VwGO oder § 76 AsylVfG) oder im Einverständnis der Beteiligten nach § 87a Abs. 2 VwGO.</t>
  </si>
  <si>
    <t>2.4.4  Sachgebiete  - Hauptgruppen, ausgewählte Untergruppen und Einzelsachgebiete -</t>
  </si>
  <si>
    <t xml:space="preserve">    schen Körperschaften des öffentl. Rechts, Staatsaufsicht</t>
  </si>
  <si>
    <t>2.5  Sonstiger Geschäftsanfall nach Art des Senats</t>
  </si>
  <si>
    <t>Kostensachen, sonstige Anträge außerhalb eines bei Gericht anhängigen Verfahrens, 
Beschwerden in PKH-Sachen und in sonstigen Verfahren</t>
  </si>
  <si>
    <t xml:space="preserve">-  </t>
  </si>
  <si>
    <t xml:space="preserve">    anhängigen Verfahrens</t>
  </si>
  <si>
    <t>Beschwerden in sonstigen Verfahren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</si>
</sst>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\ \-\ \ ;@\ *."/>
    <numFmt numFmtId="165" formatCode="@\ *."/>
    <numFmt numFmtId="166" formatCode="##0.0\ ;[Red]\-\ ##0.0\ "/>
    <numFmt numFmtId="167" formatCode="#\ ###\ ##0\ ;[Red]\-\ #\ ###\ ###\ "/>
    <numFmt numFmtId="168" formatCode="#\ ##0.0\ \ ;\-#\ ##0.0\ \ ;\-\ \ "/>
    <numFmt numFmtId="169" formatCode="#\ ##0\ \ ;0\ ;\-\ \ "/>
    <numFmt numFmtId="170" formatCode="General\ \ ;\-General\ \ ;"/>
    <numFmt numFmtId="171" formatCode="#\ ##0\ \ "/>
    <numFmt numFmtId="172" formatCode="#\ ##0.0\ \ ;[Red]\-#\ ##0.0\ \ "/>
    <numFmt numFmtId="173" formatCode="0.0\ \ "/>
    <numFmt numFmtId="174" formatCode="#\ ##0\ ;[=0]\-\ ;General"/>
    <numFmt numFmtId="175" formatCode="#\ ##0.0\ ;[=0]\-\ \ \ ;General"/>
    <numFmt numFmtId="176" formatCode="#\ ###\ ##0.0\ \ ;\-#\ ###\ ##0.0\ \ ;\-\ \ "/>
    <numFmt numFmtId="177" formatCode="#\ ##0.0\ \ ;[Red]\-#\ ##0.0\ \ ;\ \-\ \ ;@\ *."/>
    <numFmt numFmtId="178" formatCode="#\ ##0\ \ ;[Red]\-#\ ##0\ \ ;\ \-\ \ ;@\ *."/>
    <numFmt numFmtId="179" formatCode="#\ ###\ \ ;\-#\ ###\ \ ;\ \-\ \ ;@\ *."/>
    <numFmt numFmtId="180" formatCode="#\ ###\ \ ;\-#\ ###\ \ ;\ \x\ \ ;@\ *."/>
    <numFmt numFmtId="181" formatCode="#\ ##0\ \ ;\-#\ ##0\ \ ;0\ ;\-\ \ "/>
    <numFmt numFmtId="182" formatCode="#\ ##0.0\ \ ;\-#\ ##0.0\ \ ;\ "/>
    <numFmt numFmtId="183" formatCode="0\ \ "/>
    <numFmt numFmtId="184" formatCode="#\ ##0\ \ ;\-#\ ##0\ \ ;\-\ \ "/>
    <numFmt numFmtId="185" formatCode="0\ "/>
    <numFmt numFmtId="186" formatCode="#\ ##0\ \ ;[=0]\-\ \ ;General"/>
    <numFmt numFmtId="187" formatCode="#\ ###\ ##0\ \ ;\-#\ ###\ ##0\ \ ;\-\ \ "/>
    <numFmt numFmtId="188" formatCode="#\ ##0\ \ \ \ ;0\ ;\-\ \ \ \ "/>
    <numFmt numFmtId="189" formatCode="#\ ##0\ \ \ \ ;\-#\ ##0\ \ \ \ ;0\ ;\-\ \ \ \ "/>
    <numFmt numFmtId="190" formatCode="#\ ##0.0\ \ \ \ ;\-#\ ##0.0\ \ \ \ ;\ \ \ "/>
  </numFmts>
  <fonts count="100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 MT"/>
      <family val="2"/>
    </font>
    <font>
      <sz val="11"/>
      <name val="Arial MT"/>
      <family val="2"/>
    </font>
    <font>
      <sz val="9"/>
      <name val="Arial MT"/>
      <family val="2"/>
    </font>
    <font>
      <b/>
      <sz val="14"/>
      <name val="Arial MT"/>
      <family val="2"/>
    </font>
    <font>
      <b/>
      <sz val="20"/>
      <name val="Wingdings"/>
      <family val="0"/>
    </font>
    <font>
      <b/>
      <sz val="14"/>
      <color indexed="10"/>
      <name val="Arial MT"/>
      <family val="0"/>
    </font>
    <font>
      <sz val="8"/>
      <name val="Arial"/>
      <family val="0"/>
    </font>
    <font>
      <sz val="24"/>
      <name val="Arial MT"/>
      <family val="0"/>
    </font>
    <font>
      <sz val="11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  <font>
      <sz val="28"/>
      <color indexed="48"/>
      <name val="Impact"/>
      <family val="2"/>
    </font>
    <font>
      <sz val="10"/>
      <color indexed="48"/>
      <name val="Arial Black"/>
      <family val="2"/>
    </font>
    <font>
      <sz val="28"/>
      <color indexed="48"/>
      <name val="Arial"/>
      <family val="0"/>
    </font>
    <font>
      <sz val="12"/>
      <color indexed="9"/>
      <name val="Arial"/>
      <family val="0"/>
    </font>
    <font>
      <sz val="12"/>
      <color indexed="9"/>
      <name val="Arial MT"/>
      <family val="0"/>
    </font>
    <font>
      <sz val="18"/>
      <name val="Arial Narrow"/>
      <family val="2"/>
    </font>
    <font>
      <b/>
      <sz val="22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sz val="10"/>
      <color indexed="14"/>
      <name val="Times New Roman"/>
      <family val="1"/>
    </font>
    <font>
      <sz val="9"/>
      <color indexed="2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5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" fillId="0" borderId="1">
      <alignment vertical="center"/>
      <protection/>
    </xf>
    <xf numFmtId="176" fontId="2" fillId="0" borderId="1">
      <alignment vertical="center"/>
      <protection/>
    </xf>
    <xf numFmtId="166" fontId="0" fillId="0" borderId="0" applyFon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2" applyNumberFormat="0" applyAlignment="0" applyProtection="0"/>
    <xf numFmtId="0" fontId="86" fillId="26" borderId="3" applyNumberFormat="0" applyAlignment="0" applyProtection="0"/>
    <xf numFmtId="41" fontId="0" fillId="0" borderId="0" applyFont="0" applyFill="0" applyBorder="0" applyAlignment="0" applyProtection="0"/>
    <xf numFmtId="0" fontId="87" fillId="27" borderId="3" applyNumberFormat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43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72" fontId="2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ill="0" applyBorder="0" applyProtection="0">
      <alignment/>
    </xf>
    <xf numFmtId="0" fontId="92" fillId="31" borderId="0" applyNumberFormat="0" applyBorder="0" applyAlignment="0" applyProtection="0"/>
    <xf numFmtId="1" fontId="0" fillId="0" borderId="0">
      <alignment/>
      <protection/>
    </xf>
    <xf numFmtId="170" fontId="2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4" fontId="2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71" fontId="33" fillId="0" borderId="10">
      <alignment/>
      <protection/>
    </xf>
    <xf numFmtId="0" fontId="99" fillId="32" borderId="11" applyNumberFormat="0" applyAlignment="0" applyProtection="0"/>
  </cellStyleXfs>
  <cellXfs count="6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17" fontId="8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10" xfId="0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1" fontId="23" fillId="0" borderId="0" xfId="58" applyFont="1">
      <alignment/>
      <protection/>
    </xf>
    <xf numFmtId="1" fontId="0" fillId="0" borderId="0" xfId="58">
      <alignment/>
      <protection/>
    </xf>
    <xf numFmtId="1" fontId="25" fillId="0" borderId="0" xfId="58" applyFont="1">
      <alignment/>
      <protection/>
    </xf>
    <xf numFmtId="1" fontId="26" fillId="0" borderId="0" xfId="58" applyFont="1">
      <alignment/>
      <protection/>
    </xf>
    <xf numFmtId="1" fontId="27" fillId="0" borderId="0" xfId="58" applyFont="1">
      <alignment/>
      <protection/>
    </xf>
    <xf numFmtId="1" fontId="25" fillId="0" borderId="0" xfId="58" applyFont="1" applyAlignment="1">
      <alignment horizontal="center"/>
      <protection/>
    </xf>
    <xf numFmtId="165" fontId="25" fillId="0" borderId="0" xfId="54" applyFont="1" applyAlignment="1">
      <alignment/>
    </xf>
    <xf numFmtId="0" fontId="25" fillId="0" borderId="0" xfId="54" applyNumberFormat="1" applyFont="1" applyAlignment="1">
      <alignment/>
    </xf>
    <xf numFmtId="1" fontId="25" fillId="0" borderId="0" xfId="58" applyFont="1" applyAlignment="1">
      <alignment horizontal="right"/>
      <protection/>
    </xf>
    <xf numFmtId="1" fontId="27" fillId="0" borderId="0" xfId="58" applyFont="1" applyAlignment="1">
      <alignment horizontal="left"/>
      <protection/>
    </xf>
    <xf numFmtId="1" fontId="27" fillId="0" borderId="0" xfId="58" applyFont="1" quotePrefix="1">
      <alignment/>
      <protection/>
    </xf>
    <xf numFmtId="0" fontId="25" fillId="0" borderId="0" xfId="58" applyNumberFormat="1" applyFont="1">
      <alignment/>
      <protection/>
    </xf>
    <xf numFmtId="1" fontId="25" fillId="0" borderId="0" xfId="58" applyFont="1" quotePrefix="1">
      <alignment/>
      <protection/>
    </xf>
    <xf numFmtId="165" fontId="25" fillId="0" borderId="0" xfId="54" applyFont="1" applyAlignment="1">
      <alignment horizontal="left"/>
    </xf>
    <xf numFmtId="1" fontId="25" fillId="0" borderId="0" xfId="58" applyFont="1" applyAlignment="1">
      <alignment horizontal="left"/>
      <protection/>
    </xf>
    <xf numFmtId="165" fontId="25" fillId="0" borderId="0" xfId="54" applyFont="1" applyFill="1" applyAlignment="1">
      <alignment horizontal="left"/>
    </xf>
    <xf numFmtId="1" fontId="28" fillId="0" borderId="0" xfId="58" applyFont="1" applyAlignment="1">
      <alignment horizontal="center"/>
      <protection/>
    </xf>
    <xf numFmtId="1" fontId="25" fillId="0" borderId="0" xfId="58" applyFont="1" applyAlignment="1">
      <alignment horizontal="left" wrapText="1"/>
      <protection/>
    </xf>
    <xf numFmtId="1" fontId="2" fillId="0" borderId="0" xfId="58" applyFont="1" applyAlignment="1">
      <alignment horizontal="left" wrapText="1"/>
      <protection/>
    </xf>
    <xf numFmtId="1" fontId="27" fillId="0" borderId="0" xfId="58" applyFont="1" applyAlignment="1">
      <alignment horizontal="left" wrapText="1"/>
      <protection/>
    </xf>
    <xf numFmtId="1" fontId="2" fillId="0" borderId="0" xfId="58" applyFont="1" quotePrefix="1">
      <alignment/>
      <protection/>
    </xf>
    <xf numFmtId="1" fontId="2" fillId="0" borderId="0" xfId="58" applyFont="1">
      <alignment/>
      <protection/>
    </xf>
    <xf numFmtId="165" fontId="2" fillId="0" borderId="0" xfId="54" applyFont="1" applyAlignment="1">
      <alignment/>
    </xf>
    <xf numFmtId="1" fontId="2" fillId="0" borderId="0" xfId="58" applyFont="1" applyAlignment="1">
      <alignment horizontal="right"/>
      <protection/>
    </xf>
    <xf numFmtId="1" fontId="2" fillId="0" borderId="0" xfId="60" applyFont="1">
      <alignment/>
      <protection/>
    </xf>
    <xf numFmtId="1" fontId="25" fillId="0" borderId="0" xfId="60" applyFont="1" applyFill="1">
      <alignment/>
      <protection/>
    </xf>
    <xf numFmtId="1" fontId="25" fillId="0" borderId="0" xfId="60" applyFont="1">
      <alignment/>
      <protection/>
    </xf>
    <xf numFmtId="1" fontId="27" fillId="0" borderId="0" xfId="60" applyFont="1" applyFill="1" applyAlignment="1">
      <alignment horizontal="left"/>
      <protection/>
    </xf>
    <xf numFmtId="1" fontId="25" fillId="0" borderId="12" xfId="60" applyFont="1" applyFill="1" applyBorder="1" applyAlignment="1">
      <alignment horizontal="center" vertical="center" wrapText="1"/>
      <protection/>
    </xf>
    <xf numFmtId="1" fontId="25" fillId="0" borderId="13" xfId="60" applyFont="1" applyFill="1" applyBorder="1" applyAlignment="1">
      <alignment horizontal="center" vertical="center"/>
      <protection/>
    </xf>
    <xf numFmtId="1" fontId="25" fillId="0" borderId="13" xfId="60" applyFont="1" applyFill="1" applyBorder="1" applyAlignment="1">
      <alignment horizontal="center" vertical="center" wrapText="1"/>
      <protection/>
    </xf>
    <xf numFmtId="1" fontId="25" fillId="0" borderId="12" xfId="60" applyFont="1" applyBorder="1" applyAlignment="1">
      <alignment horizontal="center" vertical="center"/>
      <protection/>
    </xf>
    <xf numFmtId="1" fontId="25" fillId="0" borderId="14" xfId="60" applyFont="1" applyBorder="1" applyAlignment="1">
      <alignment horizontal="center" vertical="center"/>
      <protection/>
    </xf>
    <xf numFmtId="1" fontId="2" fillId="0" borderId="0" xfId="60" applyFont="1" applyBorder="1">
      <alignment/>
      <protection/>
    </xf>
    <xf numFmtId="168" fontId="29" fillId="0" borderId="0" xfId="60" applyNumberFormat="1" applyFont="1" applyBorder="1">
      <alignment/>
      <protection/>
    </xf>
    <xf numFmtId="1" fontId="25" fillId="0" borderId="0" xfId="60" applyFont="1" applyFill="1" applyBorder="1" applyAlignment="1">
      <alignment horizontal="center"/>
      <protection/>
    </xf>
    <xf numFmtId="1" fontId="27" fillId="0" borderId="0" xfId="60" applyFont="1" applyFill="1" applyBorder="1" applyAlignment="1">
      <alignment horizontal="left"/>
      <protection/>
    </xf>
    <xf numFmtId="1" fontId="25" fillId="0" borderId="0" xfId="60" applyFont="1" applyBorder="1" applyAlignment="1">
      <alignment horizontal="center"/>
      <protection/>
    </xf>
    <xf numFmtId="1" fontId="25" fillId="0" borderId="1" xfId="60" applyFont="1" applyFill="1" applyBorder="1" applyAlignment="1">
      <alignment horizontal="center"/>
      <protection/>
    </xf>
    <xf numFmtId="1" fontId="25" fillId="0" borderId="0" xfId="60" applyFont="1" applyFill="1" applyAlignment="1">
      <alignment horizontal="center"/>
      <protection/>
    </xf>
    <xf numFmtId="169" fontId="27" fillId="0" borderId="1" xfId="60" applyNumberFormat="1" applyFont="1" applyBorder="1">
      <alignment/>
      <protection/>
    </xf>
    <xf numFmtId="169" fontId="27" fillId="0" borderId="10" xfId="60" applyNumberFormat="1" applyFont="1" applyBorder="1">
      <alignment/>
      <protection/>
    </xf>
    <xf numFmtId="1" fontId="25" fillId="0" borderId="0" xfId="60" applyFont="1" applyFill="1" applyAlignment="1">
      <alignment horizontal="left"/>
      <protection/>
    </xf>
    <xf numFmtId="165" fontId="25" fillId="0" borderId="0" xfId="54" applyFont="1" applyFill="1" applyBorder="1" applyAlignment="1">
      <alignment/>
    </xf>
    <xf numFmtId="169" fontId="25" fillId="0" borderId="1" xfId="60" applyNumberFormat="1" applyFont="1" applyBorder="1">
      <alignment/>
      <protection/>
    </xf>
    <xf numFmtId="169" fontId="25" fillId="0" borderId="10" xfId="60" applyNumberFormat="1" applyFont="1" applyBorder="1">
      <alignment/>
      <protection/>
    </xf>
    <xf numFmtId="1" fontId="25" fillId="0" borderId="1" xfId="60" applyFont="1" applyFill="1" applyBorder="1" applyAlignment="1" quotePrefix="1">
      <alignment horizontal="center"/>
      <protection/>
    </xf>
    <xf numFmtId="1" fontId="27" fillId="0" borderId="0" xfId="60" applyFont="1">
      <alignment/>
      <protection/>
    </xf>
    <xf numFmtId="169" fontId="25" fillId="0" borderId="15" xfId="60" applyNumberFormat="1" applyFont="1" applyBorder="1">
      <alignment/>
      <protection/>
    </xf>
    <xf numFmtId="1" fontId="25" fillId="0" borderId="0" xfId="60" applyFont="1" applyFill="1" applyAlignment="1">
      <alignment horizontal="center" vertical="center"/>
      <protection/>
    </xf>
    <xf numFmtId="165" fontId="25" fillId="0" borderId="0" xfId="54" applyFont="1" applyFill="1" applyBorder="1" applyAlignment="1">
      <alignment wrapText="1"/>
    </xf>
    <xf numFmtId="169" fontId="30" fillId="0" borderId="1" xfId="60" applyNumberFormat="1" applyFont="1" applyBorder="1">
      <alignment/>
      <protection/>
    </xf>
    <xf numFmtId="1" fontId="25" fillId="0" borderId="0" xfId="60" applyFont="1" applyFill="1" applyAlignment="1">
      <alignment horizontal="center" vertical="top"/>
      <protection/>
    </xf>
    <xf numFmtId="1" fontId="25" fillId="0" borderId="0" xfId="60" applyFont="1" applyFill="1" applyBorder="1">
      <alignment/>
      <protection/>
    </xf>
    <xf numFmtId="169" fontId="25" fillId="0" borderId="0" xfId="60" applyNumberFormat="1" applyFont="1" applyBorder="1">
      <alignment/>
      <protection/>
    </xf>
    <xf numFmtId="169" fontId="27" fillId="0" borderId="15" xfId="60" applyNumberFormat="1" applyFont="1" applyBorder="1">
      <alignment/>
      <protection/>
    </xf>
    <xf numFmtId="1" fontId="27" fillId="0" borderId="0" xfId="60" applyFont="1" applyFill="1" applyBorder="1">
      <alignment/>
      <protection/>
    </xf>
    <xf numFmtId="1" fontId="2" fillId="0" borderId="15" xfId="60" applyFont="1" applyBorder="1">
      <alignment/>
      <protection/>
    </xf>
    <xf numFmtId="1" fontId="2" fillId="0" borderId="10" xfId="60" applyFont="1" applyBorder="1">
      <alignment/>
      <protection/>
    </xf>
    <xf numFmtId="169" fontId="25" fillId="0" borderId="15" xfId="60" applyNumberFormat="1" applyFont="1" applyBorder="1" applyAlignment="1">
      <alignment horizontal="right"/>
      <protection/>
    </xf>
    <xf numFmtId="1" fontId="25" fillId="0" borderId="0" xfId="60" applyFont="1" applyBorder="1">
      <alignment/>
      <protection/>
    </xf>
    <xf numFmtId="1" fontId="2" fillId="0" borderId="0" xfId="60" applyFont="1" applyFill="1">
      <alignment/>
      <protection/>
    </xf>
    <xf numFmtId="1" fontId="25" fillId="0" borderId="0" xfId="58" applyFont="1" applyFill="1">
      <alignment/>
      <protection/>
    </xf>
    <xf numFmtId="1" fontId="27" fillId="0" borderId="0" xfId="58" applyFont="1" applyFill="1" applyAlignment="1">
      <alignment horizontal="left"/>
      <protection/>
    </xf>
    <xf numFmtId="1" fontId="27" fillId="0" borderId="0" xfId="58" applyFont="1" applyFill="1" applyAlignment="1">
      <alignment horizontal="center"/>
      <protection/>
    </xf>
    <xf numFmtId="1" fontId="25" fillId="0" borderId="0" xfId="58" applyFont="1" applyFill="1" applyBorder="1">
      <alignment/>
      <protection/>
    </xf>
    <xf numFmtId="1" fontId="25" fillId="0" borderId="12" xfId="58" applyFont="1" applyFill="1" applyBorder="1" applyAlignment="1">
      <alignment horizontal="center" vertical="center" wrapText="1"/>
      <protection/>
    </xf>
    <xf numFmtId="1" fontId="25" fillId="0" borderId="13" xfId="58" applyFont="1" applyFill="1" applyBorder="1" applyAlignment="1">
      <alignment horizontal="center" vertical="center"/>
      <protection/>
    </xf>
    <xf numFmtId="1" fontId="25" fillId="0" borderId="13" xfId="58" applyFont="1" applyBorder="1" applyAlignment="1">
      <alignment horizontal="center" vertical="center" wrapText="1"/>
      <protection/>
    </xf>
    <xf numFmtId="1" fontId="25" fillId="0" borderId="13" xfId="58" applyFont="1" applyBorder="1" applyAlignment="1">
      <alignment horizontal="center" vertical="center"/>
      <protection/>
    </xf>
    <xf numFmtId="1" fontId="25" fillId="0" borderId="16" xfId="58" applyFont="1" applyBorder="1" applyAlignment="1">
      <alignment horizontal="center" vertical="center"/>
      <protection/>
    </xf>
    <xf numFmtId="1" fontId="25" fillId="0" borderId="14" xfId="58" applyFont="1" applyBorder="1" applyAlignment="1">
      <alignment horizontal="center" vertical="center"/>
      <protection/>
    </xf>
    <xf numFmtId="1" fontId="25" fillId="0" borderId="0" xfId="58" applyFont="1" applyBorder="1" applyAlignment="1">
      <alignment horizontal="center"/>
      <protection/>
    </xf>
    <xf numFmtId="1" fontId="25" fillId="0" borderId="0" xfId="58" applyFont="1" applyFill="1" applyBorder="1" applyAlignment="1">
      <alignment horizontal="center"/>
      <protection/>
    </xf>
    <xf numFmtId="1" fontId="25" fillId="0" borderId="1" xfId="58" applyFont="1" applyFill="1" applyBorder="1" applyAlignment="1">
      <alignment horizontal="center"/>
      <protection/>
    </xf>
    <xf numFmtId="1" fontId="25" fillId="0" borderId="0" xfId="58" applyFont="1" applyFill="1" applyAlignment="1">
      <alignment horizontal="center"/>
      <protection/>
    </xf>
    <xf numFmtId="169" fontId="27" fillId="0" borderId="1" xfId="58" applyNumberFormat="1" applyFont="1" applyBorder="1">
      <alignment/>
      <protection/>
    </xf>
    <xf numFmtId="169" fontId="27" fillId="0" borderId="15" xfId="58" applyNumberFormat="1" applyFont="1" applyBorder="1">
      <alignment/>
      <protection/>
    </xf>
    <xf numFmtId="169" fontId="27" fillId="0" borderId="10" xfId="58" applyNumberFormat="1" applyFont="1" applyBorder="1">
      <alignment/>
      <protection/>
    </xf>
    <xf numFmtId="1" fontId="25" fillId="0" borderId="0" xfId="58" applyFont="1" applyFill="1" applyAlignment="1">
      <alignment horizontal="left"/>
      <protection/>
    </xf>
    <xf numFmtId="169" fontId="25" fillId="0" borderId="1" xfId="58" applyNumberFormat="1" applyFont="1" applyBorder="1">
      <alignment/>
      <protection/>
    </xf>
    <xf numFmtId="169" fontId="25" fillId="0" borderId="15" xfId="58" applyNumberFormat="1" applyFont="1" applyBorder="1">
      <alignment/>
      <protection/>
    </xf>
    <xf numFmtId="169" fontId="25" fillId="0" borderId="10" xfId="58" applyNumberFormat="1" applyFont="1" applyBorder="1">
      <alignment/>
      <protection/>
    </xf>
    <xf numFmtId="1" fontId="25" fillId="0" borderId="1" xfId="58" applyFont="1" applyFill="1" applyBorder="1" applyAlignment="1" quotePrefix="1">
      <alignment horizontal="center"/>
      <protection/>
    </xf>
    <xf numFmtId="1" fontId="25" fillId="0" borderId="0" xfId="58" applyFont="1" applyFill="1" applyAlignment="1">
      <alignment horizontal="center" vertical="center"/>
      <protection/>
    </xf>
    <xf numFmtId="1" fontId="25" fillId="0" borderId="0" xfId="58" applyFont="1" applyFill="1" applyBorder="1" applyAlignment="1">
      <alignment horizontal="center" vertical="top"/>
      <protection/>
    </xf>
    <xf numFmtId="169" fontId="25" fillId="0" borderId="0" xfId="58" applyNumberFormat="1" applyFont="1" applyBorder="1">
      <alignment/>
      <protection/>
    </xf>
    <xf numFmtId="1" fontId="25" fillId="0" borderId="0" xfId="58" applyFont="1" applyFill="1" applyAlignment="1">
      <alignment horizontal="center" vertical="top"/>
      <protection/>
    </xf>
    <xf numFmtId="1" fontId="27" fillId="0" borderId="0" xfId="58" applyFont="1" applyFill="1" applyBorder="1" applyAlignment="1">
      <alignment horizontal="left"/>
      <protection/>
    </xf>
    <xf numFmtId="1" fontId="2" fillId="0" borderId="0" xfId="58" applyFont="1" applyFill="1" applyBorder="1" applyAlignment="1">
      <alignment horizontal="center"/>
      <protection/>
    </xf>
    <xf numFmtId="1" fontId="2" fillId="0" borderId="0" xfId="58" applyFont="1" applyFill="1" applyBorder="1">
      <alignment/>
      <protection/>
    </xf>
    <xf numFmtId="170" fontId="25" fillId="0" borderId="0" xfId="59" applyFont="1" applyFill="1" applyAlignment="1">
      <alignment/>
      <protection/>
    </xf>
    <xf numFmtId="170" fontId="25" fillId="0" borderId="0" xfId="59" applyFont="1" applyFill="1" applyAlignment="1">
      <alignment horizontal="center"/>
      <protection/>
    </xf>
    <xf numFmtId="170" fontId="25" fillId="0" borderId="0" xfId="59" applyFont="1" applyFill="1">
      <alignment/>
      <protection/>
    </xf>
    <xf numFmtId="0" fontId="27" fillId="0" borderId="0" xfId="59" applyNumberFormat="1" applyFont="1" applyFill="1" applyAlignment="1">
      <alignment horizontal="left"/>
      <protection/>
    </xf>
    <xf numFmtId="0" fontId="27" fillId="0" borderId="0" xfId="59" applyNumberFormat="1" applyFont="1" applyFill="1" applyAlignment="1">
      <alignment horizontal="center"/>
      <protection/>
    </xf>
    <xf numFmtId="170" fontId="25" fillId="0" borderId="17" xfId="59" applyFont="1" applyFill="1" applyBorder="1">
      <alignment/>
      <protection/>
    </xf>
    <xf numFmtId="0" fontId="25" fillId="0" borderId="12" xfId="59" applyNumberFormat="1" applyFont="1" applyFill="1" applyBorder="1" applyAlignment="1">
      <alignment horizontal="center" vertical="center"/>
      <protection/>
    </xf>
    <xf numFmtId="0" fontId="25" fillId="0" borderId="16" xfId="59" applyNumberFormat="1" applyFont="1" applyFill="1" applyBorder="1" applyAlignment="1">
      <alignment horizontal="center" vertical="center"/>
      <protection/>
    </xf>
    <xf numFmtId="0" fontId="25" fillId="0" borderId="0" xfId="59" applyNumberFormat="1" applyFont="1" applyFill="1" applyBorder="1" applyAlignment="1">
      <alignment horizontal="center" vertical="center" wrapText="1"/>
      <protection/>
    </xf>
    <xf numFmtId="170" fontId="25" fillId="0" borderId="18" xfId="59" applyFont="1" applyFill="1" applyBorder="1">
      <alignment/>
      <protection/>
    </xf>
    <xf numFmtId="0" fontId="25" fillId="0" borderId="14" xfId="59" applyNumberFormat="1" applyFont="1" applyFill="1" applyBorder="1" applyAlignment="1">
      <alignment horizontal="center" vertical="center" wrapText="1"/>
      <protection/>
    </xf>
    <xf numFmtId="0" fontId="25" fillId="0" borderId="19" xfId="59" applyNumberFormat="1" applyFont="1" applyFill="1" applyBorder="1" applyAlignment="1">
      <alignment horizontal="center" vertical="center" wrapText="1"/>
      <protection/>
    </xf>
    <xf numFmtId="0" fontId="25" fillId="0" borderId="1" xfId="59" applyNumberFormat="1" applyFont="1" applyFill="1" applyBorder="1" applyAlignment="1">
      <alignment horizontal="center" vertical="center"/>
      <protection/>
    </xf>
    <xf numFmtId="0" fontId="25" fillId="0" borderId="15" xfId="59" applyNumberFormat="1" applyFont="1" applyFill="1" applyBorder="1" applyAlignment="1">
      <alignment horizontal="center" vertical="center"/>
      <protection/>
    </xf>
    <xf numFmtId="0" fontId="25" fillId="0" borderId="10" xfId="59" applyNumberFormat="1" applyFont="1" applyFill="1" applyBorder="1" applyAlignment="1">
      <alignment horizontal="center" vertical="center" wrapText="1"/>
      <protection/>
    </xf>
    <xf numFmtId="170" fontId="25" fillId="0" borderId="0" xfId="59" applyFont="1" applyFill="1" applyBorder="1">
      <alignment/>
      <protection/>
    </xf>
    <xf numFmtId="0" fontId="27" fillId="0" borderId="0" xfId="59" applyNumberFormat="1" applyFont="1" applyFill="1" applyBorder="1" applyAlignment="1">
      <alignment horizontal="center" vertical="center" wrapText="1"/>
      <protection/>
    </xf>
    <xf numFmtId="170" fontId="25" fillId="0" borderId="1" xfId="59" applyFont="1" applyFill="1" applyBorder="1">
      <alignment/>
      <protection/>
    </xf>
    <xf numFmtId="0" fontId="25" fillId="0" borderId="10" xfId="59" applyNumberFormat="1" applyFont="1" applyFill="1" applyBorder="1" applyAlignment="1">
      <alignment horizontal="center" vertical="center"/>
      <protection/>
    </xf>
    <xf numFmtId="165" fontId="27" fillId="0" borderId="0" xfId="54" applyFont="1" applyFill="1" applyBorder="1" applyAlignment="1">
      <alignment horizontal="centerContinuous"/>
    </xf>
    <xf numFmtId="170" fontId="25" fillId="0" borderId="1" xfId="59" applyFont="1" applyFill="1" applyBorder="1" applyAlignment="1">
      <alignment horizontal="center" vertical="center"/>
      <protection/>
    </xf>
    <xf numFmtId="171" fontId="27" fillId="0" borderId="15" xfId="59" applyNumberFormat="1" applyFont="1" applyFill="1" applyBorder="1">
      <alignment/>
      <protection/>
    </xf>
    <xf numFmtId="170" fontId="31" fillId="0" borderId="10" xfId="59" applyFont="1" applyFill="1" applyBorder="1">
      <alignment/>
      <protection/>
    </xf>
    <xf numFmtId="170" fontId="27" fillId="0" borderId="0" xfId="59" applyFont="1" applyFill="1" applyBorder="1">
      <alignment/>
      <protection/>
    </xf>
    <xf numFmtId="171" fontId="25" fillId="0" borderId="15" xfId="59" applyNumberFormat="1" applyFont="1" applyFill="1" applyBorder="1">
      <alignment/>
      <protection/>
    </xf>
    <xf numFmtId="172" fontId="32" fillId="0" borderId="10" xfId="53" applyNumberFormat="1" applyFont="1" applyFill="1" applyBorder="1">
      <alignment/>
      <protection/>
    </xf>
    <xf numFmtId="172" fontId="25" fillId="0" borderId="0" xfId="53" applyNumberFormat="1" applyFont="1" applyFill="1" applyBorder="1">
      <alignment/>
      <protection/>
    </xf>
    <xf numFmtId="170" fontId="25" fillId="0" borderId="1" xfId="59" applyFont="1" applyFill="1" applyBorder="1" applyAlignment="1">
      <alignment horizontal="left"/>
      <protection/>
    </xf>
    <xf numFmtId="170" fontId="25" fillId="0" borderId="15" xfId="59" applyFont="1" applyFill="1" applyBorder="1">
      <alignment/>
      <protection/>
    </xf>
    <xf numFmtId="172" fontId="32" fillId="0" borderId="10" xfId="59" applyNumberFormat="1" applyFont="1" applyFill="1" applyBorder="1">
      <alignment/>
      <protection/>
    </xf>
    <xf numFmtId="172" fontId="25" fillId="0" borderId="0" xfId="59" applyNumberFormat="1" applyFont="1" applyFill="1" applyBorder="1">
      <alignment/>
      <protection/>
    </xf>
    <xf numFmtId="173" fontId="32" fillId="0" borderId="15" xfId="59" applyNumberFormat="1" applyFont="1" applyFill="1" applyBorder="1">
      <alignment/>
      <protection/>
    </xf>
    <xf numFmtId="172" fontId="32" fillId="0" borderId="10" xfId="59" applyNumberFormat="1" applyFont="1" applyFill="1" applyBorder="1" applyAlignment="1">
      <alignment horizontal="right"/>
      <protection/>
    </xf>
    <xf numFmtId="170" fontId="25" fillId="0" borderId="0" xfId="59" applyFont="1" applyFill="1" applyAlignment="1">
      <alignment horizontal="right"/>
      <protection/>
    </xf>
    <xf numFmtId="174" fontId="25" fillId="0" borderId="15" xfId="59" applyNumberFormat="1" applyFont="1" applyFill="1" applyBorder="1">
      <alignment/>
      <protection/>
    </xf>
    <xf numFmtId="174" fontId="25" fillId="0" borderId="10" xfId="59" applyNumberFormat="1" applyFont="1" applyFill="1" applyBorder="1">
      <alignment/>
      <protection/>
    </xf>
    <xf numFmtId="0" fontId="25" fillId="0" borderId="0" xfId="59" applyNumberFormat="1" applyFont="1" applyFill="1" applyBorder="1" applyAlignment="1">
      <alignment horizontal="center"/>
      <protection/>
    </xf>
    <xf numFmtId="170" fontId="32" fillId="0" borderId="10" xfId="59" applyFont="1" applyFill="1" applyBorder="1">
      <alignment/>
      <protection/>
    </xf>
    <xf numFmtId="0" fontId="32" fillId="0" borderId="10" xfId="59" applyNumberFormat="1" applyFont="1" applyFill="1" applyBorder="1" applyAlignment="1">
      <alignment horizontal="center" vertical="center" wrapText="1"/>
      <protection/>
    </xf>
    <xf numFmtId="173" fontId="32" fillId="0" borderId="10" xfId="59" applyNumberFormat="1" applyFont="1" applyFill="1" applyBorder="1">
      <alignment/>
      <protection/>
    </xf>
    <xf numFmtId="174" fontId="32" fillId="0" borderId="10" xfId="59" applyNumberFormat="1" applyFont="1" applyFill="1" applyBorder="1">
      <alignment/>
      <protection/>
    </xf>
    <xf numFmtId="170" fontId="27" fillId="0" borderId="0" xfId="59" applyFont="1" applyFill="1" applyAlignment="1">
      <alignment vertical="center"/>
      <protection/>
    </xf>
    <xf numFmtId="175" fontId="32" fillId="0" borderId="0" xfId="58" applyNumberFormat="1" applyFont="1" applyProtection="1">
      <alignment/>
      <protection locked="0"/>
    </xf>
    <xf numFmtId="175" fontId="25" fillId="0" borderId="0" xfId="58" applyNumberFormat="1" applyFont="1" applyProtection="1">
      <alignment/>
      <protection locked="0"/>
    </xf>
    <xf numFmtId="170" fontId="25" fillId="0" borderId="0" xfId="59" applyFont="1">
      <alignment/>
      <protection/>
    </xf>
    <xf numFmtId="0" fontId="27" fillId="0" borderId="0" xfId="59" applyNumberFormat="1" applyFont="1" applyAlignment="1">
      <alignment horizontal="left"/>
      <protection/>
    </xf>
    <xf numFmtId="0" fontId="27" fillId="0" borderId="0" xfId="59" applyNumberFormat="1" applyFont="1" applyAlignment="1">
      <alignment horizontal="center"/>
      <protection/>
    </xf>
    <xf numFmtId="170" fontId="25" fillId="0" borderId="0" xfId="59" applyFont="1" applyBorder="1">
      <alignment/>
      <protection/>
    </xf>
    <xf numFmtId="170" fontId="25" fillId="0" borderId="17" xfId="59" applyFont="1" applyBorder="1">
      <alignment/>
      <protection/>
    </xf>
    <xf numFmtId="0" fontId="25" fillId="0" borderId="14" xfId="59" applyNumberFormat="1" applyFont="1" applyFill="1" applyBorder="1" applyAlignment="1">
      <alignment horizontal="center" vertical="center"/>
      <protection/>
    </xf>
    <xf numFmtId="0" fontId="25" fillId="0" borderId="0" xfId="59" applyNumberFormat="1" applyFont="1" applyBorder="1" applyAlignment="1">
      <alignment horizontal="center" vertical="center" wrapText="1"/>
      <protection/>
    </xf>
    <xf numFmtId="170" fontId="25" fillId="0" borderId="18" xfId="59" applyFont="1" applyBorder="1">
      <alignment/>
      <protection/>
    </xf>
    <xf numFmtId="0" fontId="25" fillId="0" borderId="16" xfId="59" applyNumberFormat="1" applyFont="1" applyFill="1" applyBorder="1" applyAlignment="1">
      <alignment horizontal="center" vertical="center" wrapText="1"/>
      <protection/>
    </xf>
    <xf numFmtId="0" fontId="25" fillId="0" borderId="20" xfId="59" applyNumberFormat="1" applyFont="1" applyBorder="1" applyAlignment="1">
      <alignment horizontal="center" vertical="center"/>
      <protection/>
    </xf>
    <xf numFmtId="0" fontId="25" fillId="0" borderId="21" xfId="59" applyNumberFormat="1" applyFont="1" applyBorder="1" applyAlignment="1">
      <alignment horizontal="center" vertical="center"/>
      <protection/>
    </xf>
    <xf numFmtId="0" fontId="25" fillId="0" borderId="0" xfId="59" applyNumberFormat="1" applyFont="1" applyBorder="1" applyAlignment="1">
      <alignment horizontal="center" vertical="center"/>
      <protection/>
    </xf>
    <xf numFmtId="0" fontId="25" fillId="0" borderId="15" xfId="59" applyNumberFormat="1" applyFont="1" applyBorder="1" applyAlignment="1">
      <alignment horizontal="center" vertical="center"/>
      <protection/>
    </xf>
    <xf numFmtId="0" fontId="25" fillId="0" borderId="15" xfId="59" applyNumberFormat="1" applyFont="1" applyBorder="1" applyAlignment="1">
      <alignment horizontal="center" vertical="center" wrapText="1"/>
      <protection/>
    </xf>
    <xf numFmtId="0" fontId="25" fillId="0" borderId="22" xfId="59" applyNumberFormat="1" applyFont="1" applyBorder="1" applyAlignment="1">
      <alignment horizontal="center" vertical="center"/>
      <protection/>
    </xf>
    <xf numFmtId="170" fontId="27" fillId="0" borderId="0" xfId="59" applyFont="1" applyAlignment="1">
      <alignment horizontal="center"/>
      <protection/>
    </xf>
    <xf numFmtId="165" fontId="27" fillId="0" borderId="0" xfId="54" applyFont="1" applyBorder="1" applyAlignment="1">
      <alignment horizontal="centerContinuous"/>
    </xf>
    <xf numFmtId="170" fontId="25" fillId="0" borderId="1" xfId="59" applyFont="1" applyBorder="1" applyAlignment="1">
      <alignment horizontal="center" vertical="center"/>
      <protection/>
    </xf>
    <xf numFmtId="171" fontId="27" fillId="0" borderId="15" xfId="59" applyNumberFormat="1" applyFont="1" applyBorder="1">
      <alignment/>
      <protection/>
    </xf>
    <xf numFmtId="170" fontId="31" fillId="0" borderId="15" xfId="59" applyFont="1" applyBorder="1">
      <alignment/>
      <protection/>
    </xf>
    <xf numFmtId="173" fontId="31" fillId="0" borderId="10" xfId="53" applyNumberFormat="1" applyFont="1" applyFill="1" applyBorder="1">
      <alignment/>
      <protection/>
    </xf>
    <xf numFmtId="177" fontId="27" fillId="0" borderId="0" xfId="53" applyNumberFormat="1" applyFont="1" applyBorder="1">
      <alignment/>
      <protection/>
    </xf>
    <xf numFmtId="170" fontId="25" fillId="0" borderId="15" xfId="59" applyFont="1" applyBorder="1">
      <alignment/>
      <protection/>
    </xf>
    <xf numFmtId="170" fontId="32" fillId="0" borderId="15" xfId="59" applyFont="1" applyBorder="1">
      <alignment/>
      <protection/>
    </xf>
    <xf numFmtId="178" fontId="25" fillId="0" borderId="15" xfId="59" applyNumberFormat="1" applyFont="1" applyBorder="1">
      <alignment/>
      <protection/>
    </xf>
    <xf numFmtId="177" fontId="32" fillId="0" borderId="10" xfId="59" applyNumberFormat="1" applyFont="1" applyBorder="1">
      <alignment/>
      <protection/>
    </xf>
    <xf numFmtId="177" fontId="25" fillId="0" borderId="0" xfId="59" applyNumberFormat="1" applyFont="1" applyBorder="1">
      <alignment/>
      <protection/>
    </xf>
    <xf numFmtId="170" fontId="25" fillId="0" borderId="0" xfId="59" applyFont="1" applyAlignment="1">
      <alignment/>
      <protection/>
    </xf>
    <xf numFmtId="170" fontId="27" fillId="0" borderId="0" xfId="59" applyFont="1" applyAlignment="1">
      <alignment/>
      <protection/>
    </xf>
    <xf numFmtId="171" fontId="25" fillId="0" borderId="15" xfId="59" applyNumberFormat="1" applyFont="1" applyBorder="1">
      <alignment/>
      <protection/>
    </xf>
    <xf numFmtId="173" fontId="32" fillId="0" borderId="15" xfId="53" applyNumberFormat="1" applyFont="1" applyFill="1" applyBorder="1">
      <alignment/>
      <protection/>
    </xf>
    <xf numFmtId="173" fontId="32" fillId="0" borderId="10" xfId="53" applyNumberFormat="1" applyFont="1" applyFill="1" applyBorder="1">
      <alignment/>
      <protection/>
    </xf>
    <xf numFmtId="177" fontId="25" fillId="0" borderId="0" xfId="53" applyNumberFormat="1" applyFont="1" applyBorder="1">
      <alignment/>
      <protection/>
    </xf>
    <xf numFmtId="165" fontId="25" fillId="0" borderId="0" xfId="54" applyFont="1" applyAlignment="1">
      <alignment horizontal="centerContinuous"/>
    </xf>
    <xf numFmtId="170" fontId="25" fillId="0" borderId="1" xfId="59" applyFont="1" applyBorder="1" applyAlignment="1">
      <alignment horizontal="left"/>
      <protection/>
    </xf>
    <xf numFmtId="170" fontId="25" fillId="0" borderId="0" xfId="59" applyFont="1" applyAlignment="1">
      <alignment horizontal="left"/>
      <protection/>
    </xf>
    <xf numFmtId="171" fontId="25" fillId="0" borderId="15" xfId="74" applyFont="1" applyBorder="1">
      <alignment/>
      <protection/>
    </xf>
    <xf numFmtId="170" fontId="27" fillId="0" borderId="1" xfId="59" applyFont="1" applyBorder="1">
      <alignment/>
      <protection/>
    </xf>
    <xf numFmtId="170" fontId="25" fillId="0" borderId="1" xfId="59" applyFont="1" applyBorder="1">
      <alignment/>
      <protection/>
    </xf>
    <xf numFmtId="170" fontId="25" fillId="0" borderId="0" xfId="59" applyFont="1" applyAlignment="1">
      <alignment vertical="top"/>
      <protection/>
    </xf>
    <xf numFmtId="165" fontId="25" fillId="0" borderId="0" xfId="54" applyFont="1" applyAlignment="1">
      <alignment horizontal="center"/>
    </xf>
    <xf numFmtId="179" fontId="25" fillId="0" borderId="15" xfId="59" applyNumberFormat="1" applyFont="1" applyBorder="1">
      <alignment/>
      <protection/>
    </xf>
    <xf numFmtId="0" fontId="27" fillId="0" borderId="0" xfId="59" applyNumberFormat="1" applyFont="1" applyAlignment="1">
      <alignment/>
      <protection/>
    </xf>
    <xf numFmtId="0" fontId="25" fillId="0" borderId="10" xfId="59" applyNumberFormat="1" applyFont="1" applyBorder="1" applyAlignment="1">
      <alignment horizontal="center" vertical="center"/>
      <protection/>
    </xf>
    <xf numFmtId="179" fontId="32" fillId="0" borderId="10" xfId="59" applyNumberFormat="1" applyFont="1" applyBorder="1">
      <alignment/>
      <protection/>
    </xf>
    <xf numFmtId="171" fontId="25" fillId="0" borderId="15" xfId="59" applyNumberFormat="1" applyFont="1" applyBorder="1" applyAlignment="1">
      <alignment horizontal="right"/>
      <protection/>
    </xf>
    <xf numFmtId="173" fontId="32" fillId="0" borderId="10" xfId="53" applyNumberFormat="1" applyFont="1" applyFill="1" applyBorder="1" applyAlignment="1">
      <alignment horizontal="right"/>
      <protection/>
    </xf>
    <xf numFmtId="179" fontId="32" fillId="0" borderId="15" xfId="59" applyNumberFormat="1" applyFont="1" applyBorder="1">
      <alignment/>
      <protection/>
    </xf>
    <xf numFmtId="179" fontId="25" fillId="0" borderId="10" xfId="59" applyNumberFormat="1" applyFont="1" applyBorder="1">
      <alignment/>
      <protection/>
    </xf>
    <xf numFmtId="176" fontId="32" fillId="0" borderId="1" xfId="16" applyFont="1" applyAlignment="1" applyProtection="1">
      <alignment horizontal="right"/>
      <protection locked="0"/>
    </xf>
    <xf numFmtId="170" fontId="27" fillId="0" borderId="0" xfId="59" applyFont="1" applyFill="1">
      <alignment/>
      <protection/>
    </xf>
    <xf numFmtId="171" fontId="25" fillId="0" borderId="10" xfId="59" applyNumberFormat="1" applyFont="1" applyFill="1" applyBorder="1">
      <alignment/>
      <protection/>
    </xf>
    <xf numFmtId="171" fontId="27" fillId="0" borderId="10" xfId="59" applyNumberFormat="1" applyFont="1" applyFill="1" applyBorder="1">
      <alignment/>
      <protection/>
    </xf>
    <xf numFmtId="0" fontId="25" fillId="0" borderId="15" xfId="59" applyNumberFormat="1" applyFont="1" applyFill="1" applyBorder="1" applyAlignment="1">
      <alignment horizontal="center"/>
      <protection/>
    </xf>
    <xf numFmtId="171" fontId="27" fillId="0" borderId="1" xfId="59" applyNumberFormat="1" applyFont="1" applyFill="1" applyBorder="1">
      <alignment/>
      <protection/>
    </xf>
    <xf numFmtId="178" fontId="25" fillId="0" borderId="1" xfId="59" applyNumberFormat="1" applyFont="1" applyFill="1" applyBorder="1">
      <alignment/>
      <protection/>
    </xf>
    <xf numFmtId="178" fontId="25" fillId="0" borderId="15" xfId="59" applyNumberFormat="1" applyFont="1" applyFill="1" applyBorder="1">
      <alignment/>
      <protection/>
    </xf>
    <xf numFmtId="178" fontId="25" fillId="0" borderId="10" xfId="59" applyNumberFormat="1" applyFont="1" applyFill="1" applyBorder="1">
      <alignment/>
      <protection/>
    </xf>
    <xf numFmtId="0" fontId="25" fillId="0" borderId="1" xfId="59" applyNumberFormat="1" applyFont="1" applyFill="1" applyBorder="1" applyAlignment="1">
      <alignment horizontal="center"/>
      <protection/>
    </xf>
    <xf numFmtId="0" fontId="32" fillId="0" borderId="10" xfId="59" applyNumberFormat="1" applyFont="1" applyFill="1" applyBorder="1" applyAlignment="1">
      <alignment horizontal="center"/>
      <protection/>
    </xf>
    <xf numFmtId="180" fontId="27" fillId="0" borderId="1" xfId="59" applyNumberFormat="1" applyFont="1" applyFill="1" applyBorder="1" applyAlignment="1">
      <alignment horizontal="right"/>
      <protection/>
    </xf>
    <xf numFmtId="180" fontId="27" fillId="0" borderId="15" xfId="59" applyNumberFormat="1" applyFont="1" applyFill="1" applyBorder="1" applyAlignment="1">
      <alignment horizontal="right"/>
      <protection/>
    </xf>
    <xf numFmtId="178" fontId="27" fillId="0" borderId="15" xfId="59" applyNumberFormat="1" applyFont="1" applyFill="1" applyBorder="1">
      <alignment/>
      <protection/>
    </xf>
    <xf numFmtId="178" fontId="27" fillId="0" borderId="1" xfId="59" applyNumberFormat="1" applyFont="1" applyFill="1" applyBorder="1">
      <alignment/>
      <protection/>
    </xf>
    <xf numFmtId="178" fontId="27" fillId="0" borderId="10" xfId="59" applyNumberFormat="1" applyFont="1" applyFill="1" applyBorder="1">
      <alignment/>
      <protection/>
    </xf>
    <xf numFmtId="178" fontId="32" fillId="0" borderId="10" xfId="59" applyNumberFormat="1" applyFont="1" applyFill="1" applyBorder="1">
      <alignment/>
      <protection/>
    </xf>
    <xf numFmtId="170" fontId="27" fillId="0" borderId="0" xfId="59" applyFont="1" applyFill="1" applyAlignment="1">
      <alignment horizontal="left"/>
      <protection/>
    </xf>
    <xf numFmtId="170" fontId="25" fillId="0" borderId="10" xfId="59" applyFont="1" applyFill="1" applyBorder="1">
      <alignment/>
      <protection/>
    </xf>
    <xf numFmtId="0" fontId="27" fillId="0" borderId="0" xfId="59" applyNumberFormat="1" applyFont="1" applyFill="1" applyBorder="1" applyAlignment="1">
      <alignment horizontal="center" wrapText="1"/>
      <protection/>
    </xf>
    <xf numFmtId="170" fontId="25" fillId="0" borderId="0" xfId="59" applyFont="1" applyAlignment="1">
      <alignment horizontal="center"/>
      <protection/>
    </xf>
    <xf numFmtId="0" fontId="25" fillId="0" borderId="14" xfId="59" applyNumberFormat="1" applyFont="1" applyBorder="1" applyAlignment="1">
      <alignment horizontal="center" vertical="center"/>
      <protection/>
    </xf>
    <xf numFmtId="0" fontId="25" fillId="0" borderId="23" xfId="59" applyNumberFormat="1" applyFont="1" applyBorder="1" applyAlignment="1">
      <alignment horizontal="center" vertical="center"/>
      <protection/>
    </xf>
    <xf numFmtId="0" fontId="25" fillId="0" borderId="1" xfId="59" applyNumberFormat="1" applyFont="1" applyBorder="1" applyAlignment="1">
      <alignment horizontal="center" vertical="center"/>
      <protection/>
    </xf>
    <xf numFmtId="165" fontId="27" fillId="0" borderId="0" xfId="55" applyFont="1" applyBorder="1" applyAlignment="1">
      <alignment horizontal="centerContinuous"/>
    </xf>
    <xf numFmtId="170" fontId="27" fillId="0" borderId="15" xfId="59" applyFont="1" applyBorder="1">
      <alignment/>
      <protection/>
    </xf>
    <xf numFmtId="170" fontId="27" fillId="0" borderId="0" xfId="59" applyFont="1">
      <alignment/>
      <protection/>
    </xf>
    <xf numFmtId="165" fontId="25" fillId="0" borderId="0" xfId="55" applyFont="1" applyAlignment="1">
      <alignment horizontal="centerContinuous"/>
    </xf>
    <xf numFmtId="165" fontId="25" fillId="0" borderId="0" xfId="55" applyFont="1" applyAlignment="1">
      <alignment horizontal="left"/>
    </xf>
    <xf numFmtId="179" fontId="25" fillId="0" borderId="1" xfId="59" applyNumberFormat="1" applyFont="1" applyBorder="1">
      <alignment/>
      <protection/>
    </xf>
    <xf numFmtId="170" fontId="25" fillId="0" borderId="10" xfId="59" applyFont="1" applyBorder="1">
      <alignment/>
      <protection/>
    </xf>
    <xf numFmtId="165" fontId="25" fillId="0" borderId="0" xfId="55" applyFont="1" applyFill="1" applyAlignment="1">
      <alignment horizontal="left"/>
    </xf>
    <xf numFmtId="165" fontId="25" fillId="0" borderId="0" xfId="55" applyFont="1" applyAlignment="1">
      <alignment horizontal="center"/>
    </xf>
    <xf numFmtId="173" fontId="32" fillId="0" borderId="10" xfId="53" applyNumberFormat="1" applyFont="1" applyFill="1" applyBorder="1" applyAlignment="1" quotePrefix="1">
      <alignment horizontal="right"/>
      <protection/>
    </xf>
    <xf numFmtId="176" fontId="32" fillId="0" borderId="15" xfId="53" applyNumberFormat="1" applyFont="1" applyFill="1" applyBorder="1">
      <alignment/>
      <protection/>
    </xf>
    <xf numFmtId="179" fontId="25" fillId="0" borderId="15" xfId="59" applyNumberFormat="1" applyFont="1" applyBorder="1" applyAlignment="1">
      <alignment/>
      <protection/>
    </xf>
    <xf numFmtId="179" fontId="25" fillId="0" borderId="0" xfId="59" applyNumberFormat="1" applyFont="1" applyBorder="1">
      <alignment/>
      <protection/>
    </xf>
    <xf numFmtId="1" fontId="0" fillId="0" borderId="0" xfId="58" applyFont="1">
      <alignment/>
      <protection/>
    </xf>
    <xf numFmtId="1" fontId="0" fillId="0" borderId="22" xfId="58" applyFont="1" applyBorder="1" applyAlignment="1">
      <alignment horizontal="center" vertical="center" wrapText="1"/>
      <protection/>
    </xf>
    <xf numFmtId="1" fontId="0" fillId="0" borderId="17" xfId="58" applyFont="1" applyBorder="1" applyAlignment="1">
      <alignment horizontal="center" vertical="center"/>
      <protection/>
    </xf>
    <xf numFmtId="1" fontId="0" fillId="0" borderId="16" xfId="58" applyFont="1" applyBorder="1" applyAlignment="1">
      <alignment horizontal="center" vertical="center"/>
      <protection/>
    </xf>
    <xf numFmtId="1" fontId="0" fillId="0" borderId="14" xfId="58" applyFont="1" applyBorder="1" applyAlignment="1">
      <alignment horizontal="centerContinuous" vertical="center"/>
      <protection/>
    </xf>
    <xf numFmtId="1" fontId="0" fillId="0" borderId="13" xfId="58" applyFont="1" applyBorder="1" applyAlignment="1">
      <alignment horizontal="centerContinuous" vertical="center"/>
      <protection/>
    </xf>
    <xf numFmtId="1" fontId="0" fillId="0" borderId="21" xfId="58" applyFont="1" applyBorder="1" applyAlignment="1">
      <alignment horizontal="center" vertical="center" wrapText="1"/>
      <protection/>
    </xf>
    <xf numFmtId="1" fontId="0" fillId="0" borderId="19" xfId="58" applyFont="1" applyBorder="1" applyAlignment="1">
      <alignment horizontal="center" vertical="center"/>
      <protection/>
    </xf>
    <xf numFmtId="1" fontId="0" fillId="0" borderId="12" xfId="58" applyFont="1" applyBorder="1" applyAlignment="1">
      <alignment horizontal="centerContinuous" vertical="center"/>
      <protection/>
    </xf>
    <xf numFmtId="1" fontId="0" fillId="0" borderId="14" xfId="58" applyFont="1" applyBorder="1" applyAlignment="1">
      <alignment horizontal="center" vertical="center"/>
      <protection/>
    </xf>
    <xf numFmtId="1" fontId="0" fillId="0" borderId="1" xfId="58" applyFont="1" applyBorder="1" applyAlignment="1">
      <alignment horizontal="center"/>
      <protection/>
    </xf>
    <xf numFmtId="1" fontId="0" fillId="0" borderId="0" xfId="58" applyFont="1" applyBorder="1" applyAlignment="1">
      <alignment vertical="center"/>
      <protection/>
    </xf>
    <xf numFmtId="1" fontId="0" fillId="0" borderId="24" xfId="58" applyFont="1" applyBorder="1" applyAlignment="1">
      <alignment horizontal="left"/>
      <protection/>
    </xf>
    <xf numFmtId="1" fontId="0" fillId="0" borderId="23" xfId="58" applyFont="1" applyBorder="1">
      <alignment/>
      <protection/>
    </xf>
    <xf numFmtId="169" fontId="34" fillId="0" borderId="15" xfId="58" applyNumberFormat="1" applyFont="1" applyBorder="1">
      <alignment/>
      <protection/>
    </xf>
    <xf numFmtId="1" fontId="0" fillId="0" borderId="22" xfId="58" applyFont="1" applyBorder="1">
      <alignment/>
      <protection/>
    </xf>
    <xf numFmtId="1" fontId="2" fillId="0" borderId="1" xfId="58" applyFont="1" applyBorder="1">
      <alignment/>
      <protection/>
    </xf>
    <xf numFmtId="1" fontId="0" fillId="0" borderId="0" xfId="58" applyFont="1" applyBorder="1" applyAlignment="1">
      <alignment horizontal="center"/>
      <protection/>
    </xf>
    <xf numFmtId="1" fontId="0" fillId="0" borderId="1" xfId="58" applyFont="1" applyBorder="1">
      <alignment/>
      <protection/>
    </xf>
    <xf numFmtId="169" fontId="0" fillId="0" borderId="15" xfId="58" applyNumberFormat="1" applyFont="1" applyBorder="1">
      <alignment/>
      <protection/>
    </xf>
    <xf numFmtId="181" fontId="0" fillId="0" borderId="15" xfId="58" applyNumberFormat="1" applyFont="1" applyBorder="1">
      <alignment/>
      <protection/>
    </xf>
    <xf numFmtId="182" fontId="35" fillId="0" borderId="10" xfId="58" applyNumberFormat="1" applyFont="1" applyBorder="1">
      <alignment/>
      <protection/>
    </xf>
    <xf numFmtId="1" fontId="0" fillId="0" borderId="0" xfId="58" applyFont="1" applyBorder="1" applyAlignment="1">
      <alignment horizontal="left"/>
      <protection/>
    </xf>
    <xf numFmtId="1" fontId="36" fillId="0" borderId="1" xfId="58" applyFont="1" applyBorder="1">
      <alignment/>
      <protection/>
    </xf>
    <xf numFmtId="1" fontId="0" fillId="0" borderId="0" xfId="58" applyFont="1" applyAlignment="1">
      <alignment horizontal="center"/>
      <protection/>
    </xf>
    <xf numFmtId="1" fontId="0" fillId="0" borderId="0" xfId="58" applyFont="1" applyBorder="1">
      <alignment/>
      <protection/>
    </xf>
    <xf numFmtId="1" fontId="0" fillId="0" borderId="12" xfId="58" applyFont="1" applyBorder="1" applyAlignment="1">
      <alignment horizontal="center" vertical="center" wrapText="1"/>
      <protection/>
    </xf>
    <xf numFmtId="1" fontId="0" fillId="0" borderId="13" xfId="58" applyFont="1" applyBorder="1" applyAlignment="1">
      <alignment horizontal="center" vertical="center" wrapText="1"/>
      <protection/>
    </xf>
    <xf numFmtId="1" fontId="0" fillId="0" borderId="12" xfId="58" applyFont="1" applyBorder="1" applyAlignment="1">
      <alignment horizontal="center" vertical="center"/>
      <protection/>
    </xf>
    <xf numFmtId="1" fontId="0" fillId="0" borderId="16" xfId="58" applyFont="1" applyBorder="1" applyAlignment="1">
      <alignment horizontal="center" vertical="center" wrapText="1"/>
      <protection/>
    </xf>
    <xf numFmtId="1" fontId="0" fillId="0" borderId="14" xfId="58" applyFont="1" applyBorder="1" applyAlignment="1">
      <alignment horizontal="center" vertical="center" wrapText="1"/>
      <protection/>
    </xf>
    <xf numFmtId="1" fontId="38" fillId="0" borderId="0" xfId="58" applyFont="1">
      <alignment/>
      <protection/>
    </xf>
    <xf numFmtId="1" fontId="0" fillId="0" borderId="0" xfId="58" applyFont="1" applyBorder="1" applyAlignment="1">
      <alignment horizontal="center" vertical="center"/>
      <protection/>
    </xf>
    <xf numFmtId="165" fontId="0" fillId="0" borderId="17" xfId="54" applyFont="1" applyBorder="1" applyAlignment="1">
      <alignment horizontal="left"/>
    </xf>
    <xf numFmtId="169" fontId="0" fillId="0" borderId="22" xfId="58" applyNumberFormat="1" applyFont="1" applyBorder="1">
      <alignment/>
      <protection/>
    </xf>
    <xf numFmtId="1" fontId="0" fillId="0" borderId="1" xfId="58" applyFont="1" applyBorder="1" applyAlignment="1">
      <alignment horizontal="center" vertical="center"/>
      <protection/>
    </xf>
    <xf numFmtId="165" fontId="0" fillId="0" borderId="0" xfId="54" applyFont="1" applyBorder="1" applyAlignment="1">
      <alignment horizontal="left"/>
    </xf>
    <xf numFmtId="165" fontId="0" fillId="0" borderId="1" xfId="54" applyFont="1" applyBorder="1" applyAlignment="1">
      <alignment horizontal="left"/>
    </xf>
    <xf numFmtId="169" fontId="0" fillId="0" borderId="10" xfId="58" applyNumberFormat="1" applyFont="1" applyBorder="1">
      <alignment/>
      <protection/>
    </xf>
    <xf numFmtId="1" fontId="9" fillId="0" borderId="0" xfId="58" applyFont="1" applyAlignment="1">
      <alignment horizontal="center"/>
      <protection/>
    </xf>
    <xf numFmtId="1" fontId="39" fillId="0" borderId="0" xfId="58" applyFont="1" applyAlignment="1">
      <alignment horizontal="center"/>
      <protection/>
    </xf>
    <xf numFmtId="1" fontId="26" fillId="0" borderId="1" xfId="58" applyFont="1" applyBorder="1" applyAlignment="1">
      <alignment horizontal="right"/>
      <protection/>
    </xf>
    <xf numFmtId="169" fontId="26" fillId="0" borderId="15" xfId="58" applyNumberFormat="1" applyFont="1" applyBorder="1">
      <alignment/>
      <protection/>
    </xf>
    <xf numFmtId="169" fontId="26" fillId="0" borderId="10" xfId="58" applyNumberFormat="1" applyFont="1" applyBorder="1">
      <alignment/>
      <protection/>
    </xf>
    <xf numFmtId="169" fontId="0" fillId="0" borderId="0" xfId="58" applyNumberFormat="1" applyFont="1" applyBorder="1">
      <alignment/>
      <protection/>
    </xf>
    <xf numFmtId="1" fontId="40" fillId="0" borderId="0" xfId="61" applyFont="1">
      <alignment/>
      <protection/>
    </xf>
    <xf numFmtId="1" fontId="9" fillId="0" borderId="0" xfId="61" applyFont="1">
      <alignment/>
      <protection/>
    </xf>
    <xf numFmtId="1" fontId="9" fillId="0" borderId="0" xfId="58" applyFont="1">
      <alignment/>
      <protection/>
    </xf>
    <xf numFmtId="1" fontId="36" fillId="0" borderId="0" xfId="58" applyFont="1">
      <alignment/>
      <protection/>
    </xf>
    <xf numFmtId="1" fontId="25" fillId="0" borderId="0" xfId="58" applyFont="1" applyAlignment="1">
      <alignment/>
      <protection/>
    </xf>
    <xf numFmtId="1" fontId="41" fillId="0" borderId="0" xfId="58" applyFont="1" applyAlignment="1">
      <alignment horizontal="center"/>
      <protection/>
    </xf>
    <xf numFmtId="1" fontId="25" fillId="0" borderId="24" xfId="58" applyFont="1" applyBorder="1">
      <alignment/>
      <protection/>
    </xf>
    <xf numFmtId="1" fontId="25" fillId="0" borderId="14" xfId="58" applyFont="1" applyBorder="1" applyAlignment="1">
      <alignment horizontal="centerContinuous" vertical="center"/>
      <protection/>
    </xf>
    <xf numFmtId="1" fontId="25" fillId="0" borderId="13" xfId="58" applyFont="1" applyBorder="1" applyAlignment="1">
      <alignment horizontal="centerContinuous"/>
      <protection/>
    </xf>
    <xf numFmtId="1" fontId="42" fillId="0" borderId="0" xfId="58" applyFont="1" applyAlignment="1">
      <alignment horizontal="center"/>
      <protection/>
    </xf>
    <xf numFmtId="1" fontId="25" fillId="0" borderId="19" xfId="58" applyFont="1" applyBorder="1" applyAlignment="1">
      <alignment horizontal="center" vertical="center"/>
      <protection/>
    </xf>
    <xf numFmtId="1" fontId="25" fillId="0" borderId="21" xfId="58" applyFont="1" applyBorder="1" applyAlignment="1">
      <alignment horizontal="center" vertical="center"/>
      <protection/>
    </xf>
    <xf numFmtId="1" fontId="25" fillId="0" borderId="21" xfId="58" applyFont="1" applyBorder="1" applyAlignment="1">
      <alignment horizontal="center" vertical="center" wrapText="1"/>
      <protection/>
    </xf>
    <xf numFmtId="1" fontId="25" fillId="0" borderId="10" xfId="58" applyFont="1" applyBorder="1">
      <alignment/>
      <protection/>
    </xf>
    <xf numFmtId="1" fontId="43" fillId="0" borderId="0" xfId="58" applyFont="1" applyAlignment="1">
      <alignment horizontal="center"/>
      <protection/>
    </xf>
    <xf numFmtId="165" fontId="27" fillId="0" borderId="0" xfId="54" applyFont="1" applyAlignment="1">
      <alignment horizontal="centerContinuous"/>
    </xf>
    <xf numFmtId="171" fontId="27" fillId="0" borderId="10" xfId="58" applyNumberFormat="1" applyFont="1" applyBorder="1">
      <alignment/>
      <protection/>
    </xf>
    <xf numFmtId="1" fontId="43" fillId="0" borderId="0" xfId="58" applyFont="1" applyFill="1" applyAlignment="1">
      <alignment horizontal="center"/>
      <protection/>
    </xf>
    <xf numFmtId="171" fontId="25" fillId="0" borderId="10" xfId="58" applyNumberFormat="1" applyFont="1" applyBorder="1">
      <alignment/>
      <protection/>
    </xf>
    <xf numFmtId="165" fontId="27" fillId="0" borderId="0" xfId="54" applyFont="1" applyAlignment="1">
      <alignment horizontal="centerContinuous" wrapText="1"/>
    </xf>
    <xf numFmtId="165" fontId="25" fillId="0" borderId="0" xfId="54" applyFont="1" applyAlignment="1">
      <alignment horizontal="centerContinuous" wrapText="1"/>
    </xf>
    <xf numFmtId="1" fontId="27" fillId="0" borderId="0" xfId="58" applyFont="1" applyAlignment="1">
      <alignment/>
      <protection/>
    </xf>
    <xf numFmtId="165" fontId="25" fillId="0" borderId="0" xfId="54" applyFont="1" applyAlignment="1">
      <alignment/>
    </xf>
    <xf numFmtId="0" fontId="25" fillId="0" borderId="0" xfId="54" applyNumberFormat="1" applyFont="1" applyAlignment="1">
      <alignment horizontal="left"/>
    </xf>
    <xf numFmtId="165" fontId="25" fillId="0" borderId="0" xfId="54" applyFont="1" applyAlignment="1">
      <alignment wrapText="1"/>
    </xf>
    <xf numFmtId="183" fontId="32" fillId="0" borderId="10" xfId="58" applyNumberFormat="1" applyFont="1" applyBorder="1" applyAlignment="1">
      <alignment horizontal="right"/>
      <protection/>
    </xf>
    <xf numFmtId="168" fontId="32" fillId="0" borderId="10" xfId="58" applyNumberFormat="1" applyFont="1" applyBorder="1" quotePrefix="1">
      <alignment/>
      <protection/>
    </xf>
    <xf numFmtId="1" fontId="2" fillId="0" borderId="0" xfId="58" applyFont="1" applyAlignment="1">
      <alignment/>
      <protection/>
    </xf>
    <xf numFmtId="171" fontId="2" fillId="0" borderId="0" xfId="58" applyNumberFormat="1" applyFont="1" applyBorder="1">
      <alignment/>
      <protection/>
    </xf>
    <xf numFmtId="1" fontId="2" fillId="0" borderId="0" xfId="58" applyFont="1" applyBorder="1">
      <alignment/>
      <protection/>
    </xf>
    <xf numFmtId="184" fontId="2" fillId="0" borderId="0" xfId="58" applyNumberFormat="1" applyFont="1" applyBorder="1">
      <alignment/>
      <protection/>
    </xf>
    <xf numFmtId="1" fontId="2" fillId="0" borderId="0" xfId="58" applyFont="1" applyAlignment="1" quotePrefix="1">
      <alignment/>
      <protection/>
    </xf>
    <xf numFmtId="165" fontId="2" fillId="0" borderId="0" xfId="54" applyFont="1" applyAlignment="1">
      <alignment/>
    </xf>
    <xf numFmtId="1" fontId="25" fillId="0" borderId="0" xfId="58" applyFont="1" applyAlignment="1">
      <alignment horizontal="centerContinuous"/>
      <protection/>
    </xf>
    <xf numFmtId="165" fontId="27" fillId="0" borderId="0" xfId="54" applyFont="1" applyAlignment="1">
      <alignment horizontal="left"/>
    </xf>
    <xf numFmtId="168" fontId="25" fillId="0" borderId="10" xfId="58" applyNumberFormat="1" applyFont="1" applyBorder="1">
      <alignment/>
      <protection/>
    </xf>
    <xf numFmtId="1" fontId="41" fillId="0" borderId="0" xfId="58" applyFont="1" applyAlignment="1">
      <alignment horizontal="center" vertical="center"/>
      <protection/>
    </xf>
    <xf numFmtId="1" fontId="25" fillId="0" borderId="0" xfId="58" applyFont="1" applyAlignment="1">
      <alignment horizontal="center" vertical="center"/>
      <protection/>
    </xf>
    <xf numFmtId="1" fontId="2" fillId="0" borderId="0" xfId="58" applyFont="1" applyAlignment="1">
      <alignment horizontal="left"/>
      <protection/>
    </xf>
    <xf numFmtId="1" fontId="27" fillId="0" borderId="0" xfId="58" applyFont="1" applyAlignment="1">
      <alignment horizontal="center"/>
      <protection/>
    </xf>
    <xf numFmtId="1" fontId="25" fillId="0" borderId="24" xfId="58" applyFont="1" applyBorder="1" applyAlignment="1">
      <alignment horizontal="center" vertical="center"/>
      <protection/>
    </xf>
    <xf numFmtId="1" fontId="25" fillId="0" borderId="13" xfId="58" applyFont="1" applyBorder="1" applyAlignment="1">
      <alignment horizontal="centerContinuous" vertical="center" wrapText="1"/>
      <protection/>
    </xf>
    <xf numFmtId="171" fontId="31" fillId="0" borderId="10" xfId="58" applyNumberFormat="1" applyFont="1" applyBorder="1">
      <alignment/>
      <protection/>
    </xf>
    <xf numFmtId="168" fontId="32" fillId="0" borderId="10" xfId="58" applyNumberFormat="1" applyFont="1" applyBorder="1">
      <alignment/>
      <protection/>
    </xf>
    <xf numFmtId="171" fontId="27" fillId="0" borderId="0" xfId="58" applyNumberFormat="1" applyFont="1" applyBorder="1">
      <alignment/>
      <protection/>
    </xf>
    <xf numFmtId="168" fontId="32" fillId="0" borderId="10" xfId="58" applyNumberFormat="1" applyFont="1" applyBorder="1" applyAlignment="1" quotePrefix="1">
      <alignment horizontal="right"/>
      <protection/>
    </xf>
    <xf numFmtId="171" fontId="25" fillId="0" borderId="0" xfId="58" applyNumberFormat="1" applyFont="1" applyBorder="1" applyAlignment="1">
      <alignment horizontal="right"/>
      <protection/>
    </xf>
    <xf numFmtId="173" fontId="32" fillId="0" borderId="10" xfId="58" applyNumberFormat="1" applyFont="1" applyFill="1" applyBorder="1" applyAlignment="1">
      <alignment horizontal="right"/>
      <protection/>
    </xf>
    <xf numFmtId="1" fontId="44" fillId="0" borderId="0" xfId="58" applyFont="1" applyAlignment="1">
      <alignment horizontal="center"/>
      <protection/>
    </xf>
    <xf numFmtId="1" fontId="25" fillId="0" borderId="0" xfId="58" applyFont="1" applyBorder="1">
      <alignment/>
      <protection/>
    </xf>
    <xf numFmtId="1" fontId="42" fillId="0" borderId="0" xfId="58" applyFont="1" applyAlignment="1">
      <alignment horizontal="center" wrapText="1"/>
      <protection/>
    </xf>
    <xf numFmtId="165" fontId="25" fillId="0" borderId="0" xfId="54" applyFont="1" applyBorder="1" applyAlignment="1">
      <alignment/>
    </xf>
    <xf numFmtId="1" fontId="25" fillId="0" borderId="1" xfId="58" applyFont="1" applyBorder="1">
      <alignment/>
      <protection/>
    </xf>
    <xf numFmtId="1" fontId="25" fillId="0" borderId="0" xfId="58" applyFont="1" applyBorder="1" applyAlignment="1">
      <alignment/>
      <protection/>
    </xf>
    <xf numFmtId="165" fontId="27" fillId="0" borderId="0" xfId="54" applyFont="1" applyAlignment="1">
      <alignment/>
    </xf>
    <xf numFmtId="0" fontId="25" fillId="0" borderId="24" xfId="58" applyNumberFormat="1" applyFont="1" applyBorder="1" applyAlignment="1">
      <alignment horizontal="center" vertical="center" wrapText="1"/>
      <protection/>
    </xf>
    <xf numFmtId="0" fontId="25" fillId="0" borderId="19" xfId="58" applyNumberFormat="1" applyFont="1" applyBorder="1" applyAlignment="1">
      <alignment horizontal="center" vertical="center" wrapText="1"/>
      <protection/>
    </xf>
    <xf numFmtId="1" fontId="25" fillId="0" borderId="1" xfId="58" applyFont="1" applyBorder="1" applyAlignment="1">
      <alignment horizontal="center" vertical="center"/>
      <protection/>
    </xf>
    <xf numFmtId="171" fontId="46" fillId="0" borderId="15" xfId="58" applyNumberFormat="1" applyFont="1" applyBorder="1">
      <alignment/>
      <protection/>
    </xf>
    <xf numFmtId="171" fontId="46" fillId="0" borderId="10" xfId="58" applyNumberFormat="1" applyFont="1" applyBorder="1">
      <alignment/>
      <protection/>
    </xf>
    <xf numFmtId="1" fontId="25" fillId="0" borderId="15" xfId="58" applyFont="1" applyBorder="1">
      <alignment/>
      <protection/>
    </xf>
    <xf numFmtId="185" fontId="25" fillId="0" borderId="0" xfId="58" applyNumberFormat="1" applyFont="1" applyAlignment="1">
      <alignment/>
      <protection/>
    </xf>
    <xf numFmtId="186" fontId="25" fillId="0" borderId="15" xfId="58" applyNumberFormat="1" applyFont="1" applyBorder="1" applyProtection="1">
      <alignment/>
      <protection locked="0"/>
    </xf>
    <xf numFmtId="186" fontId="25" fillId="0" borderId="10" xfId="58" applyNumberFormat="1" applyFont="1" applyBorder="1" applyProtection="1">
      <alignment/>
      <protection locked="0"/>
    </xf>
    <xf numFmtId="1" fontId="25" fillId="0" borderId="1" xfId="58" applyFont="1" applyBorder="1" applyAlignment="1">
      <alignment horizontal="left"/>
      <protection/>
    </xf>
    <xf numFmtId="186" fontId="25" fillId="0" borderId="1" xfId="58" applyNumberFormat="1" applyFont="1" applyBorder="1" applyProtection="1">
      <alignment/>
      <protection locked="0"/>
    </xf>
    <xf numFmtId="1" fontId="27" fillId="0" borderId="1" xfId="58" applyFont="1" applyBorder="1">
      <alignment/>
      <protection/>
    </xf>
    <xf numFmtId="165" fontId="25" fillId="0" borderId="0" xfId="54" applyFont="1" applyBorder="1" applyAlignment="1">
      <alignment horizontal="centerContinuous"/>
    </xf>
    <xf numFmtId="186" fontId="25" fillId="0" borderId="0" xfId="58" applyNumberFormat="1" applyFont="1" applyBorder="1" applyProtection="1">
      <alignment/>
      <protection locked="0"/>
    </xf>
    <xf numFmtId="1" fontId="0" fillId="0" borderId="24" xfId="58" applyFont="1" applyBorder="1" applyAlignment="1">
      <alignment horizontal="center" vertical="center" wrapText="1"/>
      <protection/>
    </xf>
    <xf numFmtId="1" fontId="0" fillId="0" borderId="19" xfId="58" applyFont="1" applyBorder="1" applyAlignment="1">
      <alignment horizontal="center" vertical="center" wrapText="1"/>
      <protection/>
    </xf>
    <xf numFmtId="182" fontId="35" fillId="0" borderId="10" xfId="58" applyNumberFormat="1" applyFont="1" applyBorder="1" applyAlignment="1">
      <alignment horizontal="right"/>
      <protection/>
    </xf>
    <xf numFmtId="1" fontId="0" fillId="0" borderId="13" xfId="58" applyFont="1" applyBorder="1" applyAlignment="1">
      <alignment horizontal="center" vertical="center"/>
      <protection/>
    </xf>
    <xf numFmtId="1" fontId="0" fillId="0" borderId="10" xfId="58" applyFont="1" applyBorder="1" applyAlignment="1">
      <alignment vertical="center"/>
      <protection/>
    </xf>
    <xf numFmtId="1" fontId="0" fillId="0" borderId="21" xfId="58" applyFont="1" applyBorder="1" applyAlignment="1">
      <alignment vertical="center"/>
      <protection/>
    </xf>
    <xf numFmtId="1" fontId="0" fillId="0" borderId="19" xfId="58" applyFont="1" applyBorder="1" applyAlignment="1">
      <alignment vertical="center"/>
      <protection/>
    </xf>
    <xf numFmtId="1" fontId="0" fillId="0" borderId="18" xfId="58" applyFont="1" applyBorder="1" applyAlignment="1">
      <alignment horizontal="center" vertical="center"/>
      <protection/>
    </xf>
    <xf numFmtId="1" fontId="0" fillId="0" borderId="17" xfId="58" applyFont="1" applyBorder="1">
      <alignment/>
      <protection/>
    </xf>
    <xf numFmtId="1" fontId="0" fillId="0" borderId="24" xfId="58" applyFont="1" applyBorder="1">
      <alignment/>
      <protection/>
    </xf>
    <xf numFmtId="165" fontId="0" fillId="0" borderId="0" xfId="54" applyFont="1" applyBorder="1" applyAlignment="1">
      <alignment/>
    </xf>
    <xf numFmtId="165" fontId="0" fillId="0" borderId="24" xfId="54" applyFont="1" applyBorder="1" applyAlignment="1">
      <alignment horizontal="left"/>
    </xf>
    <xf numFmtId="1" fontId="26" fillId="0" borderId="0" xfId="58" applyFont="1" applyBorder="1" applyAlignment="1">
      <alignment horizontal="right"/>
      <protection/>
    </xf>
    <xf numFmtId="1" fontId="48" fillId="0" borderId="0" xfId="58" applyFont="1" applyAlignment="1">
      <alignment horizontal="center"/>
      <protection/>
    </xf>
    <xf numFmtId="1" fontId="49" fillId="0" borderId="0" xfId="58" applyFont="1" applyAlignment="1">
      <alignment horizontal="center"/>
      <protection/>
    </xf>
    <xf numFmtId="1" fontId="48" fillId="0" borderId="0" xfId="58" applyFont="1" applyAlignment="1" quotePrefix="1">
      <alignment horizontal="center"/>
      <protection/>
    </xf>
    <xf numFmtId="165" fontId="27" fillId="0" borderId="0" xfId="54" applyFont="1" applyAlignment="1">
      <alignment/>
    </xf>
    <xf numFmtId="1" fontId="50" fillId="0" borderId="0" xfId="58" applyFont="1" applyAlignment="1" quotePrefix="1">
      <alignment horizontal="center"/>
      <protection/>
    </xf>
    <xf numFmtId="1" fontId="50" fillId="0" borderId="0" xfId="58" applyFont="1" applyAlignment="1">
      <alignment horizontal="center"/>
      <protection/>
    </xf>
    <xf numFmtId="1" fontId="51" fillId="0" borderId="0" xfId="58" applyFont="1" applyAlignment="1">
      <alignment horizontal="center"/>
      <protection/>
    </xf>
    <xf numFmtId="1" fontId="52" fillId="0" borderId="0" xfId="58" applyFont="1" applyAlignment="1">
      <alignment horizontal="center"/>
      <protection/>
    </xf>
    <xf numFmtId="1" fontId="0" fillId="0" borderId="0" xfId="58" applyFont="1" applyAlignment="1" quotePrefix="1">
      <alignment/>
      <protection/>
    </xf>
    <xf numFmtId="184" fontId="0" fillId="0" borderId="0" xfId="58" applyNumberFormat="1" applyFont="1" applyBorder="1">
      <alignment/>
      <protection/>
    </xf>
    <xf numFmtId="1" fontId="0" fillId="0" borderId="0" xfId="58" applyFont="1" applyAlignment="1">
      <alignment/>
      <protection/>
    </xf>
    <xf numFmtId="1" fontId="14" fillId="0" borderId="0" xfId="58" applyFont="1">
      <alignment/>
      <protection/>
    </xf>
    <xf numFmtId="1" fontId="53" fillId="0" borderId="0" xfId="58" applyFont="1" applyAlignment="1">
      <alignment/>
      <protection/>
    </xf>
    <xf numFmtId="1" fontId="14" fillId="0" borderId="0" xfId="58" applyFont="1" applyAlignment="1">
      <alignment/>
      <protection/>
    </xf>
    <xf numFmtId="184" fontId="25" fillId="0" borderId="10" xfId="58" applyNumberFormat="1" applyFont="1" applyBorder="1">
      <alignment/>
      <protection/>
    </xf>
    <xf numFmtId="171" fontId="31" fillId="0" borderId="15" xfId="58" applyNumberFormat="1" applyFont="1" applyBorder="1">
      <alignment/>
      <protection/>
    </xf>
    <xf numFmtId="173" fontId="32" fillId="0" borderId="15" xfId="58" applyNumberFormat="1" applyFont="1" applyFill="1" applyBorder="1" applyAlignment="1">
      <alignment horizontal="right"/>
      <protection/>
    </xf>
    <xf numFmtId="1" fontId="32" fillId="0" borderId="15" xfId="58" applyFont="1" applyBorder="1">
      <alignment/>
      <protection/>
    </xf>
    <xf numFmtId="1" fontId="32" fillId="0" borderId="10" xfId="58" applyFont="1" applyBorder="1">
      <alignment/>
      <protection/>
    </xf>
    <xf numFmtId="1" fontId="25" fillId="0" borderId="19" xfId="58" applyFont="1" applyBorder="1" applyAlignment="1">
      <alignment horizontal="centerContinuous" vertical="center"/>
      <protection/>
    </xf>
    <xf numFmtId="184" fontId="25" fillId="0" borderId="10" xfId="58" applyNumberFormat="1" applyFont="1" applyBorder="1" applyAlignment="1" quotePrefix="1">
      <alignment horizontal="right"/>
      <protection/>
    </xf>
    <xf numFmtId="1" fontId="27" fillId="0" borderId="0" xfId="58" applyFont="1" applyAlignment="1">
      <alignment horizontal="center" vertical="center"/>
      <protection/>
    </xf>
    <xf numFmtId="171" fontId="25" fillId="0" borderId="15" xfId="58" applyNumberFormat="1" applyFont="1" applyBorder="1">
      <alignment/>
      <protection/>
    </xf>
    <xf numFmtId="171" fontId="25" fillId="0" borderId="0" xfId="58" applyNumberFormat="1" applyFont="1" applyBorder="1">
      <alignment/>
      <protection/>
    </xf>
    <xf numFmtId="1" fontId="54" fillId="0" borderId="0" xfId="58" applyFont="1" applyAlignment="1">
      <alignment horizontal="center" wrapText="1"/>
      <protection/>
    </xf>
    <xf numFmtId="1" fontId="27" fillId="0" borderId="0" xfId="58" applyFont="1" applyBorder="1" applyAlignment="1">
      <alignment horizontal="left"/>
      <protection/>
    </xf>
    <xf numFmtId="171" fontId="0" fillId="0" borderId="0" xfId="58" applyNumberFormat="1" applyFont="1" applyBorder="1">
      <alignment/>
      <protection/>
    </xf>
    <xf numFmtId="1" fontId="0" fillId="0" borderId="0" xfId="58" applyFont="1" applyAlignment="1">
      <alignment horizontal="right"/>
      <protection/>
    </xf>
    <xf numFmtId="173" fontId="55" fillId="0" borderId="0" xfId="58" applyNumberFormat="1" applyFont="1" applyBorder="1">
      <alignment/>
      <protection/>
    </xf>
    <xf numFmtId="1" fontId="2" fillId="0" borderId="0" xfId="61" applyFont="1">
      <alignment/>
      <protection/>
    </xf>
    <xf numFmtId="0" fontId="41" fillId="0" borderId="0" xfId="0" applyFont="1" applyAlignment="1">
      <alignment horizontal="center"/>
    </xf>
    <xf numFmtId="1" fontId="27" fillId="0" borderId="0" xfId="61" applyFont="1" applyAlignment="1">
      <alignment horizontal="center" wrapText="1"/>
      <protection/>
    </xf>
    <xf numFmtId="1" fontId="25" fillId="0" borderId="0" xfId="61" applyFont="1">
      <alignment/>
      <protection/>
    </xf>
    <xf numFmtId="1" fontId="25" fillId="0" borderId="17" xfId="61" applyFont="1" applyBorder="1" applyAlignment="1">
      <alignment horizontal="center" vertical="center"/>
      <protection/>
    </xf>
    <xf numFmtId="1" fontId="25" fillId="0" borderId="16" xfId="61" applyFont="1" applyBorder="1" applyAlignment="1">
      <alignment horizontal="center" vertical="center"/>
      <protection/>
    </xf>
    <xf numFmtId="1" fontId="25" fillId="0" borderId="14" xfId="61" applyFont="1" applyBorder="1" applyAlignment="1">
      <alignment horizontal="centerContinuous" vertical="center"/>
      <protection/>
    </xf>
    <xf numFmtId="1" fontId="25" fillId="0" borderId="13" xfId="61" applyFont="1" applyBorder="1" applyAlignment="1">
      <alignment horizontal="centerContinuous" vertical="center"/>
      <protection/>
    </xf>
    <xf numFmtId="1" fontId="25" fillId="0" borderId="19" xfId="61" applyFont="1" applyBorder="1" applyAlignment="1">
      <alignment horizontal="center" vertical="center"/>
      <protection/>
    </xf>
    <xf numFmtId="1" fontId="25" fillId="0" borderId="12" xfId="61" applyFont="1" applyBorder="1" applyAlignment="1">
      <alignment horizontal="centerContinuous" vertical="center"/>
      <protection/>
    </xf>
    <xf numFmtId="1" fontId="25" fillId="0" borderId="14" xfId="61" applyFont="1" applyBorder="1" applyAlignment="1">
      <alignment horizontal="center" vertical="center"/>
      <protection/>
    </xf>
    <xf numFmtId="1" fontId="2" fillId="0" borderId="0" xfId="61" applyFont="1" applyFill="1">
      <alignment/>
      <protection/>
    </xf>
    <xf numFmtId="1" fontId="25" fillId="0" borderId="24" xfId="61" applyFont="1" applyBorder="1" applyAlignment="1">
      <alignment horizontal="center" vertical="center"/>
      <protection/>
    </xf>
    <xf numFmtId="1" fontId="25" fillId="0" borderId="23" xfId="61" applyFont="1" applyBorder="1">
      <alignment/>
      <protection/>
    </xf>
    <xf numFmtId="1" fontId="25" fillId="0" borderId="22" xfId="61" applyFont="1" applyBorder="1">
      <alignment/>
      <protection/>
    </xf>
    <xf numFmtId="1" fontId="41" fillId="0" borderId="0" xfId="61" applyFont="1" applyAlignment="1">
      <alignment horizontal="center"/>
      <protection/>
    </xf>
    <xf numFmtId="165" fontId="25" fillId="0" borderId="0" xfId="56">
      <alignment/>
    </xf>
    <xf numFmtId="1" fontId="25" fillId="0" borderId="1" xfId="61" applyFont="1" applyBorder="1">
      <alignment/>
      <protection/>
    </xf>
    <xf numFmtId="188" fontId="25" fillId="0" borderId="15" xfId="61" applyNumberFormat="1" applyFont="1" applyBorder="1">
      <alignment/>
      <protection/>
    </xf>
    <xf numFmtId="189" fontId="25" fillId="0" borderId="15" xfId="61" applyNumberFormat="1" applyFont="1" applyBorder="1">
      <alignment/>
      <protection/>
    </xf>
    <xf numFmtId="190" fontId="32" fillId="0" borderId="10" xfId="61" applyNumberFormat="1" applyFont="1" applyBorder="1">
      <alignment/>
      <protection/>
    </xf>
    <xf numFmtId="0" fontId="25" fillId="0" borderId="0" xfId="56" applyNumberFormat="1" applyFont="1" applyBorder="1">
      <alignment/>
    </xf>
    <xf numFmtId="165" fontId="25" fillId="0" borderId="0" xfId="56" applyBorder="1">
      <alignment/>
    </xf>
    <xf numFmtId="1" fontId="25" fillId="0" borderId="0" xfId="61" applyFont="1" applyBorder="1">
      <alignment/>
      <protection/>
    </xf>
    <xf numFmtId="0" fontId="42" fillId="0" borderId="0" xfId="0" applyFont="1" applyAlignment="1">
      <alignment horizontal="center" wrapText="1"/>
    </xf>
    <xf numFmtId="1" fontId="25" fillId="0" borderId="1" xfId="61" applyFont="1" applyBorder="1" applyAlignment="1">
      <alignment horizontal="center" vertical="center"/>
      <protection/>
    </xf>
    <xf numFmtId="1" fontId="25" fillId="0" borderId="23" xfId="61" applyFont="1" applyBorder="1" applyAlignment="1">
      <alignment horizontal="center" vertical="center" wrapText="1"/>
      <protection/>
    </xf>
    <xf numFmtId="1" fontId="25" fillId="0" borderId="22" xfId="61" applyFont="1" applyBorder="1" applyAlignment="1">
      <alignment horizontal="center" vertical="center" wrapText="1"/>
      <protection/>
    </xf>
    <xf numFmtId="1" fontId="25" fillId="0" borderId="24" xfId="61" applyFont="1" applyBorder="1">
      <alignment/>
      <protection/>
    </xf>
    <xf numFmtId="1" fontId="25" fillId="0" borderId="17" xfId="61" applyFont="1" applyBorder="1">
      <alignment/>
      <protection/>
    </xf>
    <xf numFmtId="188" fontId="25" fillId="0" borderId="10" xfId="61" applyNumberFormat="1" applyFont="1" applyBorder="1">
      <alignment/>
      <protection/>
    </xf>
    <xf numFmtId="1" fontId="25" fillId="0" borderId="14" xfId="61" applyFont="1" applyBorder="1" applyAlignment="1">
      <alignment horizontal="center" vertical="center" wrapText="1"/>
      <protection/>
    </xf>
    <xf numFmtId="165" fontId="25" fillId="0" borderId="0" xfId="56" applyFont="1" applyBorder="1">
      <alignment/>
    </xf>
    <xf numFmtId="169" fontId="25" fillId="0" borderId="0" xfId="61" applyNumberFormat="1" applyFont="1" applyBorder="1">
      <alignment/>
      <protection/>
    </xf>
    <xf numFmtId="0" fontId="25" fillId="0" borderId="0" xfId="0" applyFont="1" applyAlignment="1">
      <alignment/>
    </xf>
    <xf numFmtId="1" fontId="57" fillId="0" borderId="0" xfId="61" applyFont="1" applyFill="1">
      <alignment/>
      <protection/>
    </xf>
    <xf numFmtId="1" fontId="57" fillId="0" borderId="0" xfId="61" applyFont="1">
      <alignment/>
      <protection/>
    </xf>
    <xf numFmtId="1" fontId="25" fillId="0" borderId="18" xfId="61" applyFont="1" applyBorder="1" applyAlignment="1">
      <alignment horizontal="center" vertical="center"/>
      <protection/>
    </xf>
    <xf numFmtId="1" fontId="58" fillId="0" borderId="0" xfId="58" applyFont="1" applyAlignment="1">
      <alignment horizontal="center"/>
      <protection/>
    </xf>
    <xf numFmtId="1" fontId="25" fillId="0" borderId="17" xfId="58" applyFont="1" applyBorder="1">
      <alignment/>
      <protection/>
    </xf>
    <xf numFmtId="1" fontId="59" fillId="0" borderId="0" xfId="58" applyFont="1" applyAlignment="1">
      <alignment horizontal="center" wrapText="1"/>
      <protection/>
    </xf>
    <xf numFmtId="1" fontId="25" fillId="0" borderId="19" xfId="58" applyFont="1" applyBorder="1">
      <alignment/>
      <protection/>
    </xf>
    <xf numFmtId="1" fontId="58" fillId="0" borderId="0" xfId="58" applyFont="1" applyAlignment="1" quotePrefix="1">
      <alignment horizontal="center"/>
      <protection/>
    </xf>
    <xf numFmtId="171" fontId="27" fillId="0" borderId="15" xfId="58" applyNumberFormat="1" applyFont="1" applyBorder="1">
      <alignment/>
      <protection/>
    </xf>
    <xf numFmtId="1" fontId="32" fillId="0" borderId="0" xfId="58" applyFont="1">
      <alignment/>
      <protection/>
    </xf>
    <xf numFmtId="1" fontId="60" fillId="0" borderId="0" xfId="58" applyFont="1" applyAlignment="1" quotePrefix="1">
      <alignment horizontal="center"/>
      <protection/>
    </xf>
    <xf numFmtId="1" fontId="60" fillId="0" borderId="0" xfId="58" applyFont="1" applyAlignment="1">
      <alignment horizontal="center"/>
      <protection/>
    </xf>
    <xf numFmtId="1" fontId="61" fillId="0" borderId="0" xfId="58" applyFont="1" applyAlignment="1">
      <alignment horizontal="center"/>
      <protection/>
    </xf>
    <xf numFmtId="168" fontId="31" fillId="0" borderId="10" xfId="58" applyNumberFormat="1" applyFont="1" applyBorder="1">
      <alignment/>
      <protection/>
    </xf>
    <xf numFmtId="184" fontId="25" fillId="0" borderId="0" xfId="58" applyNumberFormat="1" applyFont="1" applyBorder="1">
      <alignment/>
      <protection/>
    </xf>
    <xf numFmtId="1" fontId="62" fillId="0" borderId="0" xfId="58" applyFont="1" applyAlignment="1">
      <alignment/>
      <protection/>
    </xf>
    <xf numFmtId="1" fontId="25" fillId="0" borderId="17" xfId="58" applyFont="1" applyBorder="1" applyAlignment="1">
      <alignment horizontal="center" vertical="center"/>
      <protection/>
    </xf>
    <xf numFmtId="1" fontId="25" fillId="0" borderId="18" xfId="58" applyFont="1" applyBorder="1" applyAlignment="1">
      <alignment horizontal="center" vertical="center"/>
      <protection/>
    </xf>
    <xf numFmtId="0" fontId="27" fillId="0" borderId="0" xfId="54" applyNumberFormat="1" applyFont="1" applyAlignment="1">
      <alignment horizontal="center"/>
    </xf>
    <xf numFmtId="184" fontId="27" fillId="0" borderId="10" xfId="58" applyNumberFormat="1" applyFont="1" applyBorder="1">
      <alignment/>
      <protection/>
    </xf>
    <xf numFmtId="184" fontId="31" fillId="0" borderId="10" xfId="58" applyNumberFormat="1" applyFont="1" applyBorder="1">
      <alignment/>
      <protection/>
    </xf>
    <xf numFmtId="1" fontId="59" fillId="0" borderId="0" xfId="58" applyFont="1" applyAlignment="1">
      <alignment horizontal="center" vertical="center"/>
      <protection/>
    </xf>
    <xf numFmtId="1" fontId="25" fillId="0" borderId="0" xfId="58" applyFont="1" applyBorder="1" applyAlignment="1">
      <alignment horizontal="left"/>
      <protection/>
    </xf>
    <xf numFmtId="173" fontId="60" fillId="0" borderId="0" xfId="58" applyNumberFormat="1" applyFont="1" applyBorder="1">
      <alignment/>
      <protection/>
    </xf>
    <xf numFmtId="173" fontId="25" fillId="0" borderId="0" xfId="58" applyNumberFormat="1" applyFont="1" applyBorder="1">
      <alignment/>
      <protection/>
    </xf>
    <xf numFmtId="1" fontId="63" fillId="0" borderId="0" xfId="58" applyFont="1" applyBorder="1">
      <alignment/>
      <protection/>
    </xf>
    <xf numFmtId="171" fontId="63" fillId="0" borderId="0" xfId="58" applyNumberFormat="1" applyFont="1" applyBorder="1">
      <alignment/>
      <protection/>
    </xf>
    <xf numFmtId="173" fontId="60" fillId="0" borderId="0" xfId="58" applyNumberFormat="1" applyFont="1" applyFill="1" applyBorder="1">
      <alignment/>
      <protection/>
    </xf>
    <xf numFmtId="173" fontId="25" fillId="0" borderId="0" xfId="58" applyNumberFormat="1" applyFont="1" applyFill="1" applyBorder="1">
      <alignment/>
      <protection/>
    </xf>
    <xf numFmtId="1" fontId="25" fillId="0" borderId="16" xfId="58" applyFont="1" applyBorder="1" applyAlignment="1">
      <alignment horizontal="center" vertical="center" wrapText="1"/>
      <protection/>
    </xf>
    <xf numFmtId="1" fontId="25" fillId="0" borderId="14" xfId="58" applyFont="1" applyBorder="1" applyAlignment="1">
      <alignment horizontal="center" vertical="center" wrapText="1"/>
      <protection/>
    </xf>
    <xf numFmtId="165" fontId="25" fillId="0" borderId="1" xfId="54" applyFont="1" applyBorder="1" applyAlignment="1">
      <alignment horizontal="centerContinuous"/>
    </xf>
    <xf numFmtId="184" fontId="25" fillId="0" borderId="15" xfId="58" applyNumberFormat="1" applyFont="1" applyBorder="1">
      <alignment/>
      <protection/>
    </xf>
    <xf numFmtId="1" fontId="58" fillId="0" borderId="0" xfId="58" applyFont="1" applyBorder="1" applyAlignment="1">
      <alignment horizontal="center"/>
      <protection/>
    </xf>
    <xf numFmtId="1" fontId="25" fillId="0" borderId="1" xfId="58" applyFont="1" applyBorder="1" quotePrefix="1">
      <alignment/>
      <protection/>
    </xf>
    <xf numFmtId="1" fontId="9" fillId="0" borderId="0" xfId="58" applyFont="1" applyBorder="1">
      <alignment/>
      <protection/>
    </xf>
    <xf numFmtId="1" fontId="64" fillId="0" borderId="0" xfId="58" applyFont="1" applyBorder="1" quotePrefix="1">
      <alignment/>
      <protection/>
    </xf>
    <xf numFmtId="1" fontId="25" fillId="0" borderId="0" xfId="58" applyFont="1" applyBorder="1" quotePrefix="1">
      <alignment/>
      <protection/>
    </xf>
    <xf numFmtId="0" fontId="25" fillId="0" borderId="0" xfId="58" applyNumberFormat="1" applyFont="1" applyBorder="1" applyAlignment="1">
      <alignment horizontal="center" vertical="center" wrapText="1"/>
      <protection/>
    </xf>
    <xf numFmtId="1" fontId="25" fillId="0" borderId="15" xfId="58" applyFont="1" applyBorder="1" applyAlignment="1">
      <alignment horizontal="center" vertical="center" wrapText="1"/>
      <protection/>
    </xf>
    <xf numFmtId="1" fontId="25" fillId="0" borderId="10" xfId="58" applyFont="1" applyBorder="1" applyAlignment="1">
      <alignment horizontal="center" vertical="center" wrapText="1"/>
      <protection/>
    </xf>
    <xf numFmtId="1" fontId="25" fillId="0" borderId="0" xfId="58" applyFont="1" applyBorder="1" applyAlignment="1">
      <alignment horizontal="center" vertical="center"/>
      <protection/>
    </xf>
    <xf numFmtId="1" fontId="25" fillId="0" borderId="18" xfId="58" applyFont="1" applyBorder="1">
      <alignment/>
      <protection/>
    </xf>
    <xf numFmtId="184" fontId="32" fillId="0" borderId="10" xfId="58" applyNumberFormat="1" applyFont="1" applyBorder="1">
      <alignment/>
      <protection/>
    </xf>
    <xf numFmtId="173" fontId="25" fillId="0" borderId="15" xfId="58" applyNumberFormat="1" applyFont="1" applyFill="1" applyBorder="1" applyAlignment="1">
      <alignment horizontal="right"/>
      <protection/>
    </xf>
    <xf numFmtId="1" fontId="30" fillId="0" borderId="0" xfId="58" applyFont="1" applyAlignment="1">
      <alignment horizontal="center"/>
      <protection/>
    </xf>
    <xf numFmtId="171" fontId="32" fillId="0" borderId="10" xfId="58" applyNumberFormat="1" applyFont="1" applyBorder="1">
      <alignment/>
      <protection/>
    </xf>
    <xf numFmtId="184" fontId="25" fillId="0" borderId="10" xfId="58" applyNumberFormat="1" applyFont="1" applyFill="1" applyBorder="1">
      <alignment/>
      <protection/>
    </xf>
    <xf numFmtId="184" fontId="27" fillId="0" borderId="10" xfId="58" applyNumberFormat="1" applyFont="1" applyFill="1" applyBorder="1">
      <alignment/>
      <protection/>
    </xf>
    <xf numFmtId="173" fontId="27" fillId="0" borderId="15" xfId="58" applyNumberFormat="1" applyFont="1" applyFill="1" applyBorder="1" applyAlignment="1">
      <alignment horizontal="right"/>
      <protection/>
    </xf>
    <xf numFmtId="173" fontId="31" fillId="0" borderId="10" xfId="58" applyNumberFormat="1" applyFont="1" applyFill="1" applyBorder="1" applyAlignment="1">
      <alignment horizontal="right"/>
      <protection/>
    </xf>
    <xf numFmtId="168" fontId="32" fillId="0" borderId="15" xfId="58" applyNumberFormat="1" applyFont="1" applyBorder="1">
      <alignment/>
      <protection/>
    </xf>
    <xf numFmtId="168" fontId="32" fillId="0" borderId="10" xfId="58" applyNumberFormat="1" applyFont="1" applyBorder="1" applyAlignment="1">
      <alignment horizontal="right"/>
      <protection/>
    </xf>
    <xf numFmtId="168" fontId="25" fillId="0" borderId="0" xfId="58" applyNumberFormat="1" applyFont="1" applyBorder="1">
      <alignment/>
      <protection/>
    </xf>
    <xf numFmtId="168" fontId="25" fillId="0" borderId="0" xfId="58" applyNumberFormat="1" applyFont="1" applyBorder="1" applyAlignment="1">
      <alignment horizontal="right"/>
      <protection/>
    </xf>
    <xf numFmtId="173" fontId="32" fillId="0" borderId="0" xfId="58" applyNumberFormat="1" applyFont="1" applyFill="1" applyBorder="1">
      <alignment/>
      <protection/>
    </xf>
    <xf numFmtId="173" fontId="32" fillId="0" borderId="0" xfId="58" applyNumberFormat="1" applyFont="1" applyFill="1" applyBorder="1" applyAlignment="1">
      <alignment horizontal="right"/>
      <protection/>
    </xf>
    <xf numFmtId="171" fontId="60" fillId="0" borderId="0" xfId="58" applyNumberFormat="1" applyFont="1" applyBorder="1">
      <alignment/>
      <protection/>
    </xf>
    <xf numFmtId="1" fontId="25" fillId="0" borderId="0" xfId="58" applyFont="1" applyBorder="1" applyAlignment="1">
      <alignment horizontal="centerContinuous" vertical="center"/>
      <protection/>
    </xf>
    <xf numFmtId="1" fontId="25" fillId="0" borderId="18" xfId="58" applyFont="1" applyBorder="1" applyAlignment="1">
      <alignment horizontal="centerContinuous" vertical="center"/>
      <protection/>
    </xf>
    <xf numFmtId="171" fontId="31" fillId="0" borderId="10" xfId="58" applyNumberFormat="1" applyFont="1" applyBorder="1" applyAlignment="1">
      <alignment horizontal="right"/>
      <protection/>
    </xf>
    <xf numFmtId="165" fontId="25" fillId="0" borderId="0" xfId="54" applyFont="1" applyBorder="1" applyAlignment="1">
      <alignment/>
    </xf>
    <xf numFmtId="0" fontId="25" fillId="0" borderId="0" xfId="62" applyFont="1" applyAlignment="1">
      <alignment horizontal="left"/>
      <protection/>
    </xf>
    <xf numFmtId="0" fontId="25" fillId="0" borderId="0" xfId="62" applyFont="1" applyBorder="1" applyAlignment="1">
      <alignment horizontal="left" wrapText="1"/>
      <protection/>
    </xf>
    <xf numFmtId="0" fontId="27" fillId="0" borderId="0" xfId="62" applyFont="1" applyAlignment="1">
      <alignment horizontal="left"/>
      <protection/>
    </xf>
    <xf numFmtId="0" fontId="27" fillId="0" borderId="0" xfId="62" applyFont="1" applyAlignment="1">
      <alignment horizontal="left"/>
      <protection/>
    </xf>
    <xf numFmtId="168" fontId="32" fillId="0" borderId="0" xfId="58" applyNumberFormat="1" applyFont="1" applyBorder="1">
      <alignment/>
      <protection/>
    </xf>
    <xf numFmtId="1" fontId="9" fillId="0" borderId="0" xfId="58" applyFont="1" quotePrefix="1">
      <alignment/>
      <protection/>
    </xf>
    <xf numFmtId="0" fontId="25" fillId="0" borderId="1" xfId="58" applyNumberFormat="1" applyFont="1" applyBorder="1" applyAlignment="1">
      <alignment horizontal="center" vertical="center" wrapText="1"/>
      <protection/>
    </xf>
    <xf numFmtId="0" fontId="25" fillId="0" borderId="18" xfId="58" applyNumberFormat="1" applyFont="1" applyBorder="1" applyAlignment="1">
      <alignment horizontal="center" vertical="center" wrapText="1"/>
      <protection/>
    </xf>
    <xf numFmtId="171" fontId="65" fillId="0" borderId="23" xfId="58" applyNumberFormat="1" applyFont="1" applyBorder="1">
      <alignment/>
      <protection/>
    </xf>
    <xf numFmtId="171" fontId="46" fillId="0" borderId="23" xfId="58" applyNumberFormat="1" applyFont="1" applyBorder="1">
      <alignment/>
      <protection/>
    </xf>
    <xf numFmtId="171" fontId="65" fillId="0" borderId="22" xfId="58" applyNumberFormat="1" applyFont="1" applyBorder="1">
      <alignment/>
      <protection/>
    </xf>
    <xf numFmtId="186" fontId="25" fillId="0" borderId="15" xfId="58" applyNumberFormat="1" applyFont="1" applyBorder="1" applyAlignment="1" applyProtection="1">
      <alignment horizontal="right"/>
      <protection locked="0"/>
    </xf>
    <xf numFmtId="186" fontId="32" fillId="0" borderId="10" xfId="58" applyNumberFormat="1" applyFont="1" applyBorder="1" applyAlignment="1" applyProtection="1">
      <alignment horizontal="right"/>
      <protection locked="0"/>
    </xf>
    <xf numFmtId="186" fontId="25" fillId="0" borderId="10" xfId="58" applyNumberFormat="1" applyFont="1" applyBorder="1" applyAlignment="1" applyProtection="1">
      <alignment horizontal="right"/>
      <protection locked="0"/>
    </xf>
    <xf numFmtId="186" fontId="32" fillId="0" borderId="15" xfId="58" applyNumberFormat="1" applyFont="1" applyBorder="1" applyAlignment="1" applyProtection="1">
      <alignment horizontal="right"/>
      <protection locked="0"/>
    </xf>
    <xf numFmtId="171" fontId="66" fillId="0" borderId="10" xfId="58" applyNumberFormat="1" applyFont="1" applyBorder="1">
      <alignment/>
      <protection/>
    </xf>
    <xf numFmtId="1" fontId="25" fillId="0" borderId="23" xfId="58" applyFont="1" applyBorder="1" applyAlignment="1">
      <alignment horizontal="center" vertical="center"/>
      <protection/>
    </xf>
    <xf numFmtId="1" fontId="25" fillId="0" borderId="22" xfId="58" applyFont="1" applyBorder="1" applyAlignment="1">
      <alignment horizontal="center" vertical="center"/>
      <protection/>
    </xf>
    <xf numFmtId="1" fontId="27" fillId="0" borderId="0" xfId="58" applyFont="1" applyAlignment="1">
      <alignment wrapText="1"/>
      <protection/>
    </xf>
    <xf numFmtId="168" fontId="31" fillId="0" borderId="10" xfId="58" applyNumberFormat="1" applyFont="1" applyBorder="1" applyAlignment="1">
      <alignment horizontal="right"/>
      <protection/>
    </xf>
    <xf numFmtId="171" fontId="31" fillId="0" borderId="15" xfId="58" applyNumberFormat="1" applyFont="1" applyBorder="1" applyAlignment="1" quotePrefix="1">
      <alignment horizontal="right"/>
      <protection/>
    </xf>
    <xf numFmtId="171" fontId="32" fillId="0" borderId="15" xfId="58" applyNumberFormat="1" applyFont="1" applyBorder="1">
      <alignment/>
      <protection/>
    </xf>
    <xf numFmtId="171" fontId="32" fillId="0" borderId="15" xfId="58" applyNumberFormat="1" applyFont="1" applyBorder="1" applyAlignment="1" quotePrefix="1">
      <alignment horizontal="right"/>
      <protection/>
    </xf>
    <xf numFmtId="1" fontId="27" fillId="0" borderId="0" xfId="58" applyFont="1" applyBorder="1">
      <alignment/>
      <protection/>
    </xf>
    <xf numFmtId="165" fontId="27" fillId="0" borderId="0" xfId="54" applyFont="1" applyBorder="1" applyAlignment="1">
      <alignment/>
    </xf>
    <xf numFmtId="1" fontId="60" fillId="0" borderId="0" xfId="58" applyFont="1" applyBorder="1" applyAlignment="1">
      <alignment horizontal="center"/>
      <protection/>
    </xf>
    <xf numFmtId="186" fontId="27" fillId="0" borderId="15" xfId="58" applyNumberFormat="1" applyFont="1" applyBorder="1" applyAlignment="1" applyProtection="1" quotePrefix="1">
      <alignment horizontal="right"/>
      <protection locked="0"/>
    </xf>
    <xf numFmtId="186" fontId="25" fillId="0" borderId="15" xfId="58" applyNumberFormat="1" applyFont="1" applyBorder="1" applyAlignment="1" applyProtection="1" quotePrefix="1">
      <alignment horizontal="right"/>
      <protection locked="0"/>
    </xf>
    <xf numFmtId="186" fontId="25" fillId="0" borderId="10" xfId="58" applyNumberFormat="1" applyFont="1" applyBorder="1" applyAlignment="1" applyProtection="1" quotePrefix="1">
      <alignment horizontal="right"/>
      <protection locked="0"/>
    </xf>
    <xf numFmtId="165" fontId="25" fillId="0" borderId="1" xfId="54" applyFont="1" applyBorder="1" applyAlignment="1">
      <alignment/>
    </xf>
    <xf numFmtId="184" fontId="27" fillId="0" borderId="15" xfId="58" applyNumberFormat="1" applyFont="1" applyBorder="1">
      <alignment/>
      <protection/>
    </xf>
    <xf numFmtId="184" fontId="31" fillId="0" borderId="15" xfId="58" applyNumberFormat="1" applyFont="1" applyBorder="1">
      <alignment/>
      <protection/>
    </xf>
    <xf numFmtId="184" fontId="31" fillId="0" borderId="22" xfId="58" applyNumberFormat="1" applyFont="1" applyBorder="1" applyAlignment="1" quotePrefix="1">
      <alignment horizontal="right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24" fillId="0" borderId="0" xfId="58" applyFont="1" applyAlignment="1">
      <alignment horizontal="center"/>
      <protection/>
    </xf>
    <xf numFmtId="1" fontId="25" fillId="0" borderId="0" xfId="58" applyFont="1" applyAlignment="1">
      <alignment horizontal="right"/>
      <protection/>
    </xf>
    <xf numFmtId="165" fontId="26" fillId="0" borderId="0" xfId="54" applyFont="1" applyAlignment="1">
      <alignment/>
    </xf>
    <xf numFmtId="165" fontId="25" fillId="0" borderId="0" xfId="54" applyFont="1" applyFill="1" applyBorder="1" applyAlignment="1">
      <alignment wrapText="1"/>
    </xf>
    <xf numFmtId="1" fontId="27" fillId="0" borderId="0" xfId="60" applyFont="1" applyFill="1" applyBorder="1" applyAlignment="1">
      <alignment horizontal="center"/>
      <protection/>
    </xf>
    <xf numFmtId="165" fontId="27" fillId="0" borderId="0" xfId="54" applyFont="1" applyFill="1" applyBorder="1" applyAlignment="1">
      <alignment wrapText="1"/>
    </xf>
    <xf numFmtId="1" fontId="25" fillId="0" borderId="0" xfId="60" applyFont="1" applyFill="1" applyAlignment="1">
      <alignment horizontal="center"/>
      <protection/>
    </xf>
    <xf numFmtId="1" fontId="27" fillId="0" borderId="0" xfId="60" applyFont="1" applyFill="1" applyAlignment="1">
      <alignment horizontal="center"/>
      <protection/>
    </xf>
    <xf numFmtId="1" fontId="27" fillId="0" borderId="24" xfId="60" applyFont="1" applyFill="1" applyBorder="1" applyAlignment="1">
      <alignment horizontal="center"/>
      <protection/>
    </xf>
    <xf numFmtId="165" fontId="27" fillId="0" borderId="0" xfId="54" applyFont="1" applyFill="1" applyBorder="1" applyAlignment="1">
      <alignment/>
    </xf>
    <xf numFmtId="1" fontId="25" fillId="0" borderId="0" xfId="58" applyFont="1" applyFill="1" applyAlignment="1">
      <alignment horizontal="center"/>
      <protection/>
    </xf>
    <xf numFmtId="1" fontId="27" fillId="0" borderId="24" xfId="58" applyFont="1" applyFill="1" applyBorder="1" applyAlignment="1">
      <alignment horizontal="center"/>
      <protection/>
    </xf>
    <xf numFmtId="1" fontId="27" fillId="0" borderId="0" xfId="58" applyFont="1" applyFill="1" applyBorder="1" applyAlignment="1">
      <alignment horizontal="center"/>
      <protection/>
    </xf>
    <xf numFmtId="0" fontId="25" fillId="0" borderId="0" xfId="59" applyNumberFormat="1" applyFont="1" applyFill="1" applyAlignment="1">
      <alignment horizontal="center"/>
      <protection/>
    </xf>
    <xf numFmtId="170" fontId="27" fillId="0" borderId="0" xfId="59" applyFont="1" applyFill="1" applyAlignment="1">
      <alignment horizontal="center"/>
      <protection/>
    </xf>
    <xf numFmtId="0" fontId="27" fillId="0" borderId="0" xfId="59" applyNumberFormat="1" applyFont="1" applyFill="1" applyAlignment="1">
      <alignment horizontal="center"/>
      <protection/>
    </xf>
    <xf numFmtId="170" fontId="25" fillId="0" borderId="24" xfId="59" applyFont="1" applyFill="1" applyBorder="1" applyAlignment="1">
      <alignment horizontal="center" vertical="center"/>
      <protection/>
    </xf>
    <xf numFmtId="170" fontId="25" fillId="0" borderId="19" xfId="59" applyFont="1" applyFill="1" applyBorder="1" applyAlignment="1">
      <alignment horizontal="center" vertical="center"/>
      <protection/>
    </xf>
    <xf numFmtId="0" fontId="25" fillId="0" borderId="14" xfId="59" applyNumberFormat="1" applyFont="1" applyFill="1" applyBorder="1" applyAlignment="1">
      <alignment horizontal="center" vertical="center"/>
      <protection/>
    </xf>
    <xf numFmtId="0" fontId="25" fillId="0" borderId="13" xfId="59" applyNumberFormat="1" applyFont="1" applyFill="1" applyBorder="1" applyAlignment="1">
      <alignment horizontal="center" vertical="center"/>
      <protection/>
    </xf>
    <xf numFmtId="0" fontId="25" fillId="0" borderId="14" xfId="59" applyNumberFormat="1" applyFont="1" applyBorder="1" applyAlignment="1">
      <alignment horizontal="center" vertical="center"/>
      <protection/>
    </xf>
    <xf numFmtId="0" fontId="25" fillId="0" borderId="13" xfId="59" applyNumberFormat="1" applyFont="1" applyBorder="1" applyAlignment="1">
      <alignment horizontal="center" vertical="center"/>
      <protection/>
    </xf>
    <xf numFmtId="0" fontId="25" fillId="0" borderId="12" xfId="59" applyNumberFormat="1" applyFont="1" applyBorder="1" applyAlignment="1">
      <alignment horizontal="center" vertical="center"/>
      <protection/>
    </xf>
    <xf numFmtId="165" fontId="25" fillId="0" borderId="0" xfId="54" applyFont="1" applyAlignment="1">
      <alignment/>
    </xf>
    <xf numFmtId="170" fontId="25" fillId="0" borderId="0" xfId="59" applyFont="1" applyAlignment="1">
      <alignment horizontal="center"/>
      <protection/>
    </xf>
    <xf numFmtId="0" fontId="27" fillId="0" borderId="0" xfId="59" applyNumberFormat="1" applyFont="1" applyAlignment="1">
      <alignment horizontal="center"/>
      <protection/>
    </xf>
    <xf numFmtId="0" fontId="25" fillId="0" borderId="24" xfId="59" applyNumberFormat="1" applyFont="1" applyBorder="1" applyAlignment="1">
      <alignment horizontal="center" vertical="center" wrapText="1"/>
      <protection/>
    </xf>
    <xf numFmtId="0" fontId="25" fillId="0" borderId="19" xfId="59" applyNumberFormat="1" applyFont="1" applyBorder="1" applyAlignment="1">
      <alignment horizontal="center" vertical="center" wrapText="1"/>
      <protection/>
    </xf>
    <xf numFmtId="0" fontId="25" fillId="0" borderId="12" xfId="59" applyNumberFormat="1" applyFont="1" applyFill="1" applyBorder="1" applyAlignment="1">
      <alignment horizontal="center" vertical="center"/>
      <protection/>
    </xf>
    <xf numFmtId="0" fontId="25" fillId="0" borderId="16" xfId="59" applyNumberFormat="1" applyFont="1" applyBorder="1" applyAlignment="1">
      <alignment horizontal="center" vertical="center" wrapText="1"/>
      <protection/>
    </xf>
    <xf numFmtId="0" fontId="25" fillId="0" borderId="14" xfId="59" applyNumberFormat="1" applyFont="1" applyBorder="1" applyAlignment="1">
      <alignment horizontal="center" vertical="center" wrapText="1"/>
      <protection/>
    </xf>
    <xf numFmtId="170" fontId="25" fillId="0" borderId="0" xfId="59" applyFont="1" applyFill="1" applyAlignment="1">
      <alignment horizontal="center"/>
      <protection/>
    </xf>
    <xf numFmtId="165" fontId="25" fillId="0" borderId="0" xfId="55" applyFont="1" applyAlignment="1">
      <alignment/>
    </xf>
    <xf numFmtId="0" fontId="27" fillId="0" borderId="0" xfId="59" applyNumberFormat="1" applyFont="1" applyAlignment="1">
      <alignment horizontal="center" wrapText="1"/>
      <protection/>
    </xf>
    <xf numFmtId="165" fontId="0" fillId="0" borderId="0" xfId="54" applyFont="1" applyBorder="1" applyAlignment="1">
      <alignment horizontal="left"/>
    </xf>
    <xf numFmtId="165" fontId="0" fillId="0" borderId="24" xfId="54" applyFont="1" applyBorder="1" applyAlignment="1">
      <alignment horizontal="left"/>
    </xf>
    <xf numFmtId="1" fontId="0" fillId="0" borderId="13" xfId="58" applyFont="1" applyBorder="1" applyAlignment="1">
      <alignment horizontal="center" vertical="center"/>
      <protection/>
    </xf>
    <xf numFmtId="1" fontId="25" fillId="0" borderId="0" xfId="58" applyFont="1" applyAlignment="1">
      <alignment horizontal="center"/>
      <protection/>
    </xf>
    <xf numFmtId="1" fontId="26" fillId="0" borderId="0" xfId="58" applyFont="1" applyAlignment="1">
      <alignment horizontal="center"/>
      <protection/>
    </xf>
    <xf numFmtId="1" fontId="0" fillId="0" borderId="0" xfId="58" applyFont="1" applyAlignment="1">
      <alignment horizontal="center"/>
      <protection/>
    </xf>
    <xf numFmtId="1" fontId="0" fillId="0" borderId="17" xfId="58" applyFont="1" applyBorder="1" applyAlignment="1">
      <alignment horizontal="center" vertical="center" wrapText="1"/>
      <protection/>
    </xf>
    <xf numFmtId="1" fontId="0" fillId="0" borderId="18" xfId="58" applyFont="1" applyBorder="1" applyAlignment="1">
      <alignment horizontal="center" vertical="center" wrapText="1"/>
      <protection/>
    </xf>
    <xf numFmtId="1" fontId="0" fillId="0" borderId="24" xfId="58" applyFont="1" applyBorder="1" applyAlignment="1">
      <alignment horizontal="center" vertical="center"/>
      <protection/>
    </xf>
    <xf numFmtId="1" fontId="0" fillId="0" borderId="19" xfId="58" applyFont="1" applyBorder="1" applyAlignment="1">
      <alignment horizontal="center" vertical="center"/>
      <protection/>
    </xf>
    <xf numFmtId="169" fontId="27" fillId="0" borderId="0" xfId="58" applyNumberFormat="1" applyFont="1" applyBorder="1" applyAlignment="1">
      <alignment horizontal="center" vertical="center"/>
      <protection/>
    </xf>
    <xf numFmtId="1" fontId="27" fillId="0" borderId="0" xfId="58" applyFont="1" applyAlignment="1">
      <alignment horizontal="center"/>
      <protection/>
    </xf>
    <xf numFmtId="1" fontId="25" fillId="0" borderId="24" xfId="58" applyFont="1" applyBorder="1" applyAlignment="1">
      <alignment horizontal="center" vertical="center" wrapText="1"/>
      <protection/>
    </xf>
    <xf numFmtId="1" fontId="25" fillId="0" borderId="19" xfId="58" applyFont="1" applyBorder="1" applyAlignment="1">
      <alignment horizontal="center" vertical="center" wrapText="1"/>
      <protection/>
    </xf>
    <xf numFmtId="1" fontId="25" fillId="0" borderId="23" xfId="58" applyFont="1" applyBorder="1" applyAlignment="1">
      <alignment horizontal="center" vertical="center" wrapText="1"/>
      <protection/>
    </xf>
    <xf numFmtId="1" fontId="25" fillId="0" borderId="20" xfId="58" applyFont="1" applyBorder="1" applyAlignment="1">
      <alignment horizontal="center" vertical="center" wrapText="1"/>
      <protection/>
    </xf>
    <xf numFmtId="169" fontId="27" fillId="0" borderId="0" xfId="58" applyNumberFormat="1" applyFont="1" applyBorder="1" applyAlignment="1">
      <alignment horizontal="center"/>
      <protection/>
    </xf>
    <xf numFmtId="1" fontId="27" fillId="0" borderId="0" xfId="58" applyFont="1" applyAlignment="1">
      <alignment horizontal="center" vertical="center"/>
      <protection/>
    </xf>
    <xf numFmtId="1" fontId="25" fillId="0" borderId="24" xfId="58" applyFont="1" applyBorder="1" applyAlignment="1">
      <alignment horizontal="center" vertical="center"/>
      <protection/>
    </xf>
    <xf numFmtId="1" fontId="25" fillId="0" borderId="19" xfId="58" applyFont="1" applyBorder="1" applyAlignment="1">
      <alignment horizontal="center" vertical="center"/>
      <protection/>
    </xf>
    <xf numFmtId="165" fontId="27" fillId="0" borderId="0" xfId="54" applyFont="1" applyAlignment="1">
      <alignment horizontal="center"/>
    </xf>
    <xf numFmtId="165" fontId="25" fillId="0" borderId="0" xfId="54" applyFont="1" applyAlignment="1">
      <alignment horizontal="center"/>
    </xf>
    <xf numFmtId="165" fontId="25" fillId="0" borderId="0" xfId="54" applyFont="1" applyBorder="1" applyAlignment="1">
      <alignment horizontal="center"/>
    </xf>
    <xf numFmtId="0" fontId="25" fillId="0" borderId="24" xfId="58" applyNumberFormat="1" applyFont="1" applyBorder="1" applyAlignment="1">
      <alignment horizontal="center" vertical="center" wrapText="1"/>
      <protection/>
    </xf>
    <xf numFmtId="0" fontId="25" fillId="0" borderId="19" xfId="58" applyNumberFormat="1" applyFont="1" applyBorder="1" applyAlignment="1">
      <alignment horizontal="center" vertical="center" wrapText="1"/>
      <protection/>
    </xf>
    <xf numFmtId="1" fontId="26" fillId="0" borderId="0" xfId="58" applyFont="1" applyAlignment="1">
      <alignment horizontal="center" wrapText="1"/>
      <protection/>
    </xf>
    <xf numFmtId="1" fontId="0" fillId="0" borderId="1" xfId="58" applyFont="1" applyBorder="1" applyAlignment="1">
      <alignment vertical="center"/>
      <protection/>
    </xf>
    <xf numFmtId="1" fontId="0" fillId="0" borderId="18" xfId="58" applyFont="1" applyBorder="1" applyAlignment="1">
      <alignment vertical="center"/>
      <protection/>
    </xf>
    <xf numFmtId="1" fontId="0" fillId="0" borderId="0" xfId="58" applyFont="1" applyBorder="1" applyAlignment="1">
      <alignment horizontal="center" vertical="center"/>
      <protection/>
    </xf>
    <xf numFmtId="1" fontId="0" fillId="0" borderId="23" xfId="58" applyFont="1" applyBorder="1" applyAlignment="1">
      <alignment horizontal="center" vertical="center"/>
      <protection/>
    </xf>
    <xf numFmtId="1" fontId="0" fillId="0" borderId="15" xfId="58" applyFont="1" applyBorder="1" applyAlignment="1">
      <alignment vertical="center"/>
      <protection/>
    </xf>
    <xf numFmtId="1" fontId="0" fillId="0" borderId="20" xfId="58" applyFont="1" applyBorder="1" applyAlignment="1">
      <alignment vertical="center"/>
      <protection/>
    </xf>
    <xf numFmtId="1" fontId="0" fillId="0" borderId="14" xfId="58" applyFont="1" applyBorder="1" applyAlignment="1">
      <alignment horizontal="center" vertical="center"/>
      <protection/>
    </xf>
    <xf numFmtId="1" fontId="0" fillId="0" borderId="13" xfId="58" applyFont="1" applyBorder="1" applyAlignment="1">
      <alignment vertical="center"/>
      <protection/>
    </xf>
    <xf numFmtId="1" fontId="0" fillId="0" borderId="23" xfId="58" applyFont="1" applyBorder="1" applyAlignment="1">
      <alignment horizontal="center" vertical="center" wrapText="1"/>
      <protection/>
    </xf>
    <xf numFmtId="1" fontId="0" fillId="0" borderId="22" xfId="58" applyFont="1" applyBorder="1" applyAlignment="1">
      <alignment horizontal="center" vertical="center" wrapText="1"/>
      <protection/>
    </xf>
    <xf numFmtId="1" fontId="0" fillId="0" borderId="21" xfId="58" applyFont="1" applyBorder="1" applyAlignment="1">
      <alignment vertical="center"/>
      <protection/>
    </xf>
    <xf numFmtId="1" fontId="0" fillId="0" borderId="0" xfId="58" applyFont="1" applyAlignment="1">
      <alignment horizontal="center" wrapText="1"/>
      <protection/>
    </xf>
    <xf numFmtId="184" fontId="27" fillId="0" borderId="0" xfId="58" applyNumberFormat="1" applyFont="1" applyBorder="1" applyAlignment="1">
      <alignment horizontal="center" vertical="center"/>
      <protection/>
    </xf>
    <xf numFmtId="1" fontId="48" fillId="0" borderId="0" xfId="58" applyFont="1" applyAlignment="1">
      <alignment horizontal="center" vertical="center" wrapText="1"/>
      <protection/>
    </xf>
    <xf numFmtId="1" fontId="25" fillId="0" borderId="14" xfId="58" applyFont="1" applyBorder="1" applyAlignment="1">
      <alignment horizontal="center" vertical="center"/>
      <protection/>
    </xf>
    <xf numFmtId="1" fontId="25" fillId="0" borderId="13" xfId="58" applyFont="1" applyBorder="1" applyAlignment="1">
      <alignment horizontal="center" vertical="center"/>
      <protection/>
    </xf>
    <xf numFmtId="165" fontId="25" fillId="0" borderId="0" xfId="54" applyFont="1" applyAlignment="1">
      <alignment horizontal="left"/>
    </xf>
    <xf numFmtId="0" fontId="25" fillId="0" borderId="0" xfId="54" applyNumberFormat="1" applyFont="1" applyAlignment="1">
      <alignment horizontal="left"/>
    </xf>
    <xf numFmtId="1" fontId="27" fillId="0" borderId="0" xfId="58" applyFont="1" applyAlignment="1">
      <alignment horizontal="center" wrapText="1"/>
      <protection/>
    </xf>
    <xf numFmtId="1" fontId="25" fillId="0" borderId="0" xfId="58" applyFont="1" applyAlignment="1">
      <alignment horizontal="center" wrapText="1"/>
      <protection/>
    </xf>
    <xf numFmtId="1" fontId="48" fillId="0" borderId="0" xfId="58" applyFont="1" applyAlignment="1">
      <alignment horizontal="center" wrapText="1"/>
      <protection/>
    </xf>
    <xf numFmtId="1" fontId="25" fillId="0" borderId="0" xfId="61" applyFont="1" applyAlignment="1">
      <alignment horizontal="center" wrapText="1"/>
      <protection/>
    </xf>
    <xf numFmtId="1" fontId="25" fillId="0" borderId="24" xfId="61" applyFont="1" applyBorder="1" applyAlignment="1">
      <alignment horizontal="center" vertical="center"/>
      <protection/>
    </xf>
    <xf numFmtId="1" fontId="25" fillId="0" borderId="0" xfId="61" applyFont="1" applyBorder="1" applyAlignment="1">
      <alignment horizontal="center" vertical="center"/>
      <protection/>
    </xf>
    <xf numFmtId="1" fontId="25" fillId="0" borderId="19" xfId="61" applyFont="1" applyBorder="1" applyAlignment="1">
      <alignment horizontal="center" vertical="center"/>
      <protection/>
    </xf>
    <xf numFmtId="1" fontId="25" fillId="0" borderId="23" xfId="61" applyFont="1" applyBorder="1" applyAlignment="1">
      <alignment horizontal="center" vertical="center"/>
      <protection/>
    </xf>
    <xf numFmtId="1" fontId="25" fillId="0" borderId="15" xfId="61" applyFont="1" applyBorder="1" applyAlignment="1">
      <alignment vertical="center"/>
      <protection/>
    </xf>
    <xf numFmtId="1" fontId="25" fillId="0" borderId="20" xfId="61" applyFont="1" applyBorder="1" applyAlignment="1">
      <alignment vertical="center"/>
      <protection/>
    </xf>
    <xf numFmtId="1" fontId="25" fillId="0" borderId="14" xfId="61" applyFont="1" applyBorder="1" applyAlignment="1">
      <alignment horizontal="center" vertical="center"/>
      <protection/>
    </xf>
    <xf numFmtId="1" fontId="25" fillId="0" borderId="13" xfId="61" applyFont="1" applyBorder="1" applyAlignment="1">
      <alignment horizontal="center" vertical="center"/>
      <protection/>
    </xf>
    <xf numFmtId="0" fontId="42" fillId="0" borderId="0" xfId="0" applyFont="1" applyAlignment="1">
      <alignment horizontal="center" wrapText="1"/>
    </xf>
    <xf numFmtId="1" fontId="25" fillId="0" borderId="23" xfId="61" applyFont="1" applyBorder="1" applyAlignment="1">
      <alignment horizontal="center" vertical="center" wrapText="1"/>
      <protection/>
    </xf>
    <xf numFmtId="1" fontId="25" fillId="0" borderId="22" xfId="61" applyFont="1" applyBorder="1" applyAlignment="1">
      <alignment horizontal="center" vertical="center" wrapText="1"/>
      <protection/>
    </xf>
    <xf numFmtId="1" fontId="25" fillId="0" borderId="21" xfId="61" applyFont="1" applyBorder="1" applyAlignment="1">
      <alignment vertical="center"/>
      <protection/>
    </xf>
    <xf numFmtId="1" fontId="25" fillId="0" borderId="20" xfId="61" applyFont="1" applyBorder="1" applyAlignment="1">
      <alignment horizontal="center" vertical="center"/>
      <protection/>
    </xf>
    <xf numFmtId="169" fontId="25" fillId="0" borderId="10" xfId="61" applyNumberFormat="1" applyFont="1" applyBorder="1">
      <alignment/>
      <protection/>
    </xf>
    <xf numFmtId="1" fontId="25" fillId="0" borderId="0" xfId="61" applyFont="1" applyAlignment="1">
      <alignment horizontal="center"/>
      <protection/>
    </xf>
    <xf numFmtId="1" fontId="27" fillId="0" borderId="0" xfId="61" applyFont="1" applyAlignment="1">
      <alignment horizontal="center"/>
      <protection/>
    </xf>
    <xf numFmtId="1" fontId="27" fillId="0" borderId="0" xfId="61" applyFont="1" applyAlignment="1">
      <alignment horizontal="center" wrapText="1"/>
      <protection/>
    </xf>
    <xf numFmtId="169" fontId="25" fillId="0" borderId="15" xfId="61" applyNumberFormat="1" applyFont="1" applyBorder="1">
      <alignment/>
      <protection/>
    </xf>
    <xf numFmtId="1" fontId="25" fillId="0" borderId="0" xfId="58" applyFont="1" applyBorder="1" applyAlignment="1">
      <alignment horizontal="center" vertical="center" wrapText="1"/>
      <protection/>
    </xf>
    <xf numFmtId="1" fontId="25" fillId="0" borderId="22" xfId="58" applyFont="1" applyBorder="1" applyAlignment="1">
      <alignment horizontal="center" vertical="center" wrapText="1"/>
      <protection/>
    </xf>
    <xf numFmtId="1" fontId="25" fillId="0" borderId="17" xfId="58" applyFont="1" applyBorder="1" applyAlignment="1">
      <alignment horizontal="center" vertical="center" wrapText="1"/>
      <protection/>
    </xf>
    <xf numFmtId="1" fontId="25" fillId="0" borderId="21" xfId="58" applyFont="1" applyBorder="1" applyAlignment="1">
      <alignment horizontal="center" vertical="center" wrapText="1"/>
      <protection/>
    </xf>
    <xf numFmtId="1" fontId="25" fillId="0" borderId="18" xfId="58" applyFont="1" applyBorder="1" applyAlignment="1">
      <alignment horizontal="center" vertical="center" wrapText="1"/>
      <protection/>
    </xf>
    <xf numFmtId="1" fontId="25" fillId="0" borderId="14" xfId="58" applyFont="1" applyBorder="1" applyAlignment="1">
      <alignment horizontal="center" vertical="center" wrapText="1"/>
      <protection/>
    </xf>
    <xf numFmtId="1" fontId="25" fillId="0" borderId="12" xfId="58" applyFont="1" applyBorder="1" applyAlignment="1">
      <alignment horizontal="center" vertical="center" wrapText="1"/>
      <protection/>
    </xf>
    <xf numFmtId="1" fontId="25" fillId="0" borderId="13" xfId="58" applyFont="1" applyBorder="1" applyAlignment="1">
      <alignment horizontal="center" vertical="center" wrapText="1"/>
      <protection/>
    </xf>
    <xf numFmtId="0" fontId="27" fillId="0" borderId="0" xfId="54" applyNumberFormat="1" applyFont="1" applyAlignment="1">
      <alignment horizontal="center"/>
    </xf>
    <xf numFmtId="1" fontId="25" fillId="0" borderId="0" xfId="58" applyFont="1" applyBorder="1" applyAlignment="1">
      <alignment horizontal="center" vertical="center"/>
      <protection/>
    </xf>
    <xf numFmtId="1" fontId="25" fillId="0" borderId="0" xfId="58" applyFont="1" applyAlignment="1">
      <alignment wrapText="1"/>
      <protection/>
    </xf>
    <xf numFmtId="165" fontId="27" fillId="0" borderId="0" xfId="54" applyFont="1" applyAlignment="1">
      <alignment/>
    </xf>
    <xf numFmtId="165" fontId="27" fillId="0" borderId="24" xfId="54" applyFont="1" applyBorder="1" applyAlignment="1">
      <alignment/>
    </xf>
    <xf numFmtId="0" fontId="27" fillId="0" borderId="24" xfId="54" applyNumberFormat="1" applyFont="1" applyBorder="1" applyAlignment="1">
      <alignment horizontal="center"/>
    </xf>
    <xf numFmtId="165" fontId="25" fillId="0" borderId="0" xfId="54" applyFont="1" applyBorder="1" applyAlignment="1">
      <alignment/>
    </xf>
    <xf numFmtId="165" fontId="27" fillId="0" borderId="0" xfId="54" applyFont="1" applyBorder="1" applyAlignment="1">
      <alignment/>
    </xf>
    <xf numFmtId="1" fontId="25" fillId="0" borderId="22" xfId="58" applyFont="1" applyBorder="1" applyAlignment="1">
      <alignment horizontal="center" vertical="center"/>
      <protection/>
    </xf>
    <xf numFmtId="0" fontId="25" fillId="0" borderId="0" xfId="58" applyNumberFormat="1" applyFont="1" applyBorder="1" applyAlignment="1">
      <alignment horizontal="center" vertical="center" wrapText="1"/>
      <protection/>
    </xf>
    <xf numFmtId="165" fontId="25" fillId="0" borderId="0" xfId="54" applyFont="1" applyAlignment="1">
      <alignment/>
    </xf>
    <xf numFmtId="0" fontId="27" fillId="0" borderId="0" xfId="54" applyNumberFormat="1" applyFont="1" applyBorder="1" applyAlignment="1">
      <alignment horizontal="center"/>
    </xf>
    <xf numFmtId="165" fontId="25" fillId="0" borderId="0" xfId="54" applyFont="1" applyBorder="1" applyAlignment="1">
      <alignment/>
    </xf>
  </cellXfs>
  <cellStyles count="62">
    <cellStyle name="Normal" xfId="0"/>
    <cellStyle name="##0  |" xfId="15"/>
    <cellStyle name="##0,0  |" xfId="16"/>
    <cellStyle name="`- 0,0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tiz" xfId="51"/>
    <cellStyle name="Percent" xfId="52"/>
    <cellStyle name="Prozent_1Kom_2Leer" xfId="53"/>
    <cellStyle name="Punkte" xfId="54"/>
    <cellStyle name="Punkte 2" xfId="55"/>
    <cellStyle name="Punkte 3" xfId="56"/>
    <cellStyle name="Schlecht" xfId="57"/>
    <cellStyle name="Standard 2" xfId="58"/>
    <cellStyle name="Standard 2 2" xfId="59"/>
    <cellStyle name="Standard 3" xfId="60"/>
    <cellStyle name="Standard_Jahr 2000 Verwaltungsgerichtshof-V3" xfId="61"/>
    <cellStyle name="Standard_L09_L09Land_VG42000_X_2007_12" xfId="62"/>
    <cellStyle name="Tausender" xfId="63"/>
    <cellStyle name="Text mit Füllzeichen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ahl_##_###_2Leer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9525</xdr:rowOff>
    </xdr:from>
    <xdr:to>
      <xdr:col>5</xdr:col>
      <xdr:colOff>1076325</xdr:colOff>
      <xdr:row>4</xdr:row>
      <xdr:rowOff>95250</xdr:rowOff>
    </xdr:to>
    <xdr:pic>
      <xdr:nvPicPr>
        <xdr:cNvPr id="1" name="Picture 1" descr="Wappen-far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000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77152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7814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20</xdr:row>
      <xdr:rowOff>19050</xdr:rowOff>
    </xdr:from>
    <xdr:to>
      <xdr:col>5</xdr:col>
      <xdr:colOff>647700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4810125" y="4019550"/>
          <a:ext cx="619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647700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00600" y="4019550"/>
          <a:ext cx="628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40</xdr:row>
      <xdr:rowOff>19050</xdr:rowOff>
    </xdr:from>
    <xdr:to>
      <xdr:col>6</xdr:col>
      <xdr:colOff>742950</xdr:colOff>
      <xdr:row>43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457825" y="8439150"/>
          <a:ext cx="714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40</xdr:row>
      <xdr:rowOff>9525</xdr:rowOff>
    </xdr:from>
    <xdr:to>
      <xdr:col>6</xdr:col>
      <xdr:colOff>771525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448300" y="8429625"/>
          <a:ext cx="7524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87630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267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80010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32435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97155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Sachgebiet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291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Bayern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3.7109375" style="0" customWidth="1"/>
    <col min="3" max="5" width="11.7109375" style="0" customWidth="1"/>
    <col min="6" max="6" width="16.7109375" style="0" customWidth="1"/>
    <col min="7" max="7" width="1.7109375" style="0" customWidth="1"/>
    <col min="8" max="8" width="7.7109375" style="0" customWidth="1"/>
    <col min="9" max="9" width="12.7109375" style="0" customWidth="1"/>
  </cols>
  <sheetData>
    <row r="1" ht="15" customHeight="1"/>
    <row r="2" spans="7:8" ht="15" customHeight="1">
      <c r="G2" s="15"/>
      <c r="H2" s="8"/>
    </row>
    <row r="3" spans="1:9" ht="15" customHeight="1">
      <c r="A3" s="13"/>
      <c r="B3" s="14"/>
      <c r="C3" s="14"/>
      <c r="E3" s="16" t="s">
        <v>3</v>
      </c>
      <c r="G3" s="15"/>
      <c r="H3" s="532" t="s">
        <v>4</v>
      </c>
      <c r="I3" s="17" t="s">
        <v>5</v>
      </c>
    </row>
    <row r="4" spans="1:9" ht="15" customHeight="1">
      <c r="A4" s="14"/>
      <c r="B4" s="14"/>
      <c r="C4" s="14"/>
      <c r="E4" s="16" t="s">
        <v>1</v>
      </c>
      <c r="G4" s="15"/>
      <c r="H4" s="533"/>
      <c r="I4" s="17" t="s">
        <v>6</v>
      </c>
    </row>
    <row r="5" spans="1:8" ht="9" customHeight="1">
      <c r="A5" s="8"/>
      <c r="B5" s="8"/>
      <c r="C5" s="8"/>
      <c r="D5" s="8"/>
      <c r="E5" s="8"/>
      <c r="F5" s="8"/>
      <c r="G5" s="15"/>
      <c r="H5" s="8"/>
    </row>
    <row r="6" spans="1:6" ht="13.5" customHeight="1">
      <c r="A6" s="8"/>
      <c r="B6" s="8"/>
      <c r="C6" s="8"/>
      <c r="D6" s="8"/>
      <c r="E6" s="8"/>
      <c r="F6" s="8"/>
    </row>
    <row r="7" ht="13.5" customHeight="1"/>
    <row r="8" ht="13.5" customHeight="1"/>
    <row r="9" ht="13.5" customHeight="1"/>
    <row r="10" ht="13.5" customHeight="1"/>
    <row r="11" ht="27" customHeight="1">
      <c r="C11" s="24" t="s">
        <v>0</v>
      </c>
    </row>
    <row r="12" spans="2:9" ht="15" customHeight="1">
      <c r="B12" s="4"/>
      <c r="C12" s="6"/>
      <c r="D12" s="4"/>
      <c r="E12" s="4"/>
      <c r="F12" s="4"/>
      <c r="I12" s="5"/>
    </row>
    <row r="13" spans="2:9" ht="15" customHeight="1">
      <c r="B13" s="4"/>
      <c r="C13" s="6"/>
      <c r="D13" s="4"/>
      <c r="E13" s="4"/>
      <c r="F13" s="4"/>
      <c r="I13" s="5"/>
    </row>
    <row r="14" spans="1:9" ht="15" customHeight="1">
      <c r="A14" s="18"/>
      <c r="B14" s="7"/>
      <c r="C14" s="6"/>
      <c r="D14" s="4"/>
      <c r="E14" s="4"/>
      <c r="F14" s="4"/>
      <c r="I14" s="9"/>
    </row>
    <row r="15" ht="15" customHeight="1">
      <c r="A15" s="19" t="s">
        <v>2</v>
      </c>
    </row>
    <row r="16" ht="15" customHeight="1">
      <c r="A16" s="20" t="s">
        <v>8</v>
      </c>
    </row>
    <row r="17" ht="15" customHeight="1">
      <c r="A17" s="21">
        <v>2012</v>
      </c>
    </row>
    <row r="18" spans="1:9" ht="27.75">
      <c r="A18" s="18"/>
      <c r="B18" s="1"/>
      <c r="C18" s="23" t="s">
        <v>7</v>
      </c>
      <c r="D18" s="1"/>
      <c r="E18" s="1"/>
      <c r="F18" s="1"/>
      <c r="G18" s="1"/>
      <c r="H18" s="1"/>
      <c r="I18" s="1"/>
    </row>
    <row r="19" spans="1:9" ht="27.75">
      <c r="A19" s="18"/>
      <c r="B19" s="1"/>
      <c r="C19" s="23" t="s">
        <v>9</v>
      </c>
      <c r="D19" s="1"/>
      <c r="E19" s="1"/>
      <c r="F19" s="1"/>
      <c r="G19" s="1"/>
      <c r="H19" s="1"/>
      <c r="I19" s="1"/>
    </row>
    <row r="20" spans="1:8" ht="21" customHeight="1">
      <c r="A20" s="18"/>
      <c r="B20" s="1"/>
      <c r="C20" s="11"/>
      <c r="D20" s="1"/>
      <c r="E20" s="1"/>
      <c r="F20" s="1"/>
      <c r="G20" s="1"/>
      <c r="H20" s="1"/>
    </row>
    <row r="21" spans="1:8" ht="21" customHeight="1">
      <c r="A21" s="18"/>
      <c r="B21" s="1"/>
      <c r="C21" s="22"/>
      <c r="D21" s="1"/>
      <c r="E21" s="1"/>
      <c r="F21" s="1"/>
      <c r="G21" s="1"/>
      <c r="H21" s="1"/>
    </row>
    <row r="22" spans="1:8" ht="21" customHeight="1">
      <c r="A22" s="18"/>
      <c r="B22" s="1"/>
      <c r="C22" s="22"/>
      <c r="D22" s="1"/>
      <c r="E22" s="1"/>
      <c r="F22" s="1"/>
      <c r="G22" s="1"/>
      <c r="H22" s="1"/>
    </row>
    <row r="23" spans="1:9" ht="15" customHeight="1">
      <c r="A23" s="18"/>
      <c r="B23" s="1"/>
      <c r="C23" s="1"/>
      <c r="D23" s="1"/>
      <c r="E23" s="1"/>
      <c r="F23" s="1"/>
      <c r="G23" s="1"/>
      <c r="H23" s="1"/>
      <c r="I23" s="1"/>
    </row>
    <row r="24" spans="1:9" ht="15" customHeight="1">
      <c r="A24" s="18"/>
      <c r="B24" s="1"/>
      <c r="C24" s="1"/>
      <c r="D24" s="1"/>
      <c r="E24" s="1"/>
      <c r="F24" s="1"/>
      <c r="G24" s="1"/>
      <c r="H24" s="1"/>
      <c r="I24" s="1"/>
    </row>
    <row r="25" spans="1:9" ht="15" customHeight="1">
      <c r="A25" s="18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8"/>
      <c r="B26" s="1"/>
      <c r="C26" s="1"/>
      <c r="D26" s="1"/>
      <c r="E26" s="1"/>
      <c r="F26" s="1"/>
      <c r="G26" s="1"/>
      <c r="H26" s="1"/>
      <c r="I26" s="1"/>
    </row>
    <row r="27" ht="15" customHeight="1">
      <c r="A27" s="18"/>
    </row>
    <row r="28" ht="15" customHeight="1">
      <c r="A28" s="18"/>
    </row>
    <row r="29" ht="15" customHeight="1">
      <c r="A29" s="18"/>
    </row>
    <row r="30" ht="15" customHeight="1">
      <c r="A30" s="18"/>
    </row>
    <row r="31" ht="15" customHeight="1">
      <c r="A31" s="18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s="2" customFormat="1" ht="15" customHeight="1"/>
    <row r="48" s="2" customFormat="1" ht="15" customHeight="1">
      <c r="C48" s="12" t="s">
        <v>12</v>
      </c>
    </row>
    <row r="49" spans="1:3" s="2" customFormat="1" ht="15" customHeight="1">
      <c r="A49" s="3"/>
      <c r="C49" s="3" t="s">
        <v>10</v>
      </c>
    </row>
    <row r="50" spans="1:9" s="2" customFormat="1" ht="15" customHeight="1">
      <c r="A50" s="10"/>
      <c r="B50" s="10"/>
      <c r="C50" s="3" t="s">
        <v>11</v>
      </c>
      <c r="D50" s="10"/>
      <c r="E50" s="10"/>
      <c r="F50" s="10"/>
      <c r="G50" s="10"/>
      <c r="H50" s="10"/>
      <c r="I50" s="10"/>
    </row>
  </sheetData>
  <sheetProtection/>
  <mergeCells count="1">
    <mergeCell ref="H3:H4"/>
  </mergeCells>
  <printOptions/>
  <pageMargins left="0.59" right="0.5118110236220472" top="0.3937007874015748" bottom="0.5905511811023623" header="0.31496062992125984" footer="0.31496062992125984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140625" defaultRowHeight="12.75"/>
  <cols>
    <col min="1" max="1" width="29.7109375" style="118" customWidth="1"/>
    <col min="2" max="2" width="0.9921875" style="118" customWidth="1"/>
    <col min="3" max="10" width="7.7109375" style="118" customWidth="1"/>
    <col min="11" max="11" width="6.7109375" style="118" customWidth="1"/>
    <col min="12" max="15" width="11.140625" style="131" customWidth="1"/>
    <col min="16" max="16384" width="11.140625" style="118" customWidth="1"/>
  </cols>
  <sheetData>
    <row r="1" spans="1:11" ht="15" customHeight="1">
      <c r="A1" s="565">
        <v>27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 ht="15" customHeight="1">
      <c r="A2" s="210" t="s">
        <v>270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 customHeight="1">
      <c r="A3" s="549" t="s">
        <v>265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</row>
    <row r="4" spans="1:11" ht="15" customHeight="1">
      <c r="A4" s="549" t="s">
        <v>271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2" customHeight="1">
      <c r="A5" s="549" t="s">
        <v>272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</row>
    <row r="6" ht="9" customHeight="1"/>
    <row r="7" spans="1:11" ht="21" customHeight="1">
      <c r="A7" s="550" t="s">
        <v>118</v>
      </c>
      <c r="B7" s="121"/>
      <c r="C7" s="123">
        <v>2005</v>
      </c>
      <c r="D7" s="165">
        <v>2006</v>
      </c>
      <c r="E7" s="165">
        <v>2007</v>
      </c>
      <c r="F7" s="165">
        <v>2008</v>
      </c>
      <c r="G7" s="165">
        <v>2009</v>
      </c>
      <c r="H7" s="165">
        <v>2010</v>
      </c>
      <c r="I7" s="165">
        <v>2011</v>
      </c>
      <c r="J7" s="552">
        <v>2012</v>
      </c>
      <c r="K7" s="553"/>
    </row>
    <row r="8" spans="1:11" ht="25.5" customHeight="1">
      <c r="A8" s="551"/>
      <c r="B8" s="125"/>
      <c r="C8" s="553" t="s">
        <v>191</v>
      </c>
      <c r="D8" s="553"/>
      <c r="E8" s="553"/>
      <c r="F8" s="553"/>
      <c r="G8" s="553"/>
      <c r="H8" s="553"/>
      <c r="I8" s="553"/>
      <c r="J8" s="562"/>
      <c r="K8" s="126" t="s">
        <v>192</v>
      </c>
    </row>
    <row r="9" spans="1:11" s="131" customFormat="1" ht="24" customHeight="1">
      <c r="A9" s="132" t="s">
        <v>268</v>
      </c>
      <c r="B9" s="133"/>
      <c r="C9" s="128"/>
      <c r="D9" s="129"/>
      <c r="E9" s="134"/>
      <c r="F9" s="129"/>
      <c r="G9" s="129"/>
      <c r="H9" s="129"/>
      <c r="I9" s="129"/>
      <c r="J9" s="129"/>
      <c r="K9" s="130"/>
    </row>
    <row r="10" spans="1:11" ht="18" customHeight="1">
      <c r="A10" s="135" t="s">
        <v>273</v>
      </c>
      <c r="B10" s="136"/>
      <c r="C10" s="214">
        <v>974</v>
      </c>
      <c r="D10" s="137">
        <v>1002</v>
      </c>
      <c r="E10" s="137">
        <v>1279</v>
      </c>
      <c r="F10" s="137">
        <v>1459</v>
      </c>
      <c r="G10" s="137">
        <v>1341</v>
      </c>
      <c r="H10" s="137">
        <v>1123</v>
      </c>
      <c r="I10" s="137">
        <v>1440</v>
      </c>
      <c r="J10" s="210">
        <v>834</v>
      </c>
      <c r="K10" s="138">
        <v>100</v>
      </c>
    </row>
    <row r="11" spans="1:11" ht="15" customHeight="1">
      <c r="A11" s="40" t="s">
        <v>269</v>
      </c>
      <c r="B11" s="136"/>
      <c r="C11" s="215">
        <v>638</v>
      </c>
      <c r="D11" s="216">
        <v>702</v>
      </c>
      <c r="E11" s="216">
        <v>917</v>
      </c>
      <c r="F11" s="216">
        <v>940</v>
      </c>
      <c r="G11" s="216">
        <v>618</v>
      </c>
      <c r="H11" s="216">
        <v>824</v>
      </c>
      <c r="I11" s="216">
        <v>927</v>
      </c>
      <c r="J11" s="118">
        <v>556</v>
      </c>
      <c r="K11" s="141">
        <v>66.66666666666667</v>
      </c>
    </row>
    <row r="12" spans="1:11" ht="15" customHeight="1">
      <c r="A12" s="40" t="s">
        <v>196</v>
      </c>
      <c r="B12" s="136"/>
      <c r="C12" s="215">
        <v>212</v>
      </c>
      <c r="D12" s="216">
        <v>155</v>
      </c>
      <c r="E12" s="216">
        <v>267</v>
      </c>
      <c r="F12" s="216">
        <v>458</v>
      </c>
      <c r="G12" s="216">
        <v>662</v>
      </c>
      <c r="H12" s="216">
        <v>241</v>
      </c>
      <c r="I12" s="216">
        <v>470</v>
      </c>
      <c r="J12" s="118">
        <v>229</v>
      </c>
      <c r="K12" s="141">
        <v>27.45803357314149</v>
      </c>
    </row>
    <row r="13" spans="1:11" ht="15" customHeight="1">
      <c r="A13" s="40" t="s">
        <v>197</v>
      </c>
      <c r="B13" s="143"/>
      <c r="C13" s="215">
        <v>95</v>
      </c>
      <c r="D13" s="216">
        <v>120</v>
      </c>
      <c r="E13" s="216">
        <v>81</v>
      </c>
      <c r="F13" s="216">
        <v>49</v>
      </c>
      <c r="G13" s="216">
        <v>51</v>
      </c>
      <c r="H13" s="216">
        <v>49</v>
      </c>
      <c r="I13" s="216">
        <v>33</v>
      </c>
      <c r="J13" s="118">
        <v>39</v>
      </c>
      <c r="K13" s="141">
        <v>4.676258992805756</v>
      </c>
    </row>
    <row r="14" spans="1:11" ht="15" customHeight="1">
      <c r="A14" s="40" t="s">
        <v>198</v>
      </c>
      <c r="B14" s="143"/>
      <c r="C14" s="215">
        <v>17</v>
      </c>
      <c r="D14" s="216">
        <v>17</v>
      </c>
      <c r="E14" s="216">
        <v>12</v>
      </c>
      <c r="F14" s="216">
        <v>5</v>
      </c>
      <c r="G14" s="216">
        <v>7</v>
      </c>
      <c r="H14" s="216">
        <v>3</v>
      </c>
      <c r="I14" s="216">
        <v>8</v>
      </c>
      <c r="J14" s="118">
        <v>6</v>
      </c>
      <c r="K14" s="141">
        <v>0.7194244604316546</v>
      </c>
    </row>
    <row r="15" spans="1:11" ht="15" customHeight="1">
      <c r="A15" s="40" t="s">
        <v>199</v>
      </c>
      <c r="B15" s="143"/>
      <c r="C15" s="215">
        <v>8</v>
      </c>
      <c r="D15" s="216">
        <v>5</v>
      </c>
      <c r="E15" s="216">
        <v>2</v>
      </c>
      <c r="F15" s="216">
        <v>2</v>
      </c>
      <c r="G15" s="216">
        <v>1</v>
      </c>
      <c r="H15" s="216">
        <v>3</v>
      </c>
      <c r="I15" s="216">
        <v>1</v>
      </c>
      <c r="J15" s="118">
        <v>4</v>
      </c>
      <c r="K15" s="141">
        <v>0.47961630695443647</v>
      </c>
    </row>
    <row r="16" spans="1:11" ht="15" customHeight="1">
      <c r="A16" s="40" t="s">
        <v>200</v>
      </c>
      <c r="B16" s="143"/>
      <c r="C16" s="215">
        <v>2</v>
      </c>
      <c r="D16" s="216">
        <v>3</v>
      </c>
      <c r="E16" s="216">
        <v>0</v>
      </c>
      <c r="F16" s="216">
        <v>4</v>
      </c>
      <c r="G16" s="216">
        <v>2</v>
      </c>
      <c r="H16" s="216">
        <v>2</v>
      </c>
      <c r="I16" s="216">
        <v>1</v>
      </c>
      <c r="J16" s="215">
        <v>0</v>
      </c>
      <c r="K16" s="217">
        <v>0</v>
      </c>
    </row>
    <row r="17" spans="1:11" ht="15" customHeight="1">
      <c r="A17" s="40" t="s">
        <v>201</v>
      </c>
      <c r="B17" s="143"/>
      <c r="C17" s="215">
        <v>2</v>
      </c>
      <c r="D17" s="216">
        <v>0</v>
      </c>
      <c r="E17" s="216">
        <v>0</v>
      </c>
      <c r="F17" s="216">
        <v>1</v>
      </c>
      <c r="G17" s="216">
        <v>0</v>
      </c>
      <c r="H17" s="216">
        <v>1</v>
      </c>
      <c r="I17" s="216">
        <v>0</v>
      </c>
      <c r="J17" s="215">
        <v>0</v>
      </c>
      <c r="K17" s="217">
        <v>0</v>
      </c>
    </row>
    <row r="18" spans="1:11" ht="12">
      <c r="A18" s="149"/>
      <c r="B18" s="133"/>
      <c r="C18" s="218"/>
      <c r="D18" s="213"/>
      <c r="E18" s="213"/>
      <c r="F18" s="213"/>
      <c r="G18" s="213"/>
      <c r="H18" s="213"/>
      <c r="I18" s="213"/>
      <c r="K18" s="219"/>
    </row>
    <row r="19" spans="1:11" s="131" customFormat="1" ht="24" customHeight="1">
      <c r="A19" s="132" t="s">
        <v>176</v>
      </c>
      <c r="B19" s="133"/>
      <c r="C19" s="128"/>
      <c r="D19" s="134"/>
      <c r="E19" s="129"/>
      <c r="F19" s="129"/>
      <c r="G19" s="129"/>
      <c r="H19" s="129"/>
      <c r="I19" s="129"/>
      <c r="K19" s="154"/>
    </row>
    <row r="20" spans="1:11" ht="15" customHeight="1">
      <c r="A20" s="135" t="s">
        <v>274</v>
      </c>
      <c r="B20" s="136"/>
      <c r="C20" s="220">
        <v>3</v>
      </c>
      <c r="D20" s="221">
        <v>1</v>
      </c>
      <c r="E20" s="221">
        <v>6</v>
      </c>
      <c r="F20" s="221">
        <v>6</v>
      </c>
      <c r="G20" s="221">
        <v>6</v>
      </c>
      <c r="H20" s="221">
        <v>4</v>
      </c>
      <c r="I20" s="222">
        <v>0</v>
      </c>
      <c r="J20" s="223">
        <v>5</v>
      </c>
      <c r="K20" s="224">
        <v>100</v>
      </c>
    </row>
    <row r="21" spans="1:11" ht="15" customHeight="1">
      <c r="A21" s="40" t="s">
        <v>269</v>
      </c>
      <c r="B21" s="136"/>
      <c r="C21" s="215">
        <v>3</v>
      </c>
      <c r="D21" s="216">
        <v>1</v>
      </c>
      <c r="E21" s="216">
        <v>5</v>
      </c>
      <c r="F21" s="216">
        <v>6</v>
      </c>
      <c r="G21" s="216">
        <v>6</v>
      </c>
      <c r="H21" s="216">
        <v>4</v>
      </c>
      <c r="I21" s="216">
        <v>0</v>
      </c>
      <c r="J21" s="215">
        <v>5</v>
      </c>
      <c r="K21" s="217">
        <v>100</v>
      </c>
    </row>
    <row r="22" spans="1:11" ht="15" customHeight="1">
      <c r="A22" s="40" t="s">
        <v>196</v>
      </c>
      <c r="B22" s="136"/>
      <c r="C22" s="215">
        <v>0</v>
      </c>
      <c r="D22" s="216">
        <v>0</v>
      </c>
      <c r="E22" s="216">
        <v>1</v>
      </c>
      <c r="F22" s="216">
        <v>0</v>
      </c>
      <c r="G22" s="216">
        <v>0</v>
      </c>
      <c r="H22" s="216">
        <v>0</v>
      </c>
      <c r="I22" s="216">
        <v>0</v>
      </c>
      <c r="J22" s="215">
        <v>0</v>
      </c>
      <c r="K22" s="217">
        <v>0</v>
      </c>
    </row>
    <row r="23" spans="1:11" ht="15" customHeight="1">
      <c r="A23" s="40" t="s">
        <v>197</v>
      </c>
      <c r="B23" s="143"/>
      <c r="C23" s="215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0</v>
      </c>
      <c r="J23" s="215">
        <v>0</v>
      </c>
      <c r="K23" s="217">
        <v>0</v>
      </c>
    </row>
    <row r="24" spans="1:11" ht="15" customHeight="1">
      <c r="A24" s="40" t="s">
        <v>198</v>
      </c>
      <c r="B24" s="143"/>
      <c r="C24" s="215">
        <v>0</v>
      </c>
      <c r="D24" s="216">
        <v>0</v>
      </c>
      <c r="E24" s="216">
        <v>0</v>
      </c>
      <c r="F24" s="216">
        <v>0</v>
      </c>
      <c r="G24" s="216">
        <v>0</v>
      </c>
      <c r="H24" s="216">
        <v>0</v>
      </c>
      <c r="I24" s="216">
        <v>0</v>
      </c>
      <c r="J24" s="215">
        <v>0</v>
      </c>
      <c r="K24" s="225">
        <v>0</v>
      </c>
    </row>
    <row r="25" spans="1:11" ht="15" customHeight="1">
      <c r="A25" s="40" t="s">
        <v>199</v>
      </c>
      <c r="B25" s="143"/>
      <c r="C25" s="215">
        <v>0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215">
        <v>0</v>
      </c>
      <c r="K25" s="225">
        <v>0</v>
      </c>
    </row>
    <row r="26" spans="1:11" ht="15" customHeight="1">
      <c r="A26" s="40" t="s">
        <v>200</v>
      </c>
      <c r="B26" s="143"/>
      <c r="C26" s="215">
        <v>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15">
        <v>0</v>
      </c>
      <c r="K26" s="225">
        <v>0</v>
      </c>
    </row>
    <row r="27" spans="1:11" ht="15" customHeight="1">
      <c r="A27" s="40" t="s">
        <v>201</v>
      </c>
      <c r="B27" s="143"/>
      <c r="C27" s="215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5">
        <v>0</v>
      </c>
      <c r="K27" s="225">
        <v>0</v>
      </c>
    </row>
    <row r="28" spans="1:11" ht="12">
      <c r="A28" s="149"/>
      <c r="B28" s="133"/>
      <c r="C28" s="218"/>
      <c r="D28" s="213"/>
      <c r="E28" s="213"/>
      <c r="F28" s="213"/>
      <c r="G28" s="213"/>
      <c r="H28" s="213"/>
      <c r="I28" s="213"/>
      <c r="K28" s="219"/>
    </row>
    <row r="29" spans="1:11" ht="24" customHeight="1">
      <c r="A29" s="132" t="s">
        <v>275</v>
      </c>
      <c r="B29" s="133"/>
      <c r="C29" s="218"/>
      <c r="D29" s="213"/>
      <c r="E29" s="213"/>
      <c r="F29" s="213"/>
      <c r="G29" s="213"/>
      <c r="H29" s="213"/>
      <c r="I29" s="213"/>
      <c r="K29" s="219"/>
    </row>
    <row r="30" spans="1:11" ht="12">
      <c r="A30" s="226" t="s">
        <v>276</v>
      </c>
      <c r="B30" s="133"/>
      <c r="C30" s="218"/>
      <c r="D30" s="213"/>
      <c r="E30" s="213"/>
      <c r="F30" s="213"/>
      <c r="G30" s="213"/>
      <c r="H30" s="213"/>
      <c r="I30" s="213"/>
      <c r="K30" s="219"/>
    </row>
    <row r="31" spans="1:11" ht="12">
      <c r="A31" s="135" t="s">
        <v>272</v>
      </c>
      <c r="B31" s="133"/>
      <c r="C31" s="214">
        <v>13</v>
      </c>
      <c r="D31" s="137">
        <v>3</v>
      </c>
      <c r="E31" s="137">
        <v>8</v>
      </c>
      <c r="F31" s="137">
        <v>24</v>
      </c>
      <c r="G31" s="137">
        <v>15</v>
      </c>
      <c r="H31" s="137">
        <v>15</v>
      </c>
      <c r="I31" s="137">
        <v>12</v>
      </c>
      <c r="J31" s="210">
        <v>12</v>
      </c>
      <c r="K31" s="138">
        <v>100</v>
      </c>
    </row>
    <row r="32" spans="1:11" ht="15" customHeight="1">
      <c r="A32" s="40" t="s">
        <v>269</v>
      </c>
      <c r="B32" s="133"/>
      <c r="C32" s="215">
        <v>1</v>
      </c>
      <c r="D32" s="216">
        <v>0</v>
      </c>
      <c r="E32" s="216">
        <v>1</v>
      </c>
      <c r="F32" s="216">
        <v>14</v>
      </c>
      <c r="G32" s="216">
        <v>12</v>
      </c>
      <c r="H32" s="216">
        <v>12</v>
      </c>
      <c r="I32" s="216">
        <v>11</v>
      </c>
      <c r="J32" s="118">
        <v>6</v>
      </c>
      <c r="K32" s="141">
        <v>50</v>
      </c>
    </row>
    <row r="33" spans="1:11" ht="15" customHeight="1">
      <c r="A33" s="40" t="s">
        <v>196</v>
      </c>
      <c r="B33" s="133"/>
      <c r="C33" s="215">
        <v>4</v>
      </c>
      <c r="D33" s="216">
        <v>0</v>
      </c>
      <c r="E33" s="216">
        <v>0</v>
      </c>
      <c r="F33" s="216">
        <v>2</v>
      </c>
      <c r="G33" s="216">
        <v>3</v>
      </c>
      <c r="H33" s="216">
        <v>1</v>
      </c>
      <c r="I33" s="216">
        <v>0</v>
      </c>
      <c r="J33" s="118">
        <v>5</v>
      </c>
      <c r="K33" s="141">
        <v>41.666666666666664</v>
      </c>
    </row>
    <row r="34" spans="1:11" ht="15" customHeight="1">
      <c r="A34" s="40" t="s">
        <v>197</v>
      </c>
      <c r="B34" s="133"/>
      <c r="C34" s="215">
        <v>0</v>
      </c>
      <c r="D34" s="216">
        <v>1</v>
      </c>
      <c r="E34" s="216">
        <v>0</v>
      </c>
      <c r="F34" s="216">
        <v>2</v>
      </c>
      <c r="G34" s="216">
        <v>0</v>
      </c>
      <c r="H34" s="216">
        <v>2</v>
      </c>
      <c r="I34" s="216">
        <v>1</v>
      </c>
      <c r="J34" s="216">
        <v>0</v>
      </c>
      <c r="K34" s="217">
        <v>0</v>
      </c>
    </row>
    <row r="35" spans="1:11" ht="15" customHeight="1">
      <c r="A35" s="40" t="s">
        <v>198</v>
      </c>
      <c r="B35" s="133"/>
      <c r="C35" s="215">
        <v>0</v>
      </c>
      <c r="D35" s="216">
        <v>1</v>
      </c>
      <c r="E35" s="216">
        <v>7</v>
      </c>
      <c r="F35" s="216">
        <v>6</v>
      </c>
      <c r="G35" s="216">
        <v>0</v>
      </c>
      <c r="H35" s="216">
        <v>0</v>
      </c>
      <c r="I35" s="216">
        <v>0</v>
      </c>
      <c r="J35" s="216">
        <v>0</v>
      </c>
      <c r="K35" s="217">
        <v>0</v>
      </c>
    </row>
    <row r="36" spans="1:11" ht="15" customHeight="1">
      <c r="A36" s="40" t="s">
        <v>199</v>
      </c>
      <c r="B36" s="133"/>
      <c r="C36" s="215">
        <v>0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6">
        <v>0</v>
      </c>
      <c r="J36" s="216">
        <v>1</v>
      </c>
      <c r="K36" s="141">
        <v>8.333333333333334</v>
      </c>
    </row>
    <row r="37" spans="1:11" ht="15" customHeight="1">
      <c r="A37" s="40" t="s">
        <v>200</v>
      </c>
      <c r="B37" s="133"/>
      <c r="C37" s="215">
        <v>7</v>
      </c>
      <c r="D37" s="216">
        <v>1</v>
      </c>
      <c r="E37" s="216">
        <v>0</v>
      </c>
      <c r="F37" s="216">
        <v>0</v>
      </c>
      <c r="G37" s="216">
        <v>0</v>
      </c>
      <c r="H37" s="216">
        <v>0</v>
      </c>
      <c r="I37" s="216">
        <v>0</v>
      </c>
      <c r="J37" s="216">
        <v>0</v>
      </c>
      <c r="K37" s="217">
        <v>0</v>
      </c>
    </row>
    <row r="38" spans="1:11" ht="15" customHeight="1">
      <c r="A38" s="40" t="s">
        <v>201</v>
      </c>
      <c r="B38" s="133"/>
      <c r="C38" s="215">
        <v>1</v>
      </c>
      <c r="D38" s="216">
        <v>0</v>
      </c>
      <c r="E38" s="216">
        <v>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7">
        <v>0</v>
      </c>
    </row>
    <row r="39" spans="1:11" ht="12">
      <c r="A39" s="40"/>
      <c r="B39" s="133"/>
      <c r="C39" s="133"/>
      <c r="D39" s="227"/>
      <c r="E39" s="144"/>
      <c r="F39" s="144"/>
      <c r="G39" s="144"/>
      <c r="H39" s="144"/>
      <c r="I39" s="144"/>
      <c r="K39" s="153"/>
    </row>
    <row r="40" spans="1:11" s="131" customFormat="1" ht="24" customHeight="1">
      <c r="A40" s="132" t="s">
        <v>205</v>
      </c>
      <c r="B40" s="133"/>
      <c r="C40" s="128"/>
      <c r="D40" s="134"/>
      <c r="E40" s="129"/>
      <c r="F40" s="129"/>
      <c r="G40" s="129"/>
      <c r="H40" s="129"/>
      <c r="I40" s="129"/>
      <c r="K40" s="154"/>
    </row>
    <row r="41" spans="1:11" ht="15" customHeight="1">
      <c r="A41" s="135" t="s">
        <v>194</v>
      </c>
      <c r="B41" s="136"/>
      <c r="C41" s="214">
        <v>990</v>
      </c>
      <c r="D41" s="137">
        <v>1006</v>
      </c>
      <c r="E41" s="137">
        <v>1293</v>
      </c>
      <c r="F41" s="137">
        <v>1489</v>
      </c>
      <c r="G41" s="137">
        <v>1362</v>
      </c>
      <c r="H41" s="137">
        <v>1142</v>
      </c>
      <c r="I41" s="137">
        <v>1452</v>
      </c>
      <c r="J41" s="210">
        <v>851</v>
      </c>
      <c r="K41" s="138">
        <v>100</v>
      </c>
    </row>
    <row r="42" spans="1:11" ht="15" customHeight="1">
      <c r="A42" s="40" t="s">
        <v>269</v>
      </c>
      <c r="B42" s="136"/>
      <c r="C42" s="215">
        <v>642</v>
      </c>
      <c r="D42" s="216">
        <v>703</v>
      </c>
      <c r="E42" s="216">
        <v>923</v>
      </c>
      <c r="F42" s="216">
        <v>960</v>
      </c>
      <c r="G42" s="216">
        <v>636</v>
      </c>
      <c r="H42" s="216">
        <v>840</v>
      </c>
      <c r="I42" s="216">
        <v>938</v>
      </c>
      <c r="J42" s="118">
        <v>567</v>
      </c>
      <c r="K42" s="141">
        <v>66.62749706227967</v>
      </c>
    </row>
    <row r="43" spans="1:11" ht="15" customHeight="1">
      <c r="A43" s="40" t="s">
        <v>196</v>
      </c>
      <c r="B43" s="136"/>
      <c r="C43" s="215">
        <v>216</v>
      </c>
      <c r="D43" s="216">
        <v>155</v>
      </c>
      <c r="E43" s="216">
        <v>268</v>
      </c>
      <c r="F43" s="216">
        <v>460</v>
      </c>
      <c r="G43" s="216">
        <v>665</v>
      </c>
      <c r="H43" s="216">
        <v>242</v>
      </c>
      <c r="I43" s="216">
        <v>470</v>
      </c>
      <c r="J43" s="118">
        <v>234</v>
      </c>
      <c r="K43" s="141">
        <v>27.497062279670974</v>
      </c>
    </row>
    <row r="44" spans="1:11" ht="15" customHeight="1">
      <c r="A44" s="40" t="s">
        <v>197</v>
      </c>
      <c r="B44" s="143"/>
      <c r="C44" s="215">
        <v>95</v>
      </c>
      <c r="D44" s="216">
        <v>121</v>
      </c>
      <c r="E44" s="216">
        <v>81</v>
      </c>
      <c r="F44" s="216">
        <v>51</v>
      </c>
      <c r="G44" s="216">
        <v>51</v>
      </c>
      <c r="H44" s="216">
        <v>51</v>
      </c>
      <c r="I44" s="216">
        <v>34</v>
      </c>
      <c r="J44" s="118">
        <v>39</v>
      </c>
      <c r="K44" s="141">
        <v>4.582843713278496</v>
      </c>
    </row>
    <row r="45" spans="1:11" ht="15" customHeight="1">
      <c r="A45" s="40" t="s">
        <v>198</v>
      </c>
      <c r="B45" s="143"/>
      <c r="C45" s="215">
        <v>17</v>
      </c>
      <c r="D45" s="216">
        <v>18</v>
      </c>
      <c r="E45" s="216">
        <v>19</v>
      </c>
      <c r="F45" s="216">
        <v>11</v>
      </c>
      <c r="G45" s="216">
        <v>7</v>
      </c>
      <c r="H45" s="216">
        <v>3</v>
      </c>
      <c r="I45" s="216">
        <v>8</v>
      </c>
      <c r="J45" s="118">
        <v>6</v>
      </c>
      <c r="K45" s="141">
        <v>0.7050528789659224</v>
      </c>
    </row>
    <row r="46" spans="1:11" ht="15" customHeight="1">
      <c r="A46" s="40" t="s">
        <v>199</v>
      </c>
      <c r="B46" s="143"/>
      <c r="C46" s="215">
        <v>8</v>
      </c>
      <c r="D46" s="216">
        <v>5</v>
      </c>
      <c r="E46" s="216">
        <v>2</v>
      </c>
      <c r="F46" s="216">
        <v>2</v>
      </c>
      <c r="G46" s="216">
        <v>1</v>
      </c>
      <c r="H46" s="216">
        <v>3</v>
      </c>
      <c r="I46" s="216">
        <v>1</v>
      </c>
      <c r="J46" s="118">
        <v>5</v>
      </c>
      <c r="K46" s="141">
        <v>0.5875440658049353</v>
      </c>
    </row>
    <row r="47" spans="1:11" ht="15" customHeight="1">
      <c r="A47" s="40" t="s">
        <v>200</v>
      </c>
      <c r="B47" s="143"/>
      <c r="C47" s="215">
        <v>9</v>
      </c>
      <c r="D47" s="216">
        <v>4</v>
      </c>
      <c r="E47" s="216">
        <v>0</v>
      </c>
      <c r="F47" s="216">
        <v>4</v>
      </c>
      <c r="G47" s="216">
        <v>2</v>
      </c>
      <c r="H47" s="216">
        <v>2</v>
      </c>
      <c r="I47" s="216">
        <v>1</v>
      </c>
      <c r="J47" s="216">
        <v>0</v>
      </c>
      <c r="K47" s="217">
        <v>0</v>
      </c>
    </row>
    <row r="48" spans="1:11" ht="15" customHeight="1">
      <c r="A48" s="40" t="s">
        <v>201</v>
      </c>
      <c r="B48" s="143"/>
      <c r="C48" s="215">
        <v>3</v>
      </c>
      <c r="D48" s="216">
        <v>0</v>
      </c>
      <c r="E48" s="216">
        <v>0</v>
      </c>
      <c r="F48" s="216">
        <v>1</v>
      </c>
      <c r="G48" s="216">
        <v>0</v>
      </c>
      <c r="H48" s="216">
        <v>1</v>
      </c>
      <c r="I48" s="216">
        <v>0</v>
      </c>
      <c r="J48" s="216">
        <v>0</v>
      </c>
      <c r="K48" s="217">
        <v>0</v>
      </c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6299212598425197" right="0.53" top="0.5905511811023623" bottom="0.5905511811023623" header="0.3937007874015748" footer="0.3543307086614173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2" sqref="A2"/>
    </sheetView>
  </sheetViews>
  <sheetFormatPr defaultColWidth="11.140625" defaultRowHeight="12.75"/>
  <cols>
    <col min="1" max="1" width="29.7109375" style="118" customWidth="1"/>
    <col min="2" max="2" width="0.9921875" style="118" customWidth="1"/>
    <col min="3" max="10" width="7.7109375" style="118" customWidth="1"/>
    <col min="11" max="11" width="6.7109375" style="118" customWidth="1"/>
    <col min="12" max="15" width="11.140625" style="131" customWidth="1"/>
    <col min="16" max="16384" width="11.140625" style="118" customWidth="1"/>
  </cols>
  <sheetData>
    <row r="1" spans="1:11" ht="15" customHeight="1">
      <c r="A1" s="565">
        <v>28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ht="15" customHeight="1">
      <c r="A2" s="210" t="s">
        <v>277</v>
      </c>
    </row>
    <row r="3" spans="1:11" ht="15" customHeight="1">
      <c r="A3" s="549" t="s">
        <v>265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</row>
    <row r="4" spans="1:11" ht="15" customHeight="1">
      <c r="A4" s="549" t="s">
        <v>278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s="131" customFormat="1" ht="9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131" customFormat="1" ht="21" customHeight="1">
      <c r="A6" s="550" t="s">
        <v>118</v>
      </c>
      <c r="B6" s="121"/>
      <c r="C6" s="123">
        <v>2005</v>
      </c>
      <c r="D6" s="165">
        <v>2006</v>
      </c>
      <c r="E6" s="165">
        <v>2007</v>
      </c>
      <c r="F6" s="165">
        <v>2008</v>
      </c>
      <c r="G6" s="165">
        <v>2009</v>
      </c>
      <c r="H6" s="165">
        <v>2010</v>
      </c>
      <c r="I6" s="165">
        <v>2011</v>
      </c>
      <c r="J6" s="552">
        <v>2012</v>
      </c>
      <c r="K6" s="553"/>
    </row>
    <row r="7" spans="1:11" s="131" customFormat="1" ht="25.5" customHeight="1">
      <c r="A7" s="551"/>
      <c r="B7" s="125"/>
      <c r="C7" s="553" t="s">
        <v>191</v>
      </c>
      <c r="D7" s="553"/>
      <c r="E7" s="553"/>
      <c r="F7" s="553"/>
      <c r="G7" s="553"/>
      <c r="H7" s="553"/>
      <c r="I7" s="553"/>
      <c r="J7" s="562"/>
      <c r="K7" s="126" t="s">
        <v>192</v>
      </c>
    </row>
    <row r="8" spans="1:11" s="131" customFormat="1" ht="24" customHeight="1">
      <c r="A8" s="228" t="s">
        <v>268</v>
      </c>
      <c r="B8" s="133"/>
      <c r="C8" s="128"/>
      <c r="D8" s="129"/>
      <c r="E8" s="134"/>
      <c r="F8" s="129"/>
      <c r="G8" s="129"/>
      <c r="H8" s="129"/>
      <c r="I8" s="129"/>
      <c r="J8" s="129"/>
      <c r="K8" s="130"/>
    </row>
    <row r="9" spans="1:11" s="131" customFormat="1" ht="18" customHeight="1">
      <c r="A9" s="135" t="s">
        <v>273</v>
      </c>
      <c r="B9" s="136"/>
      <c r="C9" s="137">
        <v>2693</v>
      </c>
      <c r="D9" s="137">
        <v>2777</v>
      </c>
      <c r="E9" s="137">
        <v>2829</v>
      </c>
      <c r="F9" s="137">
        <v>3048</v>
      </c>
      <c r="G9" s="137">
        <v>3018</v>
      </c>
      <c r="H9" s="137">
        <v>2793</v>
      </c>
      <c r="I9" s="137">
        <v>3078</v>
      </c>
      <c r="J9" s="137">
        <v>2422</v>
      </c>
      <c r="K9" s="138">
        <v>100</v>
      </c>
    </row>
    <row r="10" spans="1:11" s="131" customFormat="1" ht="16.5" customHeight="1">
      <c r="A10" s="40" t="s">
        <v>269</v>
      </c>
      <c r="B10" s="136"/>
      <c r="C10" s="216">
        <v>1186</v>
      </c>
      <c r="D10" s="216">
        <v>1284</v>
      </c>
      <c r="E10" s="216">
        <v>1419</v>
      </c>
      <c r="F10" s="216">
        <v>1417</v>
      </c>
      <c r="G10" s="216">
        <v>1129</v>
      </c>
      <c r="H10" s="216">
        <v>1320</v>
      </c>
      <c r="I10" s="216">
        <v>1428</v>
      </c>
      <c r="J10" s="216">
        <v>1003</v>
      </c>
      <c r="K10" s="141">
        <v>41.41205615194055</v>
      </c>
    </row>
    <row r="11" spans="1:11" s="131" customFormat="1" ht="16.5" customHeight="1">
      <c r="A11" s="40" t="s">
        <v>196</v>
      </c>
      <c r="B11" s="136"/>
      <c r="C11" s="216">
        <v>493</v>
      </c>
      <c r="D11" s="216">
        <v>413</v>
      </c>
      <c r="E11" s="216">
        <v>523</v>
      </c>
      <c r="F11" s="216">
        <v>730</v>
      </c>
      <c r="G11" s="216">
        <v>938</v>
      </c>
      <c r="H11" s="216">
        <v>521</v>
      </c>
      <c r="I11" s="216">
        <v>745</v>
      </c>
      <c r="J11" s="216">
        <v>490</v>
      </c>
      <c r="K11" s="141">
        <v>20.23121387283237</v>
      </c>
    </row>
    <row r="12" spans="1:11" s="131" customFormat="1" ht="16.5" customHeight="1">
      <c r="A12" s="40" t="s">
        <v>197</v>
      </c>
      <c r="B12" s="143"/>
      <c r="C12" s="216">
        <v>360</v>
      </c>
      <c r="D12" s="216">
        <v>464</v>
      </c>
      <c r="E12" s="216">
        <v>424</v>
      </c>
      <c r="F12" s="216">
        <v>433</v>
      </c>
      <c r="G12" s="216">
        <v>416</v>
      </c>
      <c r="H12" s="216">
        <v>436</v>
      </c>
      <c r="I12" s="216">
        <v>402</v>
      </c>
      <c r="J12" s="216">
        <v>335</v>
      </c>
      <c r="K12" s="141">
        <v>13.831544178364988</v>
      </c>
    </row>
    <row r="13" spans="1:11" s="131" customFormat="1" ht="16.5" customHeight="1">
      <c r="A13" s="40" t="s">
        <v>198</v>
      </c>
      <c r="B13" s="143"/>
      <c r="C13" s="216">
        <v>213</v>
      </c>
      <c r="D13" s="216">
        <v>264</v>
      </c>
      <c r="E13" s="216">
        <v>239</v>
      </c>
      <c r="F13" s="216">
        <v>240</v>
      </c>
      <c r="G13" s="216">
        <v>248</v>
      </c>
      <c r="H13" s="216">
        <v>248</v>
      </c>
      <c r="I13" s="216">
        <v>249</v>
      </c>
      <c r="J13" s="216">
        <v>228</v>
      </c>
      <c r="K13" s="141">
        <v>9.413707679603633</v>
      </c>
    </row>
    <row r="14" spans="1:11" s="131" customFormat="1" ht="16.5" customHeight="1">
      <c r="A14" s="40" t="s">
        <v>199</v>
      </c>
      <c r="B14" s="143"/>
      <c r="C14" s="216">
        <v>133</v>
      </c>
      <c r="D14" s="216">
        <v>166</v>
      </c>
      <c r="E14" s="216">
        <v>95</v>
      </c>
      <c r="F14" s="216">
        <v>105</v>
      </c>
      <c r="G14" s="216">
        <v>147</v>
      </c>
      <c r="H14" s="216">
        <v>170</v>
      </c>
      <c r="I14" s="216">
        <v>121</v>
      </c>
      <c r="J14" s="216">
        <v>189</v>
      </c>
      <c r="K14" s="141">
        <v>7.803468208092486</v>
      </c>
    </row>
    <row r="15" spans="1:11" s="131" customFormat="1" ht="16.5" customHeight="1">
      <c r="A15" s="40" t="s">
        <v>200</v>
      </c>
      <c r="B15" s="143"/>
      <c r="C15" s="216">
        <v>177</v>
      </c>
      <c r="D15" s="216">
        <v>108</v>
      </c>
      <c r="E15" s="216">
        <v>88</v>
      </c>
      <c r="F15" s="216">
        <v>89</v>
      </c>
      <c r="G15" s="216">
        <v>115</v>
      </c>
      <c r="H15" s="216">
        <v>79</v>
      </c>
      <c r="I15" s="216">
        <v>105</v>
      </c>
      <c r="J15" s="216">
        <v>134</v>
      </c>
      <c r="K15" s="141">
        <v>5.532617671345995</v>
      </c>
    </row>
    <row r="16" spans="1:11" s="131" customFormat="1" ht="16.5" customHeight="1">
      <c r="A16" s="40" t="s">
        <v>201</v>
      </c>
      <c r="B16" s="143"/>
      <c r="C16" s="216">
        <v>131</v>
      </c>
      <c r="D16" s="216">
        <v>78</v>
      </c>
      <c r="E16" s="216">
        <v>41</v>
      </c>
      <c r="F16" s="216">
        <v>34</v>
      </c>
      <c r="G16" s="216">
        <v>25</v>
      </c>
      <c r="H16" s="216">
        <v>19</v>
      </c>
      <c r="I16" s="216">
        <v>28</v>
      </c>
      <c r="J16" s="216">
        <v>43</v>
      </c>
      <c r="K16" s="141">
        <v>1.7753922378199836</v>
      </c>
    </row>
    <row r="17" spans="1:11" s="131" customFormat="1" ht="24" customHeight="1">
      <c r="A17" s="228" t="s">
        <v>176</v>
      </c>
      <c r="B17" s="133"/>
      <c r="C17" s="134"/>
      <c r="D17" s="129"/>
      <c r="E17" s="129"/>
      <c r="F17" s="129"/>
      <c r="G17" s="129"/>
      <c r="H17" s="129"/>
      <c r="I17" s="129"/>
      <c r="J17" s="129"/>
      <c r="K17" s="154"/>
    </row>
    <row r="18" spans="1:11" s="131" customFormat="1" ht="15" customHeight="1">
      <c r="A18" s="135" t="s">
        <v>274</v>
      </c>
      <c r="B18" s="136"/>
      <c r="C18" s="221">
        <v>1170</v>
      </c>
      <c r="D18" s="221">
        <v>1117</v>
      </c>
      <c r="E18" s="221">
        <v>867</v>
      </c>
      <c r="F18" s="221">
        <v>480</v>
      </c>
      <c r="G18" s="221">
        <v>372</v>
      </c>
      <c r="H18" s="222">
        <v>397</v>
      </c>
      <c r="I18" s="222">
        <v>470</v>
      </c>
      <c r="J18" s="222">
        <v>500</v>
      </c>
      <c r="K18" s="138">
        <v>100</v>
      </c>
    </row>
    <row r="19" spans="1:11" s="131" customFormat="1" ht="16.5" customHeight="1">
      <c r="A19" s="40" t="s">
        <v>269</v>
      </c>
      <c r="B19" s="136"/>
      <c r="C19" s="216">
        <v>988</v>
      </c>
      <c r="D19" s="216">
        <v>833</v>
      </c>
      <c r="E19" s="216">
        <v>485</v>
      </c>
      <c r="F19" s="216">
        <v>292</v>
      </c>
      <c r="G19" s="216">
        <v>241</v>
      </c>
      <c r="H19" s="216">
        <v>299</v>
      </c>
      <c r="I19" s="216">
        <v>273</v>
      </c>
      <c r="J19" s="216">
        <v>305</v>
      </c>
      <c r="K19" s="141">
        <v>61</v>
      </c>
    </row>
    <row r="20" spans="1:11" s="131" customFormat="1" ht="16.5" customHeight="1">
      <c r="A20" s="40" t="s">
        <v>196</v>
      </c>
      <c r="B20" s="136"/>
      <c r="C20" s="216">
        <v>50</v>
      </c>
      <c r="D20" s="216">
        <v>132</v>
      </c>
      <c r="E20" s="216">
        <v>120</v>
      </c>
      <c r="F20" s="216">
        <v>32</v>
      </c>
      <c r="G20" s="216">
        <v>19</v>
      </c>
      <c r="H20" s="216">
        <v>18</v>
      </c>
      <c r="I20" s="216">
        <v>60</v>
      </c>
      <c r="J20" s="216">
        <v>81</v>
      </c>
      <c r="K20" s="141">
        <v>16.2</v>
      </c>
    </row>
    <row r="21" spans="1:11" s="131" customFormat="1" ht="16.5" customHeight="1">
      <c r="A21" s="40" t="s">
        <v>197</v>
      </c>
      <c r="B21" s="143"/>
      <c r="C21" s="216">
        <v>29</v>
      </c>
      <c r="D21" s="216">
        <v>63</v>
      </c>
      <c r="E21" s="216">
        <v>128</v>
      </c>
      <c r="F21" s="216">
        <v>86</v>
      </c>
      <c r="G21" s="216">
        <v>26</v>
      </c>
      <c r="H21" s="216">
        <v>24</v>
      </c>
      <c r="I21" s="216">
        <v>95</v>
      </c>
      <c r="J21" s="216">
        <v>86</v>
      </c>
      <c r="K21" s="141">
        <v>17.2</v>
      </c>
    </row>
    <row r="22" spans="1:11" s="131" customFormat="1" ht="16.5" customHeight="1">
      <c r="A22" s="40" t="s">
        <v>198</v>
      </c>
      <c r="B22" s="143"/>
      <c r="C22" s="216">
        <v>32</v>
      </c>
      <c r="D22" s="216">
        <v>24</v>
      </c>
      <c r="E22" s="216">
        <v>57</v>
      </c>
      <c r="F22" s="216">
        <v>42</v>
      </c>
      <c r="G22" s="216">
        <v>20</v>
      </c>
      <c r="H22" s="216">
        <v>14</v>
      </c>
      <c r="I22" s="216">
        <v>16</v>
      </c>
      <c r="J22" s="216">
        <v>14</v>
      </c>
      <c r="K22" s="141">
        <v>2.8</v>
      </c>
    </row>
    <row r="23" spans="1:11" s="131" customFormat="1" ht="16.5" customHeight="1">
      <c r="A23" s="40" t="s">
        <v>199</v>
      </c>
      <c r="B23" s="143"/>
      <c r="C23" s="216">
        <v>19</v>
      </c>
      <c r="D23" s="216">
        <v>21</v>
      </c>
      <c r="E23" s="216">
        <v>42</v>
      </c>
      <c r="F23" s="216">
        <v>10</v>
      </c>
      <c r="G23" s="216">
        <v>23</v>
      </c>
      <c r="H23" s="216">
        <v>13</v>
      </c>
      <c r="I23" s="216">
        <v>9</v>
      </c>
      <c r="J23" s="216">
        <v>6</v>
      </c>
      <c r="K23" s="141">
        <v>1.2</v>
      </c>
    </row>
    <row r="24" spans="1:11" s="131" customFormat="1" ht="16.5" customHeight="1">
      <c r="A24" s="40" t="s">
        <v>200</v>
      </c>
      <c r="B24" s="143"/>
      <c r="C24" s="216">
        <v>33</v>
      </c>
      <c r="D24" s="216">
        <v>31</v>
      </c>
      <c r="E24" s="216">
        <v>22</v>
      </c>
      <c r="F24" s="216">
        <v>10</v>
      </c>
      <c r="G24" s="216">
        <v>33</v>
      </c>
      <c r="H24" s="216">
        <v>23</v>
      </c>
      <c r="I24" s="216">
        <v>3</v>
      </c>
      <c r="J24" s="216">
        <v>7</v>
      </c>
      <c r="K24" s="141">
        <v>1.4</v>
      </c>
    </row>
    <row r="25" spans="1:11" s="131" customFormat="1" ht="16.5" customHeight="1">
      <c r="A25" s="40" t="s">
        <v>201</v>
      </c>
      <c r="B25" s="143"/>
      <c r="C25" s="216">
        <v>19</v>
      </c>
      <c r="D25" s="216">
        <v>13</v>
      </c>
      <c r="E25" s="216">
        <v>13</v>
      </c>
      <c r="F25" s="216">
        <v>8</v>
      </c>
      <c r="G25" s="216">
        <v>10</v>
      </c>
      <c r="H25" s="216">
        <v>6</v>
      </c>
      <c r="I25" s="216">
        <v>14</v>
      </c>
      <c r="J25" s="216">
        <v>1</v>
      </c>
      <c r="K25" s="141">
        <v>0.2</v>
      </c>
    </row>
    <row r="26" spans="1:11" s="131" customFormat="1" ht="12">
      <c r="A26" s="149"/>
      <c r="B26" s="133"/>
      <c r="C26" s="213"/>
      <c r="D26" s="213"/>
      <c r="E26" s="213"/>
      <c r="F26" s="213"/>
      <c r="G26" s="213"/>
      <c r="H26" s="213"/>
      <c r="I26" s="213"/>
      <c r="J26" s="213"/>
      <c r="K26" s="219"/>
    </row>
    <row r="27" spans="1:11" s="131" customFormat="1" ht="24" customHeight="1">
      <c r="A27" s="228" t="s">
        <v>275</v>
      </c>
      <c r="B27" s="133"/>
      <c r="C27" s="213"/>
      <c r="D27" s="213"/>
      <c r="E27" s="213"/>
      <c r="F27" s="213"/>
      <c r="G27" s="213"/>
      <c r="H27" s="213"/>
      <c r="I27" s="213"/>
      <c r="J27" s="213"/>
      <c r="K27" s="219"/>
    </row>
    <row r="28" spans="1:11" s="131" customFormat="1" ht="18" customHeight="1">
      <c r="A28" s="226" t="s">
        <v>276</v>
      </c>
      <c r="B28" s="133"/>
      <c r="C28" s="213"/>
      <c r="D28" s="213"/>
      <c r="E28" s="213"/>
      <c r="F28" s="213"/>
      <c r="G28" s="213"/>
      <c r="H28" s="213"/>
      <c r="I28" s="213"/>
      <c r="J28" s="213"/>
      <c r="K28" s="219"/>
    </row>
    <row r="29" spans="1:11" s="131" customFormat="1" ht="12" customHeight="1">
      <c r="A29" s="135" t="s">
        <v>272</v>
      </c>
      <c r="B29" s="133"/>
      <c r="C29" s="137">
        <v>13</v>
      </c>
      <c r="D29" s="137">
        <v>3</v>
      </c>
      <c r="E29" s="137">
        <v>8</v>
      </c>
      <c r="F29" s="137">
        <v>24</v>
      </c>
      <c r="G29" s="137">
        <v>15</v>
      </c>
      <c r="H29" s="137">
        <v>15</v>
      </c>
      <c r="I29" s="137">
        <v>12</v>
      </c>
      <c r="J29" s="137">
        <v>12</v>
      </c>
      <c r="K29" s="138">
        <v>100</v>
      </c>
    </row>
    <row r="30" spans="1:11" s="131" customFormat="1" ht="16.5" customHeight="1">
      <c r="A30" s="40" t="s">
        <v>269</v>
      </c>
      <c r="B30" s="133"/>
      <c r="C30" s="216">
        <v>1</v>
      </c>
      <c r="D30" s="216">
        <v>0</v>
      </c>
      <c r="E30" s="216">
        <v>1</v>
      </c>
      <c r="F30" s="216">
        <v>14</v>
      </c>
      <c r="G30" s="216">
        <v>12</v>
      </c>
      <c r="H30" s="216">
        <v>12</v>
      </c>
      <c r="I30" s="216">
        <v>11</v>
      </c>
      <c r="J30" s="216">
        <v>6</v>
      </c>
      <c r="K30" s="141">
        <v>50</v>
      </c>
    </row>
    <row r="31" spans="1:11" s="131" customFormat="1" ht="16.5" customHeight="1">
      <c r="A31" s="40" t="s">
        <v>196</v>
      </c>
      <c r="B31" s="133"/>
      <c r="C31" s="216">
        <v>4</v>
      </c>
      <c r="D31" s="216">
        <v>0</v>
      </c>
      <c r="E31" s="216">
        <v>0</v>
      </c>
      <c r="F31" s="216">
        <v>2</v>
      </c>
      <c r="G31" s="216">
        <v>3</v>
      </c>
      <c r="H31" s="216">
        <v>1</v>
      </c>
      <c r="I31" s="216">
        <v>0</v>
      </c>
      <c r="J31" s="216">
        <v>5</v>
      </c>
      <c r="K31" s="141">
        <v>41.666666666666664</v>
      </c>
    </row>
    <row r="32" spans="1:11" s="131" customFormat="1" ht="16.5" customHeight="1">
      <c r="A32" s="40" t="s">
        <v>197</v>
      </c>
      <c r="B32" s="133"/>
      <c r="C32" s="216">
        <v>0</v>
      </c>
      <c r="D32" s="216">
        <v>1</v>
      </c>
      <c r="E32" s="216">
        <v>0</v>
      </c>
      <c r="F32" s="216">
        <v>2</v>
      </c>
      <c r="G32" s="216">
        <v>0</v>
      </c>
      <c r="H32" s="216">
        <v>2</v>
      </c>
      <c r="I32" s="216">
        <v>1</v>
      </c>
      <c r="J32" s="216">
        <v>0</v>
      </c>
      <c r="K32" s="217">
        <v>0</v>
      </c>
    </row>
    <row r="33" spans="1:11" s="131" customFormat="1" ht="16.5" customHeight="1">
      <c r="A33" s="40" t="s">
        <v>198</v>
      </c>
      <c r="B33" s="133"/>
      <c r="C33" s="216">
        <v>0</v>
      </c>
      <c r="D33" s="216">
        <v>1</v>
      </c>
      <c r="E33" s="216">
        <v>7</v>
      </c>
      <c r="F33" s="216">
        <v>6</v>
      </c>
      <c r="G33" s="216">
        <v>0</v>
      </c>
      <c r="H33" s="216">
        <v>0</v>
      </c>
      <c r="I33" s="216">
        <v>0</v>
      </c>
      <c r="J33" s="216">
        <v>0</v>
      </c>
      <c r="K33" s="217">
        <v>0</v>
      </c>
    </row>
    <row r="34" spans="1:11" s="131" customFormat="1" ht="16.5" customHeight="1">
      <c r="A34" s="40" t="s">
        <v>199</v>
      </c>
      <c r="B34" s="133"/>
      <c r="C34" s="216">
        <v>0</v>
      </c>
      <c r="D34" s="216">
        <v>0</v>
      </c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1</v>
      </c>
      <c r="K34" s="141">
        <v>8.333333333333334</v>
      </c>
    </row>
    <row r="35" spans="1:11" s="131" customFormat="1" ht="16.5" customHeight="1">
      <c r="A35" s="40" t="s">
        <v>200</v>
      </c>
      <c r="B35" s="133"/>
      <c r="C35" s="216">
        <v>7</v>
      </c>
      <c r="D35" s="216">
        <v>1</v>
      </c>
      <c r="E35" s="216">
        <v>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7">
        <v>0</v>
      </c>
    </row>
    <row r="36" spans="1:11" s="131" customFormat="1" ht="16.5" customHeight="1">
      <c r="A36" s="40" t="s">
        <v>201</v>
      </c>
      <c r="B36" s="133"/>
      <c r="C36" s="216">
        <v>1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17">
        <v>0</v>
      </c>
    </row>
    <row r="37" spans="1:11" s="131" customFormat="1" ht="24" customHeight="1">
      <c r="A37" s="228" t="s">
        <v>205</v>
      </c>
      <c r="B37" s="133"/>
      <c r="C37" s="134"/>
      <c r="D37" s="129"/>
      <c r="E37" s="129"/>
      <c r="F37" s="129"/>
      <c r="G37" s="129"/>
      <c r="H37" s="129"/>
      <c r="I37" s="129"/>
      <c r="J37" s="129"/>
      <c r="K37" s="154"/>
    </row>
    <row r="38" spans="1:11" s="131" customFormat="1" ht="15" customHeight="1">
      <c r="A38" s="135" t="s">
        <v>194</v>
      </c>
      <c r="B38" s="136"/>
      <c r="C38" s="137">
        <v>3876</v>
      </c>
      <c r="D38" s="137">
        <v>3897</v>
      </c>
      <c r="E38" s="137">
        <v>3704</v>
      </c>
      <c r="F38" s="137">
        <v>3552</v>
      </c>
      <c r="G38" s="137">
        <v>3405</v>
      </c>
      <c r="H38" s="137">
        <v>3205</v>
      </c>
      <c r="I38" s="137">
        <v>3560</v>
      </c>
      <c r="J38" s="137">
        <v>2934</v>
      </c>
      <c r="K38" s="138">
        <v>100</v>
      </c>
    </row>
    <row r="39" spans="1:11" s="131" customFormat="1" ht="16.5" customHeight="1">
      <c r="A39" s="40" t="s">
        <v>269</v>
      </c>
      <c r="B39" s="136"/>
      <c r="C39" s="216">
        <v>2175</v>
      </c>
      <c r="D39" s="216">
        <v>2117</v>
      </c>
      <c r="E39" s="216">
        <v>1905</v>
      </c>
      <c r="F39" s="216">
        <v>1723</v>
      </c>
      <c r="G39" s="216">
        <v>1382</v>
      </c>
      <c r="H39" s="216">
        <v>1631</v>
      </c>
      <c r="I39" s="216">
        <v>1712</v>
      </c>
      <c r="J39" s="216">
        <v>1314</v>
      </c>
      <c r="K39" s="141">
        <v>44.785276073619634</v>
      </c>
    </row>
    <row r="40" spans="1:11" s="131" customFormat="1" ht="16.5" customHeight="1">
      <c r="A40" s="40" t="s">
        <v>196</v>
      </c>
      <c r="B40" s="136"/>
      <c r="C40" s="216">
        <v>547</v>
      </c>
      <c r="D40" s="216">
        <v>545</v>
      </c>
      <c r="E40" s="216">
        <v>643</v>
      </c>
      <c r="F40" s="216">
        <v>764</v>
      </c>
      <c r="G40" s="216">
        <v>960</v>
      </c>
      <c r="H40" s="216">
        <v>540</v>
      </c>
      <c r="I40" s="216">
        <v>805</v>
      </c>
      <c r="J40" s="216">
        <v>576</v>
      </c>
      <c r="K40" s="141">
        <v>19.631901840490798</v>
      </c>
    </row>
    <row r="41" spans="1:11" s="131" customFormat="1" ht="16.5" customHeight="1">
      <c r="A41" s="40" t="s">
        <v>197</v>
      </c>
      <c r="B41" s="143"/>
      <c r="C41" s="216">
        <v>389</v>
      </c>
      <c r="D41" s="216">
        <v>528</v>
      </c>
      <c r="E41" s="216">
        <v>552</v>
      </c>
      <c r="F41" s="216">
        <v>521</v>
      </c>
      <c r="G41" s="216">
        <v>442</v>
      </c>
      <c r="H41" s="216">
        <v>462</v>
      </c>
      <c r="I41" s="216">
        <v>498</v>
      </c>
      <c r="J41" s="216">
        <v>421</v>
      </c>
      <c r="K41" s="141">
        <v>14.349011588275392</v>
      </c>
    </row>
    <row r="42" spans="1:11" s="131" customFormat="1" ht="16.5" customHeight="1">
      <c r="A42" s="40" t="s">
        <v>198</v>
      </c>
      <c r="B42" s="143"/>
      <c r="C42" s="216">
        <v>245</v>
      </c>
      <c r="D42" s="216">
        <v>289</v>
      </c>
      <c r="E42" s="216">
        <v>303</v>
      </c>
      <c r="F42" s="216">
        <v>288</v>
      </c>
      <c r="G42" s="216">
        <v>268</v>
      </c>
      <c r="H42" s="216">
        <v>262</v>
      </c>
      <c r="I42" s="216">
        <v>265</v>
      </c>
      <c r="J42" s="216">
        <v>242</v>
      </c>
      <c r="K42" s="141">
        <v>8.248125426039536</v>
      </c>
    </row>
    <row r="43" spans="1:11" s="131" customFormat="1" ht="16.5" customHeight="1">
      <c r="A43" s="40" t="s">
        <v>199</v>
      </c>
      <c r="B43" s="143"/>
      <c r="C43" s="216">
        <v>152</v>
      </c>
      <c r="D43" s="216">
        <v>187</v>
      </c>
      <c r="E43" s="216">
        <v>137</v>
      </c>
      <c r="F43" s="216">
        <v>115</v>
      </c>
      <c r="G43" s="216">
        <v>170</v>
      </c>
      <c r="H43" s="216">
        <v>183</v>
      </c>
      <c r="I43" s="216">
        <v>130</v>
      </c>
      <c r="J43" s="216">
        <v>196</v>
      </c>
      <c r="K43" s="141">
        <v>6.680299931833674</v>
      </c>
    </row>
    <row r="44" spans="1:11" s="131" customFormat="1" ht="16.5" customHeight="1">
      <c r="A44" s="40" t="s">
        <v>200</v>
      </c>
      <c r="B44" s="143"/>
      <c r="C44" s="216">
        <v>217</v>
      </c>
      <c r="D44" s="216">
        <v>140</v>
      </c>
      <c r="E44" s="216">
        <v>110</v>
      </c>
      <c r="F44" s="216">
        <v>99</v>
      </c>
      <c r="G44" s="216">
        <v>148</v>
      </c>
      <c r="H44" s="216">
        <v>102</v>
      </c>
      <c r="I44" s="216">
        <v>108</v>
      </c>
      <c r="J44" s="216">
        <v>141</v>
      </c>
      <c r="K44" s="141">
        <v>4.805725971370143</v>
      </c>
    </row>
    <row r="45" spans="1:11" s="131" customFormat="1" ht="16.5" customHeight="1">
      <c r="A45" s="40" t="s">
        <v>201</v>
      </c>
      <c r="B45" s="143"/>
      <c r="C45" s="216">
        <v>151</v>
      </c>
      <c r="D45" s="216">
        <v>91</v>
      </c>
      <c r="E45" s="216">
        <v>54</v>
      </c>
      <c r="F45" s="216">
        <v>42</v>
      </c>
      <c r="G45" s="216">
        <v>35</v>
      </c>
      <c r="H45" s="216">
        <v>25</v>
      </c>
      <c r="I45" s="216">
        <v>42</v>
      </c>
      <c r="J45" s="216">
        <v>44</v>
      </c>
      <c r="K45" s="141">
        <v>1.499659168370825</v>
      </c>
    </row>
  </sheetData>
  <sheetProtection/>
  <mergeCells count="6">
    <mergeCell ref="A1:K1"/>
    <mergeCell ref="A3:K3"/>
    <mergeCell ref="A4:K4"/>
    <mergeCell ref="A6:A7"/>
    <mergeCell ref="J6:K6"/>
    <mergeCell ref="C7:J7"/>
  </mergeCells>
  <printOptions/>
  <pageMargins left="0.6299212598425197" right="0.53" top="0.5905511811023623" bottom="0.5905511811023623" header="0.3937007874015748" footer="0.3543307086614173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2" sqref="A2"/>
    </sheetView>
  </sheetViews>
  <sheetFormatPr defaultColWidth="11.140625" defaultRowHeight="12.75"/>
  <cols>
    <col min="1" max="1" width="6.421875" style="160" customWidth="1"/>
    <col min="2" max="2" width="3.7109375" style="160" customWidth="1"/>
    <col min="3" max="3" width="44.7109375" style="160" customWidth="1"/>
    <col min="4" max="4" width="0.9921875" style="160" customWidth="1"/>
    <col min="5" max="9" width="8.57421875" style="160" customWidth="1"/>
    <col min="10" max="11" width="6.7109375" style="160" customWidth="1"/>
    <col min="12" max="12" width="7.421875" style="160" customWidth="1"/>
    <col min="13" max="14" width="8.421875" style="160" customWidth="1"/>
    <col min="15" max="16384" width="11.140625" style="160" customWidth="1"/>
  </cols>
  <sheetData>
    <row r="1" spans="1:14" ht="15" customHeight="1">
      <c r="A1" s="558">
        <v>29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229"/>
      <c r="N1" s="162"/>
    </row>
    <row r="2" spans="1:14" ht="15" customHeight="1">
      <c r="A2" s="161" t="s">
        <v>279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5" customHeight="1">
      <c r="A3" s="559" t="s">
        <v>280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162"/>
      <c r="N3" s="162"/>
    </row>
    <row r="4" spans="1:14" ht="15" customHeight="1">
      <c r="A4" s="567" t="s">
        <v>281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162"/>
      <c r="N4" s="162"/>
    </row>
    <row r="5" ht="9" customHeight="1"/>
    <row r="6" spans="1:15" ht="25.5" customHeight="1">
      <c r="A6" s="560" t="s">
        <v>210</v>
      </c>
      <c r="B6" s="560"/>
      <c r="C6" s="560"/>
      <c r="D6" s="164"/>
      <c r="E6" s="123">
        <v>2008</v>
      </c>
      <c r="F6" s="165">
        <v>2009</v>
      </c>
      <c r="G6" s="165">
        <v>2010</v>
      </c>
      <c r="H6" s="165">
        <v>2011</v>
      </c>
      <c r="I6" s="552">
        <v>2012</v>
      </c>
      <c r="J6" s="562"/>
      <c r="K6" s="563" t="s">
        <v>282</v>
      </c>
      <c r="L6" s="564"/>
      <c r="M6" s="166"/>
      <c r="N6" s="166"/>
      <c r="O6" s="166"/>
    </row>
    <row r="7" spans="1:14" ht="25.5" customHeight="1">
      <c r="A7" s="561"/>
      <c r="B7" s="561"/>
      <c r="C7" s="561"/>
      <c r="D7" s="167"/>
      <c r="E7" s="554" t="s">
        <v>191</v>
      </c>
      <c r="F7" s="555"/>
      <c r="G7" s="555"/>
      <c r="H7" s="555"/>
      <c r="I7" s="556"/>
      <c r="J7" s="168" t="s">
        <v>192</v>
      </c>
      <c r="K7" s="169" t="s">
        <v>212</v>
      </c>
      <c r="L7" s="230" t="s">
        <v>213</v>
      </c>
      <c r="M7" s="171"/>
      <c r="N7" s="171"/>
    </row>
    <row r="8" spans="1:14" s="163" customFormat="1" ht="9" customHeight="1">
      <c r="A8" s="166"/>
      <c r="B8" s="166"/>
      <c r="C8" s="166"/>
      <c r="D8" s="164"/>
      <c r="E8" s="172"/>
      <c r="F8" s="172"/>
      <c r="G8" s="172"/>
      <c r="H8" s="231"/>
      <c r="I8" s="232"/>
      <c r="J8" s="173"/>
      <c r="K8" s="172"/>
      <c r="L8" s="203"/>
      <c r="M8" s="171"/>
      <c r="N8" s="171"/>
    </row>
    <row r="9" spans="1:14" ht="15" customHeight="1">
      <c r="A9" s="175"/>
      <c r="B9" s="233" t="s">
        <v>194</v>
      </c>
      <c r="C9" s="233"/>
      <c r="D9" s="177"/>
      <c r="E9" s="178">
        <v>2063</v>
      </c>
      <c r="F9" s="178">
        <v>2043</v>
      </c>
      <c r="G9" s="234">
        <v>2063</v>
      </c>
      <c r="H9" s="234">
        <v>2108</v>
      </c>
      <c r="I9" s="235">
        <v>2083</v>
      </c>
      <c r="J9" s="179">
        <v>100</v>
      </c>
      <c r="K9" s="178">
        <v>-25</v>
      </c>
      <c r="L9" s="180">
        <v>-1.1859582542694498</v>
      </c>
      <c r="M9" s="181"/>
      <c r="N9" s="181"/>
    </row>
    <row r="10" spans="1:14" ht="16.5" customHeight="1">
      <c r="A10" s="175"/>
      <c r="B10" s="160" t="s">
        <v>214</v>
      </c>
      <c r="D10" s="177"/>
      <c r="E10" s="182"/>
      <c r="F10" s="182"/>
      <c r="G10" s="182"/>
      <c r="H10" s="182"/>
      <c r="J10" s="183"/>
      <c r="K10" s="184"/>
      <c r="L10" s="185"/>
      <c r="M10" s="186"/>
      <c r="N10" s="186"/>
    </row>
    <row r="11" spans="1:14" ht="16.5" customHeight="1">
      <c r="A11" s="187">
        <v>100</v>
      </c>
      <c r="B11" s="160" t="s">
        <v>215</v>
      </c>
      <c r="D11" s="177"/>
      <c r="E11" s="182"/>
      <c r="F11" s="182"/>
      <c r="G11" s="182"/>
      <c r="H11" s="182"/>
      <c r="J11" s="183"/>
      <c r="K11" s="184"/>
      <c r="L11" s="185"/>
      <c r="M11" s="186"/>
      <c r="N11" s="186"/>
    </row>
    <row r="12" spans="1:14" ht="12.75" customHeight="1">
      <c r="A12" s="188"/>
      <c r="B12" s="566" t="s">
        <v>216</v>
      </c>
      <c r="C12" s="566"/>
      <c r="D12" s="177"/>
      <c r="E12" s="189">
        <v>42</v>
      </c>
      <c r="F12" s="189">
        <v>34</v>
      </c>
      <c r="G12" s="182">
        <v>32</v>
      </c>
      <c r="H12" s="182">
        <v>27</v>
      </c>
      <c r="I12" s="160">
        <v>23</v>
      </c>
      <c r="J12" s="190">
        <v>1.1041766682669227</v>
      </c>
      <c r="K12" s="189">
        <v>-4</v>
      </c>
      <c r="L12" s="191">
        <v>-14.814814814814815</v>
      </c>
      <c r="M12" s="192"/>
      <c r="N12" s="192"/>
    </row>
    <row r="13" spans="1:14" ht="16.5" customHeight="1">
      <c r="A13" s="187">
        <v>140</v>
      </c>
      <c r="B13" s="160" t="s">
        <v>217</v>
      </c>
      <c r="C13" s="236" t="s">
        <v>218</v>
      </c>
      <c r="D13" s="194"/>
      <c r="E13" s="189">
        <v>36</v>
      </c>
      <c r="F13" s="189">
        <v>32</v>
      </c>
      <c r="G13" s="182">
        <v>31</v>
      </c>
      <c r="H13" s="182">
        <v>27</v>
      </c>
      <c r="I13" s="160">
        <v>23</v>
      </c>
      <c r="J13" s="190">
        <v>1.1041766682669227</v>
      </c>
      <c r="K13" s="189">
        <v>-4</v>
      </c>
      <c r="L13" s="191">
        <v>-14.814814814814815</v>
      </c>
      <c r="M13" s="192"/>
      <c r="N13" s="192"/>
    </row>
    <row r="14" spans="1:14" ht="16.5" customHeight="1">
      <c r="A14" s="187">
        <v>200</v>
      </c>
      <c r="B14" s="236" t="s">
        <v>219</v>
      </c>
      <c r="C14" s="236"/>
      <c r="D14" s="194"/>
      <c r="E14" s="182">
        <v>67</v>
      </c>
      <c r="F14" s="182">
        <v>74</v>
      </c>
      <c r="G14" s="182">
        <v>82</v>
      </c>
      <c r="H14" s="182">
        <v>96</v>
      </c>
      <c r="I14" s="160">
        <v>50</v>
      </c>
      <c r="J14" s="190">
        <v>2.400384061449832</v>
      </c>
      <c r="K14" s="189">
        <v>-46</v>
      </c>
      <c r="L14" s="191">
        <v>-47.916666666666664</v>
      </c>
      <c r="M14" s="186"/>
      <c r="N14" s="186"/>
    </row>
    <row r="15" spans="1:14" ht="16.5" customHeight="1">
      <c r="A15" s="187">
        <v>210</v>
      </c>
      <c r="B15" s="195" t="s">
        <v>217</v>
      </c>
      <c r="C15" s="237" t="s">
        <v>220</v>
      </c>
      <c r="D15" s="194"/>
      <c r="E15" s="189">
        <v>28</v>
      </c>
      <c r="F15" s="189">
        <v>23</v>
      </c>
      <c r="G15" s="182">
        <v>25</v>
      </c>
      <c r="H15" s="182">
        <v>17</v>
      </c>
      <c r="I15" s="160">
        <v>16</v>
      </c>
      <c r="J15" s="190">
        <v>0.7681228996639462</v>
      </c>
      <c r="K15" s="189">
        <v>-1</v>
      </c>
      <c r="L15" s="191">
        <v>-5.882352941176471</v>
      </c>
      <c r="M15" s="192"/>
      <c r="N15" s="192"/>
    </row>
    <row r="16" spans="1:14" ht="16.5" customHeight="1">
      <c r="A16" s="187">
        <v>220</v>
      </c>
      <c r="C16" s="237" t="s">
        <v>221</v>
      </c>
      <c r="D16" s="194"/>
      <c r="E16" s="189">
        <v>18</v>
      </c>
      <c r="F16" s="189">
        <v>30</v>
      </c>
      <c r="G16" s="182">
        <v>31</v>
      </c>
      <c r="H16" s="182">
        <v>26</v>
      </c>
      <c r="I16" s="160">
        <v>17</v>
      </c>
      <c r="J16" s="190">
        <v>0.8161305808929429</v>
      </c>
      <c r="K16" s="189">
        <v>-9</v>
      </c>
      <c r="L16" s="191">
        <v>-34.61538461538461</v>
      </c>
      <c r="M16" s="192"/>
      <c r="N16" s="192"/>
    </row>
    <row r="17" spans="1:14" ht="16.5" customHeight="1">
      <c r="A17" s="187">
        <v>300</v>
      </c>
      <c r="B17" s="236" t="s">
        <v>222</v>
      </c>
      <c r="C17" s="236"/>
      <c r="D17" s="194"/>
      <c r="E17" s="201">
        <v>0</v>
      </c>
      <c r="F17" s="201">
        <v>0</v>
      </c>
      <c r="G17" s="201">
        <v>0</v>
      </c>
      <c r="H17" s="201">
        <v>2</v>
      </c>
      <c r="I17" s="238">
        <v>2</v>
      </c>
      <c r="J17" s="190">
        <v>0.09601536245799328</v>
      </c>
      <c r="K17" s="201">
        <v>0</v>
      </c>
      <c r="L17" s="204">
        <v>0</v>
      </c>
      <c r="M17" s="192"/>
      <c r="N17" s="192"/>
    </row>
    <row r="18" spans="1:14" ht="16.5" customHeight="1">
      <c r="A18" s="187">
        <v>400</v>
      </c>
      <c r="B18" s="160" t="s">
        <v>223</v>
      </c>
      <c r="C18" s="237"/>
      <c r="D18" s="194"/>
      <c r="E18" s="182"/>
      <c r="F18" s="182"/>
      <c r="G18" s="182"/>
      <c r="H18" s="182"/>
      <c r="J18" s="190"/>
      <c r="K18" s="189"/>
      <c r="L18" s="191"/>
      <c r="M18" s="186"/>
      <c r="N18" s="186"/>
    </row>
    <row r="19" spans="1:14" ht="12" customHeight="1">
      <c r="A19" s="187"/>
      <c r="B19" s="160" t="s">
        <v>224</v>
      </c>
      <c r="C19" s="237"/>
      <c r="D19" s="194"/>
      <c r="E19" s="182"/>
      <c r="F19" s="182"/>
      <c r="G19" s="182"/>
      <c r="H19" s="182"/>
      <c r="I19" s="182"/>
      <c r="J19" s="182"/>
      <c r="K19" s="182"/>
      <c r="L19" s="239"/>
      <c r="M19" s="186"/>
      <c r="N19" s="186"/>
    </row>
    <row r="20" spans="1:14" ht="12.75" customHeight="1">
      <c r="A20" s="187"/>
      <c r="B20" s="566" t="s">
        <v>225</v>
      </c>
      <c r="C20" s="566"/>
      <c r="D20" s="194"/>
      <c r="E20" s="189">
        <v>119</v>
      </c>
      <c r="F20" s="189">
        <v>123</v>
      </c>
      <c r="G20" s="182">
        <v>143</v>
      </c>
      <c r="H20" s="182">
        <v>123</v>
      </c>
      <c r="I20" s="160">
        <v>118</v>
      </c>
      <c r="J20" s="190">
        <v>5.664906385021603</v>
      </c>
      <c r="K20" s="189">
        <v>-5</v>
      </c>
      <c r="L20" s="191">
        <v>-4.065040650406504</v>
      </c>
      <c r="M20" s="192"/>
      <c r="N20" s="192"/>
    </row>
    <row r="21" spans="1:14" ht="16.5" customHeight="1">
      <c r="A21" s="187">
        <v>420</v>
      </c>
      <c r="B21" s="160" t="s">
        <v>217</v>
      </c>
      <c r="C21" s="236" t="s">
        <v>226</v>
      </c>
      <c r="D21" s="194"/>
      <c r="E21" s="189">
        <v>29</v>
      </c>
      <c r="F21" s="189">
        <v>55</v>
      </c>
      <c r="G21" s="182">
        <v>35</v>
      </c>
      <c r="H21" s="182">
        <v>43</v>
      </c>
      <c r="I21" s="160">
        <v>44</v>
      </c>
      <c r="J21" s="190">
        <v>2.112337974075852</v>
      </c>
      <c r="K21" s="189">
        <v>1</v>
      </c>
      <c r="L21" s="191">
        <v>2.3255813953488373</v>
      </c>
      <c r="M21" s="192"/>
      <c r="N21" s="192"/>
    </row>
    <row r="22" spans="1:14" ht="16.5" customHeight="1">
      <c r="A22" s="187">
        <v>430</v>
      </c>
      <c r="C22" s="236" t="s">
        <v>227</v>
      </c>
      <c r="D22" s="194"/>
      <c r="E22" s="189">
        <v>15</v>
      </c>
      <c r="F22" s="189">
        <v>3</v>
      </c>
      <c r="G22" s="182">
        <v>15</v>
      </c>
      <c r="H22" s="182">
        <v>15</v>
      </c>
      <c r="I22" s="160">
        <v>10</v>
      </c>
      <c r="J22" s="190">
        <v>0.4800768122899664</v>
      </c>
      <c r="K22" s="189">
        <v>-5</v>
      </c>
      <c r="L22" s="191">
        <v>-33.333333333333336</v>
      </c>
      <c r="M22" s="192"/>
      <c r="N22" s="192"/>
    </row>
    <row r="23" spans="1:14" ht="16.5" customHeight="1">
      <c r="A23" s="187">
        <v>500</v>
      </c>
      <c r="B23" s="236" t="s">
        <v>228</v>
      </c>
      <c r="C23" s="236"/>
      <c r="D23" s="194"/>
      <c r="E23" s="196">
        <v>189</v>
      </c>
      <c r="F23" s="196">
        <v>223</v>
      </c>
      <c r="G23" s="182">
        <v>241</v>
      </c>
      <c r="H23" s="182">
        <v>266</v>
      </c>
      <c r="I23" s="160">
        <v>298</v>
      </c>
      <c r="J23" s="190">
        <v>14.306289006240998</v>
      </c>
      <c r="K23" s="189">
        <v>32</v>
      </c>
      <c r="L23" s="191">
        <v>12.030075187969924</v>
      </c>
      <c r="M23" s="192"/>
      <c r="N23" s="192"/>
    </row>
    <row r="24" spans="1:14" ht="16.5" customHeight="1">
      <c r="A24" s="187">
        <v>510</v>
      </c>
      <c r="B24" s="160" t="s">
        <v>217</v>
      </c>
      <c r="C24" s="236" t="s">
        <v>229</v>
      </c>
      <c r="D24" s="194"/>
      <c r="E24" s="189">
        <v>43</v>
      </c>
      <c r="F24" s="189">
        <v>37</v>
      </c>
      <c r="G24" s="182">
        <v>30</v>
      </c>
      <c r="H24" s="182">
        <v>25</v>
      </c>
      <c r="I24" s="160">
        <v>38</v>
      </c>
      <c r="J24" s="190">
        <v>1.8242918867018723</v>
      </c>
      <c r="K24" s="189">
        <v>13</v>
      </c>
      <c r="L24" s="191">
        <v>52</v>
      </c>
      <c r="M24" s="192"/>
      <c r="N24" s="192"/>
    </row>
    <row r="25" spans="1:14" ht="16.5" customHeight="1">
      <c r="A25" s="187">
        <v>540</v>
      </c>
      <c r="C25" s="237" t="s">
        <v>230</v>
      </c>
      <c r="D25" s="194"/>
      <c r="E25" s="189">
        <v>10</v>
      </c>
      <c r="F25" s="189">
        <v>14</v>
      </c>
      <c r="G25" s="182">
        <v>10</v>
      </c>
      <c r="H25" s="182">
        <v>25</v>
      </c>
      <c r="I25" s="160">
        <v>17</v>
      </c>
      <c r="J25" s="190">
        <v>0.8161305808929429</v>
      </c>
      <c r="K25" s="189">
        <v>-8</v>
      </c>
      <c r="L25" s="191">
        <v>-32</v>
      </c>
      <c r="M25" s="192"/>
      <c r="N25" s="192"/>
    </row>
    <row r="26" spans="1:14" ht="16.5" customHeight="1">
      <c r="A26" s="187">
        <v>550</v>
      </c>
      <c r="C26" s="237" t="s">
        <v>231</v>
      </c>
      <c r="D26" s="194"/>
      <c r="E26" s="189">
        <v>81</v>
      </c>
      <c r="F26" s="189">
        <v>86</v>
      </c>
      <c r="G26" s="182">
        <v>131</v>
      </c>
      <c r="H26" s="182">
        <v>154</v>
      </c>
      <c r="I26" s="160">
        <v>133</v>
      </c>
      <c r="J26" s="190">
        <v>6.385021603456553</v>
      </c>
      <c r="K26" s="189">
        <v>-21</v>
      </c>
      <c r="L26" s="191">
        <v>-13.636363636363637</v>
      </c>
      <c r="M26" s="192"/>
      <c r="N26" s="192"/>
    </row>
    <row r="27" spans="1:14" ht="16.5" customHeight="1">
      <c r="A27" s="116">
        <v>560</v>
      </c>
      <c r="B27" s="118"/>
      <c r="C27" s="240" t="s">
        <v>232</v>
      </c>
      <c r="D27" s="197"/>
      <c r="E27" s="189">
        <v>4</v>
      </c>
      <c r="F27" s="189">
        <v>6</v>
      </c>
      <c r="G27" s="182">
        <v>6</v>
      </c>
      <c r="H27" s="182">
        <v>7</v>
      </c>
      <c r="I27" s="160">
        <v>6</v>
      </c>
      <c r="J27" s="190">
        <v>0.28804608737397985</v>
      </c>
      <c r="K27" s="189">
        <v>-1</v>
      </c>
      <c r="L27" s="191">
        <v>-14.285714285714286</v>
      </c>
      <c r="M27" s="192"/>
      <c r="N27" s="192"/>
    </row>
    <row r="28" spans="1:14" ht="16.5" customHeight="1">
      <c r="A28" s="187">
        <v>600</v>
      </c>
      <c r="B28" s="236" t="s">
        <v>233</v>
      </c>
      <c r="C28" s="236"/>
      <c r="D28" s="198"/>
      <c r="E28" s="189">
        <v>221</v>
      </c>
      <c r="F28" s="189">
        <v>196</v>
      </c>
      <c r="G28" s="182">
        <v>202</v>
      </c>
      <c r="H28" s="182">
        <v>176</v>
      </c>
      <c r="I28" s="160">
        <v>149</v>
      </c>
      <c r="J28" s="190">
        <v>7.153144503120499</v>
      </c>
      <c r="K28" s="201">
        <v>-27</v>
      </c>
      <c r="L28" s="208">
        <v>-15.340909090909092</v>
      </c>
      <c r="M28" s="192"/>
      <c r="N28" s="192"/>
    </row>
    <row r="29" spans="1:14" ht="16.5" customHeight="1">
      <c r="A29" s="187">
        <v>700</v>
      </c>
      <c r="B29" s="236" t="s">
        <v>234</v>
      </c>
      <c r="C29" s="236"/>
      <c r="D29" s="198"/>
      <c r="E29" s="189">
        <v>474</v>
      </c>
      <c r="F29" s="189">
        <v>366</v>
      </c>
      <c r="G29" s="182">
        <v>393</v>
      </c>
      <c r="H29" s="182">
        <v>470</v>
      </c>
      <c r="I29" s="160">
        <v>495</v>
      </c>
      <c r="J29" s="190">
        <v>23.763802208353336</v>
      </c>
      <c r="K29" s="189">
        <v>25</v>
      </c>
      <c r="L29" s="191">
        <v>5.319148936170213</v>
      </c>
      <c r="M29" s="192"/>
      <c r="N29" s="192"/>
    </row>
    <row r="30" spans="1:14" ht="16.5" customHeight="1">
      <c r="A30" s="187">
        <v>900</v>
      </c>
      <c r="B30" s="160" t="s">
        <v>235</v>
      </c>
      <c r="C30" s="237"/>
      <c r="D30" s="198"/>
      <c r="E30" s="189"/>
      <c r="F30" s="189"/>
      <c r="G30" s="182"/>
      <c r="H30" s="182"/>
      <c r="J30" s="190"/>
      <c r="K30" s="189"/>
      <c r="L30" s="191"/>
      <c r="M30" s="192"/>
      <c r="N30" s="192"/>
    </row>
    <row r="31" spans="1:14" ht="12.75" customHeight="1">
      <c r="A31" s="187"/>
      <c r="B31" s="236" t="s">
        <v>236</v>
      </c>
      <c r="C31" s="236"/>
      <c r="D31" s="198"/>
      <c r="E31" s="182">
        <v>271</v>
      </c>
      <c r="F31" s="182">
        <v>313</v>
      </c>
      <c r="G31" s="182">
        <v>326</v>
      </c>
      <c r="H31" s="182">
        <v>330</v>
      </c>
      <c r="I31" s="160">
        <v>332</v>
      </c>
      <c r="J31" s="190">
        <v>15.938550168026884</v>
      </c>
      <c r="K31" s="189">
        <v>2</v>
      </c>
      <c r="L31" s="191">
        <v>0.6060606060606061</v>
      </c>
      <c r="M31" s="186"/>
      <c r="N31" s="186"/>
    </row>
    <row r="32" spans="1:14" ht="15.75" customHeight="1">
      <c r="A32" s="187">
        <v>920</v>
      </c>
      <c r="B32" s="187" t="s">
        <v>217</v>
      </c>
      <c r="C32" s="160" t="s">
        <v>237</v>
      </c>
      <c r="D32" s="198"/>
      <c r="E32" s="182"/>
      <c r="F32" s="182"/>
      <c r="G32" s="182"/>
      <c r="H32" s="182"/>
      <c r="J32" s="190"/>
      <c r="K32" s="189"/>
      <c r="L32" s="191"/>
      <c r="M32" s="186"/>
      <c r="N32" s="186"/>
    </row>
    <row r="33" spans="1:14" ht="12" customHeight="1">
      <c r="A33" s="199"/>
      <c r="B33" s="199"/>
      <c r="C33" s="241" t="s">
        <v>238</v>
      </c>
      <c r="D33" s="198"/>
      <c r="E33" s="189">
        <v>254</v>
      </c>
      <c r="F33" s="189">
        <v>297</v>
      </c>
      <c r="G33" s="182">
        <v>295</v>
      </c>
      <c r="H33" s="182">
        <v>303</v>
      </c>
      <c r="I33" s="160">
        <v>287</v>
      </c>
      <c r="J33" s="190">
        <v>13.778204512722036</v>
      </c>
      <c r="K33" s="189">
        <v>-16</v>
      </c>
      <c r="L33" s="191">
        <v>-5.2805280528052805</v>
      </c>
      <c r="M33" s="192"/>
      <c r="N33" s="192"/>
    </row>
    <row r="34" spans="1:14" ht="16.5" customHeight="1">
      <c r="A34" s="187">
        <v>1000</v>
      </c>
      <c r="B34" s="236" t="s">
        <v>239</v>
      </c>
      <c r="C34" s="236"/>
      <c r="D34" s="198"/>
      <c r="E34" s="189">
        <v>94</v>
      </c>
      <c r="F34" s="189">
        <v>146</v>
      </c>
      <c r="G34" s="182">
        <v>122</v>
      </c>
      <c r="H34" s="182">
        <v>143</v>
      </c>
      <c r="I34" s="160">
        <v>90</v>
      </c>
      <c r="J34" s="190">
        <v>4.320691310609697</v>
      </c>
      <c r="K34" s="189">
        <v>-53</v>
      </c>
      <c r="L34" s="191">
        <v>-37.06293706293706</v>
      </c>
      <c r="M34" s="192"/>
      <c r="N34" s="192"/>
    </row>
    <row r="35" spans="1:14" ht="16.5" customHeight="1">
      <c r="A35" s="187">
        <v>1020</v>
      </c>
      <c r="B35" s="160" t="s">
        <v>217</v>
      </c>
      <c r="C35" s="237" t="s">
        <v>240</v>
      </c>
      <c r="D35" s="198"/>
      <c r="E35" s="189">
        <v>48</v>
      </c>
      <c r="F35" s="189">
        <v>61</v>
      </c>
      <c r="G35" s="182">
        <v>67</v>
      </c>
      <c r="H35" s="182">
        <v>53</v>
      </c>
      <c r="I35" s="160">
        <v>36</v>
      </c>
      <c r="J35" s="190">
        <v>1.7282765242438791</v>
      </c>
      <c r="K35" s="189">
        <v>-17</v>
      </c>
      <c r="L35" s="191">
        <v>-32.075471698113205</v>
      </c>
      <c r="M35" s="192"/>
      <c r="N35" s="192"/>
    </row>
    <row r="36" spans="1:14" ht="16.5" customHeight="1">
      <c r="A36" s="187">
        <v>1030</v>
      </c>
      <c r="C36" s="237" t="s">
        <v>241</v>
      </c>
      <c r="D36" s="198"/>
      <c r="E36" s="189">
        <v>33</v>
      </c>
      <c r="F36" s="189">
        <v>51</v>
      </c>
      <c r="G36" s="182">
        <v>20</v>
      </c>
      <c r="H36" s="182">
        <v>37</v>
      </c>
      <c r="I36" s="160">
        <v>17</v>
      </c>
      <c r="J36" s="190">
        <v>0.8161305808929429</v>
      </c>
      <c r="K36" s="189">
        <v>-20</v>
      </c>
      <c r="L36" s="191">
        <v>-54.054054054054056</v>
      </c>
      <c r="M36" s="192"/>
      <c r="N36" s="192"/>
    </row>
    <row r="37" spans="1:14" ht="16.5" customHeight="1">
      <c r="A37" s="187">
        <v>1040</v>
      </c>
      <c r="B37" s="236"/>
      <c r="C37" s="236" t="s">
        <v>242</v>
      </c>
      <c r="D37" s="198"/>
      <c r="E37" s="189">
        <v>13</v>
      </c>
      <c r="F37" s="189">
        <v>30</v>
      </c>
      <c r="G37" s="182">
        <v>23</v>
      </c>
      <c r="H37" s="182">
        <v>40</v>
      </c>
      <c r="I37" s="160">
        <v>27</v>
      </c>
      <c r="J37" s="190">
        <v>1.2962073931829092</v>
      </c>
      <c r="K37" s="189">
        <v>-13</v>
      </c>
      <c r="L37" s="191">
        <v>-32.5</v>
      </c>
      <c r="M37" s="192"/>
      <c r="N37" s="192"/>
    </row>
    <row r="38" spans="1:14" ht="16.5" customHeight="1">
      <c r="A38" s="187">
        <v>1100</v>
      </c>
      <c r="B38" s="236" t="s">
        <v>243</v>
      </c>
      <c r="C38" s="236"/>
      <c r="D38" s="198"/>
      <c r="E38" s="182">
        <v>186</v>
      </c>
      <c r="F38" s="182">
        <v>189</v>
      </c>
      <c r="G38" s="182">
        <v>165</v>
      </c>
      <c r="H38" s="182">
        <v>118</v>
      </c>
      <c r="I38" s="160">
        <v>170</v>
      </c>
      <c r="J38" s="190">
        <v>8.161305808929429</v>
      </c>
      <c r="K38" s="189">
        <v>52</v>
      </c>
      <c r="L38" s="191">
        <v>44.067796610169495</v>
      </c>
      <c r="M38" s="186"/>
      <c r="N38" s="186"/>
    </row>
    <row r="39" spans="1:14" ht="16.5" customHeight="1">
      <c r="A39" s="187">
        <v>1131</v>
      </c>
      <c r="B39" s="160" t="s">
        <v>217</v>
      </c>
      <c r="C39" s="236" t="s">
        <v>244</v>
      </c>
      <c r="D39" s="198"/>
      <c r="E39" s="189">
        <v>40</v>
      </c>
      <c r="F39" s="189">
        <v>52</v>
      </c>
      <c r="G39" s="182">
        <v>43</v>
      </c>
      <c r="H39" s="182">
        <v>17</v>
      </c>
      <c r="I39" s="160">
        <v>14</v>
      </c>
      <c r="J39" s="190">
        <v>0.672107537205953</v>
      </c>
      <c r="K39" s="189">
        <v>-3</v>
      </c>
      <c r="L39" s="191">
        <v>-17.647058823529413</v>
      </c>
      <c r="M39" s="192"/>
      <c r="N39" s="192"/>
    </row>
    <row r="40" spans="1:14" ht="16.5" customHeight="1">
      <c r="A40" s="187">
        <v>1132</v>
      </c>
      <c r="B40" s="236"/>
      <c r="C40" s="236" t="s">
        <v>245</v>
      </c>
      <c r="D40" s="198"/>
      <c r="E40" s="189">
        <v>23</v>
      </c>
      <c r="F40" s="189">
        <v>27</v>
      </c>
      <c r="G40" s="182">
        <v>28</v>
      </c>
      <c r="H40" s="182">
        <v>21</v>
      </c>
      <c r="I40" s="160">
        <v>36</v>
      </c>
      <c r="J40" s="190">
        <v>1.7282765242438791</v>
      </c>
      <c r="K40" s="189">
        <v>15</v>
      </c>
      <c r="L40" s="191">
        <v>71.42857142857143</v>
      </c>
      <c r="M40" s="192"/>
      <c r="N40" s="192"/>
    </row>
    <row r="41" spans="1:14" ht="16.5" customHeight="1">
      <c r="A41" s="187">
        <v>1200</v>
      </c>
      <c r="B41" s="236" t="s">
        <v>246</v>
      </c>
      <c r="C41" s="236"/>
      <c r="D41" s="198"/>
      <c r="E41" s="201">
        <v>0</v>
      </c>
      <c r="F41" s="201">
        <v>0</v>
      </c>
      <c r="G41" s="182">
        <v>2</v>
      </c>
      <c r="H41" s="201">
        <v>0</v>
      </c>
      <c r="I41" s="201">
        <v>0</v>
      </c>
      <c r="J41" s="201">
        <v>0</v>
      </c>
      <c r="K41" s="201">
        <v>0</v>
      </c>
      <c r="L41" s="204">
        <v>0</v>
      </c>
      <c r="M41" s="192"/>
      <c r="N41" s="192"/>
    </row>
    <row r="42" spans="1:14" ht="16.5" customHeight="1">
      <c r="A42" s="187">
        <v>1300</v>
      </c>
      <c r="B42" s="236" t="s">
        <v>247</v>
      </c>
      <c r="C42" s="236"/>
      <c r="D42" s="198"/>
      <c r="E42" s="189">
        <v>237</v>
      </c>
      <c r="F42" s="189">
        <v>220</v>
      </c>
      <c r="G42" s="182">
        <v>212</v>
      </c>
      <c r="H42" s="182">
        <v>213</v>
      </c>
      <c r="I42" s="238">
        <v>183</v>
      </c>
      <c r="J42" s="190">
        <v>8.785405664906385</v>
      </c>
      <c r="K42" s="201">
        <v>-30</v>
      </c>
      <c r="L42" s="191">
        <v>-14.084507042253522</v>
      </c>
      <c r="M42" s="192"/>
      <c r="N42" s="192"/>
    </row>
    <row r="43" spans="1:14" ht="16.5" customHeight="1">
      <c r="A43" s="187">
        <v>1310</v>
      </c>
      <c r="B43" s="160" t="s">
        <v>217</v>
      </c>
      <c r="C43" s="236" t="s">
        <v>248</v>
      </c>
      <c r="D43" s="198"/>
      <c r="E43" s="189">
        <v>82</v>
      </c>
      <c r="F43" s="189">
        <v>94</v>
      </c>
      <c r="G43" s="182">
        <v>62</v>
      </c>
      <c r="H43" s="182">
        <v>70</v>
      </c>
      <c r="I43" s="160">
        <v>40</v>
      </c>
      <c r="J43" s="190">
        <v>1.9203072491598656</v>
      </c>
      <c r="K43" s="189">
        <v>-30</v>
      </c>
      <c r="L43" s="191">
        <v>-42.857142857142854</v>
      </c>
      <c r="M43" s="192"/>
      <c r="N43" s="192"/>
    </row>
    <row r="44" spans="1:14" ht="16.5" customHeight="1">
      <c r="A44" s="187">
        <v>1320</v>
      </c>
      <c r="C44" s="236" t="s">
        <v>249</v>
      </c>
      <c r="D44" s="198"/>
      <c r="E44" s="189">
        <v>16</v>
      </c>
      <c r="F44" s="189">
        <v>20</v>
      </c>
      <c r="G44" s="182">
        <v>17</v>
      </c>
      <c r="H44" s="182">
        <v>10</v>
      </c>
      <c r="I44" s="160">
        <v>14</v>
      </c>
      <c r="J44" s="190">
        <v>0.672107537205953</v>
      </c>
      <c r="K44" s="189">
        <v>4</v>
      </c>
      <c r="L44" s="191">
        <v>40</v>
      </c>
      <c r="M44" s="192"/>
      <c r="N44" s="192"/>
    </row>
    <row r="45" spans="1:14" ht="16.5" customHeight="1">
      <c r="A45" s="187">
        <v>1330</v>
      </c>
      <c r="C45" s="236" t="s">
        <v>250</v>
      </c>
      <c r="D45" s="198"/>
      <c r="E45" s="189">
        <v>122</v>
      </c>
      <c r="F45" s="189">
        <v>86</v>
      </c>
      <c r="G45" s="182">
        <v>117</v>
      </c>
      <c r="H45" s="182">
        <v>100</v>
      </c>
      <c r="I45" s="160">
        <v>117</v>
      </c>
      <c r="J45" s="190">
        <v>5.616898703792607</v>
      </c>
      <c r="K45" s="189">
        <v>17</v>
      </c>
      <c r="L45" s="191">
        <v>17</v>
      </c>
      <c r="M45" s="192"/>
      <c r="N45" s="192"/>
    </row>
    <row r="46" spans="1:14" ht="16.5" customHeight="1">
      <c r="A46" s="187">
        <v>1350</v>
      </c>
      <c r="C46" s="236" t="s">
        <v>251</v>
      </c>
      <c r="D46" s="198"/>
      <c r="E46" s="201">
        <v>0</v>
      </c>
      <c r="F46" s="201">
        <v>0</v>
      </c>
      <c r="G46" s="182">
        <v>1</v>
      </c>
      <c r="H46" s="201">
        <v>0</v>
      </c>
      <c r="I46" s="160">
        <v>1</v>
      </c>
      <c r="J46" s="190">
        <v>0.04800768122899664</v>
      </c>
      <c r="K46" s="189">
        <v>1</v>
      </c>
      <c r="L46" s="242" t="s">
        <v>283</v>
      </c>
      <c r="M46" s="186"/>
      <c r="N46" s="186"/>
    </row>
    <row r="47" spans="1:14" ht="16.5" customHeight="1">
      <c r="A47" s="187">
        <v>1380</v>
      </c>
      <c r="B47" s="236"/>
      <c r="C47" s="236" t="s">
        <v>252</v>
      </c>
      <c r="D47" s="198"/>
      <c r="E47" s="189">
        <v>14</v>
      </c>
      <c r="F47" s="189">
        <v>20</v>
      </c>
      <c r="G47" s="182">
        <v>12</v>
      </c>
      <c r="H47" s="182">
        <v>29</v>
      </c>
      <c r="I47" s="238">
        <v>7</v>
      </c>
      <c r="J47" s="190">
        <v>0.3360537686029765</v>
      </c>
      <c r="K47" s="201">
        <v>-22</v>
      </c>
      <c r="L47" s="191">
        <v>-75.86206896551724</v>
      </c>
      <c r="M47" s="192"/>
      <c r="N47" s="192"/>
    </row>
    <row r="48" spans="1:14" ht="16.5" customHeight="1">
      <c r="A48" s="187">
        <v>1400</v>
      </c>
      <c r="B48" s="236" t="s">
        <v>253</v>
      </c>
      <c r="C48" s="236"/>
      <c r="D48" s="198"/>
      <c r="E48" s="189">
        <v>15</v>
      </c>
      <c r="F48" s="189">
        <v>25</v>
      </c>
      <c r="G48" s="182">
        <v>22</v>
      </c>
      <c r="H48" s="182">
        <v>24</v>
      </c>
      <c r="I48" s="160">
        <v>26</v>
      </c>
      <c r="J48" s="190">
        <v>1.2481997119539125</v>
      </c>
      <c r="K48" s="189">
        <v>2</v>
      </c>
      <c r="L48" s="191">
        <v>8.333333333333334</v>
      </c>
      <c r="M48" s="192"/>
      <c r="N48" s="192"/>
    </row>
    <row r="49" spans="1:14" ht="16.5" customHeight="1">
      <c r="A49" s="187">
        <v>1500</v>
      </c>
      <c r="B49" s="160" t="s">
        <v>254</v>
      </c>
      <c r="D49" s="198"/>
      <c r="E49" s="189"/>
      <c r="F49" s="189"/>
      <c r="G49" s="182"/>
      <c r="H49" s="182"/>
      <c r="J49" s="190"/>
      <c r="K49" s="189"/>
      <c r="L49" s="191"/>
      <c r="M49" s="192"/>
      <c r="N49" s="192"/>
    </row>
    <row r="50" spans="1:14" ht="12.75" customHeight="1">
      <c r="A50" s="187"/>
      <c r="B50" s="236" t="s">
        <v>255</v>
      </c>
      <c r="C50" s="236"/>
      <c r="D50" s="198"/>
      <c r="E50" s="189">
        <v>130</v>
      </c>
      <c r="F50" s="189">
        <v>117</v>
      </c>
      <c r="G50" s="182">
        <v>108</v>
      </c>
      <c r="H50" s="182">
        <v>112</v>
      </c>
      <c r="I50" s="160">
        <v>138</v>
      </c>
      <c r="J50" s="190">
        <v>6.625060009601536</v>
      </c>
      <c r="K50" s="189">
        <v>26</v>
      </c>
      <c r="L50" s="191">
        <v>23.214285714285715</v>
      </c>
      <c r="M50" s="192"/>
      <c r="N50" s="192"/>
    </row>
    <row r="51" spans="1:14" ht="16.5" customHeight="1">
      <c r="A51" s="187">
        <v>1520</v>
      </c>
      <c r="B51" s="195" t="s">
        <v>217</v>
      </c>
      <c r="C51" s="236" t="s">
        <v>256</v>
      </c>
      <c r="D51" s="198"/>
      <c r="E51" s="189">
        <v>81</v>
      </c>
      <c r="F51" s="189">
        <v>83</v>
      </c>
      <c r="G51" s="182">
        <v>83</v>
      </c>
      <c r="H51" s="182">
        <v>87</v>
      </c>
      <c r="I51" s="160">
        <v>116</v>
      </c>
      <c r="J51" s="190">
        <v>5.56889102256361</v>
      </c>
      <c r="K51" s="189">
        <v>29</v>
      </c>
      <c r="L51" s="191">
        <v>33.333333333333336</v>
      </c>
      <c r="M51" s="192"/>
      <c r="N51" s="192"/>
    </row>
    <row r="52" spans="1:14" ht="16.5" customHeight="1">
      <c r="A52" s="187">
        <v>1523</v>
      </c>
      <c r="B52" s="237"/>
      <c r="C52" s="237" t="s">
        <v>257</v>
      </c>
      <c r="D52" s="198"/>
      <c r="E52" s="189">
        <v>21</v>
      </c>
      <c r="F52" s="189">
        <v>42</v>
      </c>
      <c r="G52" s="182">
        <v>25</v>
      </c>
      <c r="H52" s="182">
        <v>37</v>
      </c>
      <c r="I52" s="160">
        <v>55</v>
      </c>
      <c r="J52" s="190">
        <v>2.6404224675948154</v>
      </c>
      <c r="K52" s="201">
        <v>18</v>
      </c>
      <c r="L52" s="191">
        <v>48.648648648648646</v>
      </c>
      <c r="M52" s="192"/>
      <c r="N52" s="192"/>
    </row>
    <row r="53" spans="1:14" ht="16.5" customHeight="1">
      <c r="A53" s="187">
        <v>1524</v>
      </c>
      <c r="B53" s="236"/>
      <c r="C53" s="236" t="s">
        <v>258</v>
      </c>
      <c r="D53" s="198"/>
      <c r="E53" s="189">
        <v>27</v>
      </c>
      <c r="F53" s="189">
        <v>24</v>
      </c>
      <c r="G53" s="182">
        <v>28</v>
      </c>
      <c r="H53" s="182">
        <v>29</v>
      </c>
      <c r="I53" s="160">
        <v>31</v>
      </c>
      <c r="J53" s="190">
        <v>1.4882381180988957</v>
      </c>
      <c r="K53" s="189">
        <v>2</v>
      </c>
      <c r="L53" s="191">
        <v>6.896551724137931</v>
      </c>
      <c r="M53" s="192"/>
      <c r="N53" s="192"/>
    </row>
    <row r="54" spans="1:12" ht="16.5" customHeight="1">
      <c r="A54" s="187">
        <v>1550</v>
      </c>
      <c r="B54" s="236"/>
      <c r="C54" s="236" t="s">
        <v>259</v>
      </c>
      <c r="D54" s="198"/>
      <c r="E54" s="201">
        <v>13</v>
      </c>
      <c r="F54" s="189">
        <v>7</v>
      </c>
      <c r="G54" s="182">
        <v>4</v>
      </c>
      <c r="H54" s="182">
        <v>4</v>
      </c>
      <c r="I54" s="160">
        <v>2</v>
      </c>
      <c r="J54" s="190">
        <v>0.09601536245799328</v>
      </c>
      <c r="K54" s="189">
        <v>-2</v>
      </c>
      <c r="L54" s="191">
        <v>-50</v>
      </c>
    </row>
    <row r="55" spans="1:12" ht="16.5" customHeight="1">
      <c r="A55" s="187">
        <v>1560</v>
      </c>
      <c r="B55" s="195"/>
      <c r="C55" s="236" t="s">
        <v>260</v>
      </c>
      <c r="D55" s="198"/>
      <c r="E55" s="189">
        <v>24</v>
      </c>
      <c r="F55" s="189">
        <v>14</v>
      </c>
      <c r="G55" s="182">
        <v>10</v>
      </c>
      <c r="H55" s="182">
        <v>4</v>
      </c>
      <c r="I55" s="201">
        <v>0</v>
      </c>
      <c r="J55" s="207">
        <v>0</v>
      </c>
      <c r="K55" s="189">
        <v>-4</v>
      </c>
      <c r="L55" s="191">
        <v>-100</v>
      </c>
    </row>
    <row r="56" spans="1:12" ht="16.5" customHeight="1">
      <c r="A56" s="187">
        <v>1600</v>
      </c>
      <c r="B56" s="236" t="s">
        <v>261</v>
      </c>
      <c r="C56" s="236"/>
      <c r="D56" s="198"/>
      <c r="E56" s="189">
        <v>6</v>
      </c>
      <c r="F56" s="189">
        <v>3</v>
      </c>
      <c r="G56" s="201">
        <v>0</v>
      </c>
      <c r="H56" s="201">
        <v>1</v>
      </c>
      <c r="I56" s="201">
        <v>0</v>
      </c>
      <c r="J56" s="207">
        <v>0</v>
      </c>
      <c r="K56" s="189">
        <v>-1</v>
      </c>
      <c r="L56" s="191">
        <v>-100</v>
      </c>
    </row>
    <row r="57" spans="1:12" ht="16.5" customHeight="1">
      <c r="A57" s="187">
        <v>1700</v>
      </c>
      <c r="B57" s="236" t="s">
        <v>262</v>
      </c>
      <c r="C57" s="236"/>
      <c r="D57" s="198"/>
      <c r="E57" s="182">
        <v>12</v>
      </c>
      <c r="F57" s="182">
        <v>14</v>
      </c>
      <c r="G57" s="182">
        <v>13</v>
      </c>
      <c r="H57" s="182">
        <v>7</v>
      </c>
      <c r="I57" s="238">
        <v>9</v>
      </c>
      <c r="J57" s="190">
        <v>0.4320691310609698</v>
      </c>
      <c r="K57" s="189">
        <v>2</v>
      </c>
      <c r="L57" s="191">
        <v>28.571428571428573</v>
      </c>
    </row>
    <row r="58" spans="1:2" ht="12.75" customHeight="1">
      <c r="A58" s="163"/>
      <c r="B58" s="163"/>
    </row>
    <row r="59" spans="1:2" ht="13.5" customHeight="1">
      <c r="A59" s="163"/>
      <c r="B59" s="163"/>
    </row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3937007874015748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2" sqref="A2"/>
    </sheetView>
  </sheetViews>
  <sheetFormatPr defaultColWidth="11.140625" defaultRowHeight="12.75"/>
  <cols>
    <col min="1" max="1" width="6.28125" style="160" customWidth="1"/>
    <col min="2" max="2" width="3.7109375" style="160" customWidth="1"/>
    <col min="3" max="3" width="44.7109375" style="160" customWidth="1"/>
    <col min="4" max="4" width="0.9921875" style="160" customWidth="1"/>
    <col min="5" max="9" width="8.57421875" style="160" customWidth="1"/>
    <col min="10" max="11" width="6.7109375" style="160" customWidth="1"/>
    <col min="12" max="12" width="7.421875" style="160" customWidth="1"/>
    <col min="13" max="14" width="8.421875" style="160" customWidth="1"/>
    <col min="15" max="16384" width="11.140625" style="160" customWidth="1"/>
  </cols>
  <sheetData>
    <row r="1" spans="1:14" ht="15" customHeight="1">
      <c r="A1" s="558">
        <v>30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229"/>
      <c r="N1" s="162"/>
    </row>
    <row r="2" spans="1:14" ht="15" customHeight="1">
      <c r="A2" s="161" t="s">
        <v>284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5" customHeight="1">
      <c r="A3" s="559" t="s">
        <v>280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162"/>
      <c r="N3" s="162"/>
    </row>
    <row r="4" spans="1:14" ht="15" customHeight="1">
      <c r="A4" s="559" t="s">
        <v>285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162"/>
      <c r="N4" s="162"/>
    </row>
    <row r="5" ht="9" customHeight="1"/>
    <row r="6" spans="1:15" ht="25.5" customHeight="1">
      <c r="A6" s="560" t="s">
        <v>210</v>
      </c>
      <c r="B6" s="560"/>
      <c r="C6" s="560"/>
      <c r="D6" s="164"/>
      <c r="E6" s="123">
        <v>2008</v>
      </c>
      <c r="F6" s="123">
        <v>2009</v>
      </c>
      <c r="G6" s="165">
        <v>2010</v>
      </c>
      <c r="H6" s="123">
        <v>2011</v>
      </c>
      <c r="I6" s="552">
        <v>2012</v>
      </c>
      <c r="J6" s="562"/>
      <c r="K6" s="563" t="s">
        <v>282</v>
      </c>
      <c r="L6" s="564"/>
      <c r="M6" s="166"/>
      <c r="N6" s="166"/>
      <c r="O6" s="166"/>
    </row>
    <row r="7" spans="1:14" ht="25.5" customHeight="1">
      <c r="A7" s="561"/>
      <c r="B7" s="561"/>
      <c r="C7" s="561"/>
      <c r="D7" s="167"/>
      <c r="E7" s="554" t="s">
        <v>191</v>
      </c>
      <c r="F7" s="555"/>
      <c r="G7" s="555"/>
      <c r="H7" s="555"/>
      <c r="I7" s="556"/>
      <c r="J7" s="168" t="s">
        <v>192</v>
      </c>
      <c r="K7" s="169" t="s">
        <v>212</v>
      </c>
      <c r="L7" s="230" t="s">
        <v>213</v>
      </c>
      <c r="M7" s="171"/>
      <c r="N7" s="171"/>
    </row>
    <row r="8" spans="1:14" s="163" customFormat="1" ht="9" customHeight="1">
      <c r="A8" s="166"/>
      <c r="B8" s="166"/>
      <c r="C8" s="166"/>
      <c r="D8" s="164"/>
      <c r="E8" s="172"/>
      <c r="F8" s="172"/>
      <c r="G8" s="172"/>
      <c r="H8" s="231"/>
      <c r="I8" s="232"/>
      <c r="J8" s="173"/>
      <c r="K8" s="172"/>
      <c r="L8" s="203"/>
      <c r="M8" s="171"/>
      <c r="N8" s="171"/>
    </row>
    <row r="9" spans="1:14" ht="15" customHeight="1">
      <c r="A9" s="175"/>
      <c r="B9" s="233" t="s">
        <v>194</v>
      </c>
      <c r="C9" s="233"/>
      <c r="D9" s="177"/>
      <c r="E9" s="178">
        <v>1489</v>
      </c>
      <c r="F9" s="178">
        <v>1362</v>
      </c>
      <c r="G9" s="178">
        <v>1142</v>
      </c>
      <c r="H9" s="178">
        <v>1452</v>
      </c>
      <c r="I9" s="178">
        <v>851</v>
      </c>
      <c r="J9" s="179">
        <v>100</v>
      </c>
      <c r="K9" s="178">
        <v>-601</v>
      </c>
      <c r="L9" s="180">
        <v>-41.391184573002754</v>
      </c>
      <c r="M9" s="181"/>
      <c r="N9" s="181"/>
    </row>
    <row r="10" spans="1:14" ht="16.5" customHeight="1">
      <c r="A10" s="175"/>
      <c r="B10" s="160" t="s">
        <v>214</v>
      </c>
      <c r="D10" s="177"/>
      <c r="E10" s="182"/>
      <c r="F10" s="182"/>
      <c r="G10" s="182"/>
      <c r="H10" s="182"/>
      <c r="I10" s="182"/>
      <c r="J10" s="183"/>
      <c r="K10" s="184"/>
      <c r="L10" s="185"/>
      <c r="M10" s="186"/>
      <c r="N10" s="186"/>
    </row>
    <row r="11" spans="1:14" ht="16.5" customHeight="1">
      <c r="A11" s="187">
        <v>100</v>
      </c>
      <c r="B11" s="160" t="s">
        <v>215</v>
      </c>
      <c r="D11" s="177"/>
      <c r="E11" s="182"/>
      <c r="F11" s="182"/>
      <c r="G11" s="182"/>
      <c r="H11" s="182"/>
      <c r="I11" s="182"/>
      <c r="J11" s="183"/>
      <c r="K11" s="184"/>
      <c r="L11" s="185"/>
      <c r="M11" s="186"/>
      <c r="N11" s="186"/>
    </row>
    <row r="12" spans="1:14" ht="12.75" customHeight="1">
      <c r="A12" s="188"/>
      <c r="B12" s="566" t="s">
        <v>216</v>
      </c>
      <c r="C12" s="566"/>
      <c r="D12" s="177"/>
      <c r="E12" s="201">
        <v>12</v>
      </c>
      <c r="F12" s="201">
        <v>12</v>
      </c>
      <c r="G12" s="201">
        <v>10</v>
      </c>
      <c r="H12" s="201">
        <v>10</v>
      </c>
      <c r="I12" s="201">
        <v>8</v>
      </c>
      <c r="J12" s="190">
        <v>0.9400705052878966</v>
      </c>
      <c r="K12" s="201">
        <v>-2</v>
      </c>
      <c r="L12" s="191">
        <v>-20</v>
      </c>
      <c r="M12" s="192"/>
      <c r="N12" s="192"/>
    </row>
    <row r="13" spans="1:14" ht="16.5" customHeight="1">
      <c r="A13" s="187">
        <v>140</v>
      </c>
      <c r="B13" s="160" t="s">
        <v>217</v>
      </c>
      <c r="C13" s="236" t="s">
        <v>218</v>
      </c>
      <c r="D13" s="194"/>
      <c r="E13" s="201">
        <v>10</v>
      </c>
      <c r="F13" s="201">
        <v>11</v>
      </c>
      <c r="G13" s="201">
        <v>9</v>
      </c>
      <c r="H13" s="201">
        <v>10</v>
      </c>
      <c r="I13" s="201">
        <v>8</v>
      </c>
      <c r="J13" s="190">
        <v>0.9400705052878966</v>
      </c>
      <c r="K13" s="189">
        <v>-2</v>
      </c>
      <c r="L13" s="191">
        <v>-20</v>
      </c>
      <c r="M13" s="192"/>
      <c r="N13" s="192"/>
    </row>
    <row r="14" spans="1:14" ht="16.5" customHeight="1">
      <c r="A14" s="187">
        <v>200</v>
      </c>
      <c r="B14" s="236" t="s">
        <v>219</v>
      </c>
      <c r="C14" s="236"/>
      <c r="D14" s="194"/>
      <c r="E14" s="201">
        <v>41</v>
      </c>
      <c r="F14" s="201">
        <v>41</v>
      </c>
      <c r="G14" s="201">
        <v>26</v>
      </c>
      <c r="H14" s="201">
        <v>16</v>
      </c>
      <c r="I14" s="201">
        <v>32</v>
      </c>
      <c r="J14" s="190">
        <v>3.7602820211515864</v>
      </c>
      <c r="K14" s="201">
        <v>16</v>
      </c>
      <c r="L14" s="191">
        <v>100</v>
      </c>
      <c r="M14" s="186"/>
      <c r="N14" s="186"/>
    </row>
    <row r="15" spans="1:14" ht="16.5" customHeight="1">
      <c r="A15" s="187">
        <v>210</v>
      </c>
      <c r="B15" s="195" t="s">
        <v>217</v>
      </c>
      <c r="C15" s="237" t="s">
        <v>220</v>
      </c>
      <c r="D15" s="194"/>
      <c r="E15" s="201">
        <v>13</v>
      </c>
      <c r="F15" s="201">
        <v>20</v>
      </c>
      <c r="G15" s="201">
        <v>5</v>
      </c>
      <c r="H15" s="201">
        <v>2</v>
      </c>
      <c r="I15" s="201">
        <v>10</v>
      </c>
      <c r="J15" s="190">
        <v>1.1750881316098707</v>
      </c>
      <c r="K15" s="189">
        <v>8</v>
      </c>
      <c r="L15" s="191">
        <v>400</v>
      </c>
      <c r="M15" s="192"/>
      <c r="N15" s="192"/>
    </row>
    <row r="16" spans="1:14" ht="16.5" customHeight="1">
      <c r="A16" s="187">
        <v>220</v>
      </c>
      <c r="C16" s="237" t="s">
        <v>221</v>
      </c>
      <c r="D16" s="194"/>
      <c r="E16" s="201">
        <v>17</v>
      </c>
      <c r="F16" s="201">
        <v>16</v>
      </c>
      <c r="G16" s="201">
        <v>12</v>
      </c>
      <c r="H16" s="201">
        <v>10</v>
      </c>
      <c r="I16" s="201">
        <v>14</v>
      </c>
      <c r="J16" s="190">
        <v>1.645123384253819</v>
      </c>
      <c r="K16" s="189">
        <v>4</v>
      </c>
      <c r="L16" s="191">
        <v>40</v>
      </c>
      <c r="M16" s="192"/>
      <c r="N16" s="192"/>
    </row>
    <row r="17" spans="1:14" ht="16.5" customHeight="1">
      <c r="A17" s="187">
        <v>300</v>
      </c>
      <c r="B17" s="236" t="s">
        <v>222</v>
      </c>
      <c r="C17" s="236"/>
      <c r="D17" s="194"/>
      <c r="E17" s="205">
        <v>679</v>
      </c>
      <c r="F17" s="201">
        <v>603</v>
      </c>
      <c r="G17" s="201">
        <v>401</v>
      </c>
      <c r="H17" s="201">
        <v>773</v>
      </c>
      <c r="I17" s="201">
        <v>186</v>
      </c>
      <c r="J17" s="190">
        <v>21.856639247943594</v>
      </c>
      <c r="K17" s="201">
        <v>-587</v>
      </c>
      <c r="L17" s="191">
        <v>-75.9379042690815</v>
      </c>
      <c r="M17" s="192"/>
      <c r="N17" s="192"/>
    </row>
    <row r="18" spans="1:14" ht="16.5" customHeight="1">
      <c r="A18" s="187">
        <v>400</v>
      </c>
      <c r="B18" s="160" t="s">
        <v>223</v>
      </c>
      <c r="C18" s="237"/>
      <c r="D18" s="194"/>
      <c r="E18" s="182"/>
      <c r="F18" s="182"/>
      <c r="G18" s="182"/>
      <c r="H18" s="182"/>
      <c r="I18" s="182"/>
      <c r="J18" s="190"/>
      <c r="K18" s="201"/>
      <c r="L18" s="191"/>
      <c r="M18" s="186"/>
      <c r="N18" s="186"/>
    </row>
    <row r="19" spans="1:14" ht="12" customHeight="1">
      <c r="A19" s="187"/>
      <c r="B19" s="160" t="s">
        <v>224</v>
      </c>
      <c r="C19" s="237"/>
      <c r="D19" s="194"/>
      <c r="E19" s="182"/>
      <c r="F19" s="182"/>
      <c r="G19" s="182"/>
      <c r="H19" s="182"/>
      <c r="I19" s="182"/>
      <c r="J19" s="190"/>
      <c r="K19" s="201"/>
      <c r="L19" s="191"/>
      <c r="M19" s="186"/>
      <c r="N19" s="186"/>
    </row>
    <row r="20" spans="1:14" ht="12.75" customHeight="1">
      <c r="A20" s="187"/>
      <c r="B20" s="566" t="s">
        <v>225</v>
      </c>
      <c r="C20" s="566"/>
      <c r="D20" s="194"/>
      <c r="E20" s="201">
        <v>56</v>
      </c>
      <c r="F20" s="201">
        <v>29</v>
      </c>
      <c r="G20" s="201">
        <v>26</v>
      </c>
      <c r="H20" s="201">
        <v>44</v>
      </c>
      <c r="I20" s="182">
        <v>27</v>
      </c>
      <c r="J20" s="190">
        <v>3.172737955346651</v>
      </c>
      <c r="K20" s="201">
        <v>-17</v>
      </c>
      <c r="L20" s="191">
        <v>-38.63636363636363</v>
      </c>
      <c r="M20" s="192"/>
      <c r="N20" s="192"/>
    </row>
    <row r="21" spans="1:14" ht="16.5" customHeight="1">
      <c r="A21" s="187">
        <v>420</v>
      </c>
      <c r="B21" s="160" t="s">
        <v>217</v>
      </c>
      <c r="C21" s="236" t="s">
        <v>226</v>
      </c>
      <c r="D21" s="194"/>
      <c r="E21" s="201">
        <v>17</v>
      </c>
      <c r="F21" s="201">
        <v>4</v>
      </c>
      <c r="G21" s="201">
        <v>10</v>
      </c>
      <c r="H21" s="201">
        <v>20</v>
      </c>
      <c r="I21" s="201">
        <v>8</v>
      </c>
      <c r="J21" s="190">
        <v>0.9400705052878966</v>
      </c>
      <c r="K21" s="201">
        <v>-12</v>
      </c>
      <c r="L21" s="191">
        <v>-60</v>
      </c>
      <c r="M21" s="192"/>
      <c r="N21" s="192"/>
    </row>
    <row r="22" spans="1:14" ht="16.5" customHeight="1">
      <c r="A22" s="187">
        <v>430</v>
      </c>
      <c r="C22" s="236" t="s">
        <v>227</v>
      </c>
      <c r="D22" s="194"/>
      <c r="E22" s="201">
        <v>22</v>
      </c>
      <c r="F22" s="201">
        <v>11</v>
      </c>
      <c r="G22" s="201">
        <v>7</v>
      </c>
      <c r="H22" s="201">
        <v>17</v>
      </c>
      <c r="I22" s="201">
        <v>0</v>
      </c>
      <c r="J22" s="190">
        <v>0</v>
      </c>
      <c r="K22" s="201">
        <v>-17</v>
      </c>
      <c r="L22" s="191">
        <v>-100</v>
      </c>
      <c r="M22" s="192"/>
      <c r="N22" s="192"/>
    </row>
    <row r="23" spans="1:14" ht="16.5" customHeight="1">
      <c r="A23" s="187">
        <v>500</v>
      </c>
      <c r="B23" s="236" t="s">
        <v>228</v>
      </c>
      <c r="C23" s="236"/>
      <c r="D23" s="194"/>
      <c r="E23" s="201">
        <v>201</v>
      </c>
      <c r="F23" s="201">
        <v>239</v>
      </c>
      <c r="G23" s="201">
        <v>207</v>
      </c>
      <c r="H23" s="201">
        <v>180</v>
      </c>
      <c r="I23" s="201">
        <v>200</v>
      </c>
      <c r="J23" s="190">
        <v>23.501762632197416</v>
      </c>
      <c r="K23" s="201">
        <v>20</v>
      </c>
      <c r="L23" s="191">
        <v>11.11111111111111</v>
      </c>
      <c r="M23" s="192"/>
      <c r="N23" s="192"/>
    </row>
    <row r="24" spans="1:14" ht="16.5" customHeight="1">
      <c r="A24" s="187">
        <v>510</v>
      </c>
      <c r="B24" s="160" t="s">
        <v>217</v>
      </c>
      <c r="C24" s="236" t="s">
        <v>229</v>
      </c>
      <c r="D24" s="194"/>
      <c r="E24" s="201">
        <v>24</v>
      </c>
      <c r="F24" s="201">
        <v>21</v>
      </c>
      <c r="G24" s="201">
        <v>15</v>
      </c>
      <c r="H24" s="201">
        <v>21</v>
      </c>
      <c r="I24" s="201">
        <v>17</v>
      </c>
      <c r="J24" s="190">
        <v>1.9976498237367804</v>
      </c>
      <c r="K24" s="189">
        <v>-4</v>
      </c>
      <c r="L24" s="191">
        <v>-19.047619047619047</v>
      </c>
      <c r="M24" s="192"/>
      <c r="N24" s="192"/>
    </row>
    <row r="25" spans="1:14" ht="16.5" customHeight="1">
      <c r="A25" s="187">
        <v>540</v>
      </c>
      <c r="C25" s="237" t="s">
        <v>230</v>
      </c>
      <c r="D25" s="194"/>
      <c r="E25" s="201">
        <v>8</v>
      </c>
      <c r="F25" s="201">
        <v>37</v>
      </c>
      <c r="G25" s="201">
        <v>9</v>
      </c>
      <c r="H25" s="201">
        <v>7</v>
      </c>
      <c r="I25" s="201">
        <v>6</v>
      </c>
      <c r="J25" s="190">
        <v>0.7050528789659224</v>
      </c>
      <c r="K25" s="189">
        <v>-1</v>
      </c>
      <c r="L25" s="191">
        <v>-14.285714285714286</v>
      </c>
      <c r="M25" s="192"/>
      <c r="N25" s="192"/>
    </row>
    <row r="26" spans="1:14" ht="16.5" customHeight="1">
      <c r="A26" s="187">
        <v>550</v>
      </c>
      <c r="C26" s="237" t="s">
        <v>231</v>
      </c>
      <c r="D26" s="194"/>
      <c r="E26" s="201">
        <v>116</v>
      </c>
      <c r="F26" s="201">
        <v>132</v>
      </c>
      <c r="G26" s="201">
        <v>145</v>
      </c>
      <c r="H26" s="201">
        <v>110</v>
      </c>
      <c r="I26" s="201">
        <v>112</v>
      </c>
      <c r="J26" s="190">
        <v>13.160987074030553</v>
      </c>
      <c r="K26" s="189">
        <v>2</v>
      </c>
      <c r="L26" s="191">
        <v>1.8181818181818181</v>
      </c>
      <c r="M26" s="192"/>
      <c r="N26" s="192"/>
    </row>
    <row r="27" spans="1:14" ht="16.5" customHeight="1">
      <c r="A27" s="116">
        <v>560</v>
      </c>
      <c r="B27" s="118"/>
      <c r="C27" s="240" t="s">
        <v>232</v>
      </c>
      <c r="D27" s="197"/>
      <c r="E27" s="201">
        <v>1</v>
      </c>
      <c r="F27" s="201">
        <v>1</v>
      </c>
      <c r="G27" s="201">
        <v>4</v>
      </c>
      <c r="H27" s="201">
        <v>3</v>
      </c>
      <c r="I27" s="201">
        <v>2</v>
      </c>
      <c r="J27" s="190">
        <v>0.23501762632197415</v>
      </c>
      <c r="K27" s="189">
        <v>-1</v>
      </c>
      <c r="L27" s="191">
        <v>-33.333333333333336</v>
      </c>
      <c r="M27" s="192"/>
      <c r="N27" s="192"/>
    </row>
    <row r="28" spans="1:14" ht="16.5" customHeight="1">
      <c r="A28" s="187">
        <v>600</v>
      </c>
      <c r="B28" s="236" t="s">
        <v>233</v>
      </c>
      <c r="C28" s="236"/>
      <c r="D28" s="198"/>
      <c r="E28" s="201">
        <v>193</v>
      </c>
      <c r="F28" s="201">
        <v>141</v>
      </c>
      <c r="G28" s="201">
        <v>163</v>
      </c>
      <c r="H28" s="201">
        <v>141</v>
      </c>
      <c r="I28" s="201">
        <v>114</v>
      </c>
      <c r="J28" s="190">
        <v>13.396004700352526</v>
      </c>
      <c r="K28" s="201">
        <v>-27</v>
      </c>
      <c r="L28" s="191">
        <v>-19.148936170212767</v>
      </c>
      <c r="M28" s="192"/>
      <c r="N28" s="192"/>
    </row>
    <row r="29" spans="1:14" ht="16.5" customHeight="1">
      <c r="A29" s="187">
        <v>800</v>
      </c>
      <c r="B29" s="236" t="s">
        <v>286</v>
      </c>
      <c r="C29" s="236"/>
      <c r="D29" s="198"/>
      <c r="E29" s="201">
        <v>6</v>
      </c>
      <c r="F29" s="201">
        <v>6</v>
      </c>
      <c r="G29" s="201">
        <v>4</v>
      </c>
      <c r="H29" s="201">
        <v>0</v>
      </c>
      <c r="I29" s="201">
        <v>5</v>
      </c>
      <c r="J29" s="190">
        <v>0.5875440658049353</v>
      </c>
      <c r="K29" s="189">
        <v>5</v>
      </c>
      <c r="L29" s="191">
        <v>100</v>
      </c>
      <c r="M29" s="192"/>
      <c r="N29" s="192"/>
    </row>
    <row r="30" spans="1:14" ht="16.5" customHeight="1">
      <c r="A30" s="187">
        <v>900</v>
      </c>
      <c r="B30" s="160" t="s">
        <v>235</v>
      </c>
      <c r="C30" s="237"/>
      <c r="D30" s="198"/>
      <c r="E30" s="189"/>
      <c r="F30" s="189"/>
      <c r="G30" s="189"/>
      <c r="H30" s="189"/>
      <c r="I30" s="201"/>
      <c r="J30" s="243"/>
      <c r="K30" s="244"/>
      <c r="L30" s="191"/>
      <c r="M30" s="192"/>
      <c r="N30" s="192"/>
    </row>
    <row r="31" spans="1:14" ht="12.75" customHeight="1">
      <c r="A31" s="187"/>
      <c r="B31" s="236" t="s">
        <v>236</v>
      </c>
      <c r="C31" s="236"/>
      <c r="D31" s="198"/>
      <c r="E31" s="182">
        <v>116</v>
      </c>
      <c r="F31" s="182">
        <v>103</v>
      </c>
      <c r="G31" s="182">
        <v>123</v>
      </c>
      <c r="H31" s="182">
        <v>115</v>
      </c>
      <c r="I31" s="189">
        <v>116</v>
      </c>
      <c r="J31" s="190">
        <v>13.6310223266745</v>
      </c>
      <c r="K31" s="189">
        <v>1</v>
      </c>
      <c r="L31" s="191">
        <v>0.8695652173913043</v>
      </c>
      <c r="M31" s="186"/>
      <c r="N31" s="186"/>
    </row>
    <row r="32" spans="1:14" ht="15.75" customHeight="1">
      <c r="A32" s="187">
        <v>920</v>
      </c>
      <c r="B32" s="187" t="s">
        <v>217</v>
      </c>
      <c r="C32" s="160" t="s">
        <v>237</v>
      </c>
      <c r="D32" s="198"/>
      <c r="E32" s="182"/>
      <c r="F32" s="182"/>
      <c r="G32" s="182"/>
      <c r="H32" s="182"/>
      <c r="I32" s="182"/>
      <c r="J32" s="190"/>
      <c r="K32" s="189"/>
      <c r="L32" s="191"/>
      <c r="M32" s="186"/>
      <c r="N32" s="186"/>
    </row>
    <row r="33" spans="1:14" ht="12" customHeight="1">
      <c r="A33" s="199"/>
      <c r="B33" s="199"/>
      <c r="C33" s="241" t="s">
        <v>238</v>
      </c>
      <c r="D33" s="198"/>
      <c r="E33" s="189">
        <v>109</v>
      </c>
      <c r="F33" s="189">
        <v>100</v>
      </c>
      <c r="G33" s="189">
        <v>119</v>
      </c>
      <c r="H33" s="189">
        <v>114</v>
      </c>
      <c r="I33" s="182">
        <v>114</v>
      </c>
      <c r="J33" s="190">
        <v>13.396004700352526</v>
      </c>
      <c r="K33" s="201">
        <v>0</v>
      </c>
      <c r="L33" s="204">
        <v>0</v>
      </c>
      <c r="M33" s="192"/>
      <c r="N33" s="192"/>
    </row>
    <row r="34" spans="1:14" ht="16.5" customHeight="1">
      <c r="A34" s="187">
        <v>1000</v>
      </c>
      <c r="B34" s="236" t="s">
        <v>239</v>
      </c>
      <c r="C34" s="236"/>
      <c r="D34" s="198"/>
      <c r="E34" s="189">
        <v>70</v>
      </c>
      <c r="F34" s="189">
        <v>50</v>
      </c>
      <c r="G34" s="189">
        <v>57</v>
      </c>
      <c r="H34" s="189">
        <v>48</v>
      </c>
      <c r="I34" s="189">
        <v>37</v>
      </c>
      <c r="J34" s="190">
        <v>4.3478260869565215</v>
      </c>
      <c r="K34" s="189">
        <v>-11</v>
      </c>
      <c r="L34" s="191">
        <v>-22.916666666666668</v>
      </c>
      <c r="M34" s="192"/>
      <c r="N34" s="192"/>
    </row>
    <row r="35" spans="1:14" ht="16.5" customHeight="1">
      <c r="A35" s="187">
        <v>1020</v>
      </c>
      <c r="B35" s="160" t="s">
        <v>217</v>
      </c>
      <c r="C35" s="237" t="s">
        <v>240</v>
      </c>
      <c r="D35" s="198"/>
      <c r="E35" s="189">
        <v>18</v>
      </c>
      <c r="F35" s="189">
        <v>26</v>
      </c>
      <c r="G35" s="189">
        <v>27</v>
      </c>
      <c r="H35" s="189">
        <v>23</v>
      </c>
      <c r="I35" s="189">
        <v>19</v>
      </c>
      <c r="J35" s="190">
        <v>2.2326674500587544</v>
      </c>
      <c r="K35" s="189">
        <v>-4</v>
      </c>
      <c r="L35" s="191">
        <v>-17.391304347826086</v>
      </c>
      <c r="M35" s="192"/>
      <c r="N35" s="192"/>
    </row>
    <row r="36" spans="1:14" ht="16.5" customHeight="1">
      <c r="A36" s="187">
        <v>1030</v>
      </c>
      <c r="C36" s="237" t="s">
        <v>241</v>
      </c>
      <c r="D36" s="198"/>
      <c r="E36" s="189">
        <v>27</v>
      </c>
      <c r="F36" s="189">
        <v>4</v>
      </c>
      <c r="G36" s="189">
        <v>4</v>
      </c>
      <c r="H36" s="189">
        <v>3</v>
      </c>
      <c r="I36" s="189">
        <v>4</v>
      </c>
      <c r="J36" s="190">
        <v>0.4700352526439483</v>
      </c>
      <c r="K36" s="189">
        <v>1</v>
      </c>
      <c r="L36" s="191">
        <v>33.333333333333336</v>
      </c>
      <c r="M36" s="192"/>
      <c r="N36" s="192"/>
    </row>
    <row r="37" spans="1:14" ht="16.5" customHeight="1">
      <c r="A37" s="187">
        <v>1040</v>
      </c>
      <c r="B37" s="236"/>
      <c r="C37" s="236" t="s">
        <v>242</v>
      </c>
      <c r="D37" s="198"/>
      <c r="E37" s="189">
        <v>22</v>
      </c>
      <c r="F37" s="189">
        <v>16</v>
      </c>
      <c r="G37" s="189">
        <v>17</v>
      </c>
      <c r="H37" s="189">
        <v>19</v>
      </c>
      <c r="I37" s="189">
        <v>7</v>
      </c>
      <c r="J37" s="190">
        <v>0.8225616921269095</v>
      </c>
      <c r="K37" s="201">
        <v>-12</v>
      </c>
      <c r="L37" s="208">
        <v>-63.1578947368421</v>
      </c>
      <c r="M37" s="192"/>
      <c r="N37" s="192"/>
    </row>
    <row r="38" spans="1:14" ht="16.5" customHeight="1">
      <c r="A38" s="187">
        <v>1100</v>
      </c>
      <c r="B38" s="236" t="s">
        <v>243</v>
      </c>
      <c r="C38" s="236"/>
      <c r="D38" s="198"/>
      <c r="E38" s="182">
        <v>41</v>
      </c>
      <c r="F38" s="182">
        <v>45</v>
      </c>
      <c r="G38" s="182">
        <v>29</v>
      </c>
      <c r="H38" s="182">
        <v>43</v>
      </c>
      <c r="I38" s="189">
        <v>51</v>
      </c>
      <c r="J38" s="190">
        <v>5.99294947121034</v>
      </c>
      <c r="K38" s="189">
        <v>8</v>
      </c>
      <c r="L38" s="191">
        <v>18.6046511627907</v>
      </c>
      <c r="M38" s="186"/>
      <c r="N38" s="186"/>
    </row>
    <row r="39" spans="1:14" ht="16.5" customHeight="1">
      <c r="A39" s="187">
        <v>1131</v>
      </c>
      <c r="B39" s="160" t="s">
        <v>217</v>
      </c>
      <c r="C39" s="236" t="s">
        <v>244</v>
      </c>
      <c r="D39" s="198"/>
      <c r="E39" s="189">
        <v>4</v>
      </c>
      <c r="F39" s="189">
        <v>11</v>
      </c>
      <c r="G39" s="189">
        <v>10</v>
      </c>
      <c r="H39" s="189">
        <v>11</v>
      </c>
      <c r="I39" s="182">
        <v>4</v>
      </c>
      <c r="J39" s="190">
        <v>0.4700352526439483</v>
      </c>
      <c r="K39" s="189">
        <v>-7</v>
      </c>
      <c r="L39" s="191">
        <v>-63.63636363636363</v>
      </c>
      <c r="M39" s="192"/>
      <c r="N39" s="192"/>
    </row>
    <row r="40" spans="1:14" ht="16.5" customHeight="1">
      <c r="A40" s="187">
        <v>1132</v>
      </c>
      <c r="B40" s="236"/>
      <c r="C40" s="236" t="s">
        <v>245</v>
      </c>
      <c r="D40" s="198"/>
      <c r="E40" s="189">
        <v>17</v>
      </c>
      <c r="F40" s="189">
        <v>11</v>
      </c>
      <c r="G40" s="189">
        <v>10</v>
      </c>
      <c r="H40" s="189">
        <v>11</v>
      </c>
      <c r="I40" s="189">
        <v>18</v>
      </c>
      <c r="J40" s="190">
        <v>2.1151586368977675</v>
      </c>
      <c r="K40" s="189">
        <v>7</v>
      </c>
      <c r="L40" s="191">
        <v>63.63636363636363</v>
      </c>
      <c r="M40" s="192"/>
      <c r="N40" s="192"/>
    </row>
    <row r="41" spans="1:14" ht="16.5" customHeight="1">
      <c r="A41" s="187">
        <v>1200</v>
      </c>
      <c r="B41" s="236" t="s">
        <v>246</v>
      </c>
      <c r="C41" s="236"/>
      <c r="D41" s="198"/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>
        <v>0</v>
      </c>
      <c r="K41" s="201">
        <v>0</v>
      </c>
      <c r="L41" s="204">
        <v>0</v>
      </c>
      <c r="M41" s="192"/>
      <c r="N41" s="192"/>
    </row>
    <row r="42" spans="1:14" ht="16.5" customHeight="1">
      <c r="A42" s="187">
        <v>1300</v>
      </c>
      <c r="B42" s="236" t="s">
        <v>247</v>
      </c>
      <c r="C42" s="236"/>
      <c r="D42" s="198"/>
      <c r="E42" s="201">
        <v>54</v>
      </c>
      <c r="F42" s="201">
        <v>72</v>
      </c>
      <c r="G42" s="201">
        <v>63</v>
      </c>
      <c r="H42" s="201">
        <v>64</v>
      </c>
      <c r="I42" s="201">
        <v>49</v>
      </c>
      <c r="J42" s="201">
        <v>5.7579318448883665</v>
      </c>
      <c r="K42" s="201">
        <v>-15</v>
      </c>
      <c r="L42" s="204">
        <v>-23.4375</v>
      </c>
      <c r="M42" s="192"/>
      <c r="N42" s="192"/>
    </row>
    <row r="43" spans="1:14" ht="16.5" customHeight="1">
      <c r="A43" s="187">
        <v>1310</v>
      </c>
      <c r="B43" s="160" t="s">
        <v>217</v>
      </c>
      <c r="C43" s="236" t="s">
        <v>248</v>
      </c>
      <c r="D43" s="198"/>
      <c r="E43" s="201">
        <v>23</v>
      </c>
      <c r="F43" s="201">
        <v>9</v>
      </c>
      <c r="G43" s="201">
        <v>22</v>
      </c>
      <c r="H43" s="201">
        <v>31</v>
      </c>
      <c r="I43" s="201">
        <v>13</v>
      </c>
      <c r="J43" s="190">
        <v>1.527614571092832</v>
      </c>
      <c r="K43" s="189">
        <v>-18</v>
      </c>
      <c r="L43" s="191">
        <v>-58.064516129032256</v>
      </c>
      <c r="M43" s="192"/>
      <c r="N43" s="192"/>
    </row>
    <row r="44" spans="1:14" ht="16.5" customHeight="1">
      <c r="A44" s="187">
        <v>1320</v>
      </c>
      <c r="C44" s="236" t="s">
        <v>249</v>
      </c>
      <c r="D44" s="198"/>
      <c r="E44" s="201">
        <v>0</v>
      </c>
      <c r="F44" s="201">
        <v>1</v>
      </c>
      <c r="G44" s="201">
        <v>4</v>
      </c>
      <c r="H44" s="201">
        <v>1</v>
      </c>
      <c r="I44" s="201">
        <v>1</v>
      </c>
      <c r="J44" s="243">
        <v>0.11750881316098707</v>
      </c>
      <c r="K44" s="201">
        <v>0</v>
      </c>
      <c r="L44" s="204">
        <v>0</v>
      </c>
      <c r="M44" s="192"/>
      <c r="N44" s="192"/>
    </row>
    <row r="45" spans="1:14" ht="16.5" customHeight="1">
      <c r="A45" s="187">
        <v>1330</v>
      </c>
      <c r="C45" s="236" t="s">
        <v>250</v>
      </c>
      <c r="D45" s="198"/>
      <c r="E45" s="201">
        <v>27</v>
      </c>
      <c r="F45" s="201">
        <v>55</v>
      </c>
      <c r="G45" s="201">
        <v>30</v>
      </c>
      <c r="H45" s="201">
        <v>26</v>
      </c>
      <c r="I45" s="201">
        <v>33</v>
      </c>
      <c r="J45" s="243">
        <v>3.8777908343125733</v>
      </c>
      <c r="K45" s="201">
        <v>7</v>
      </c>
      <c r="L45" s="191">
        <v>26.923076923076923</v>
      </c>
      <c r="M45" s="192"/>
      <c r="N45" s="192"/>
    </row>
    <row r="46" spans="1:14" ht="16.5" customHeight="1">
      <c r="A46" s="187">
        <v>1350</v>
      </c>
      <c r="C46" s="236" t="s">
        <v>251</v>
      </c>
      <c r="D46" s="198"/>
      <c r="E46" s="201">
        <v>0</v>
      </c>
      <c r="F46" s="201">
        <v>0</v>
      </c>
      <c r="G46" s="201">
        <v>0</v>
      </c>
      <c r="H46" s="201">
        <v>1</v>
      </c>
      <c r="I46" s="201">
        <v>0</v>
      </c>
      <c r="J46" s="243">
        <v>0</v>
      </c>
      <c r="K46" s="189">
        <v>-1</v>
      </c>
      <c r="L46" s="191">
        <v>-100</v>
      </c>
      <c r="M46" s="186"/>
      <c r="N46" s="186"/>
    </row>
    <row r="47" spans="1:14" ht="16.5" customHeight="1">
      <c r="A47" s="187">
        <v>1380</v>
      </c>
      <c r="B47" s="236"/>
      <c r="C47" s="236" t="s">
        <v>252</v>
      </c>
      <c r="D47" s="198"/>
      <c r="E47" s="201">
        <v>3</v>
      </c>
      <c r="F47" s="201">
        <v>2</v>
      </c>
      <c r="G47" s="201">
        <v>5</v>
      </c>
      <c r="H47" s="201">
        <v>4</v>
      </c>
      <c r="I47" s="201">
        <v>0</v>
      </c>
      <c r="J47" s="243">
        <v>0</v>
      </c>
      <c r="K47" s="201">
        <v>-4</v>
      </c>
      <c r="L47" s="191">
        <v>-100</v>
      </c>
      <c r="M47" s="192"/>
      <c r="N47" s="192"/>
    </row>
    <row r="48" spans="1:14" ht="16.5" customHeight="1">
      <c r="A48" s="187">
        <v>1400</v>
      </c>
      <c r="B48" s="236" t="s">
        <v>253</v>
      </c>
      <c r="C48" s="236"/>
      <c r="D48" s="198"/>
      <c r="E48" s="201">
        <v>4</v>
      </c>
      <c r="F48" s="201">
        <v>1</v>
      </c>
      <c r="G48" s="201">
        <v>6</v>
      </c>
      <c r="H48" s="201">
        <v>3</v>
      </c>
      <c r="I48" s="201">
        <v>2</v>
      </c>
      <c r="J48" s="243">
        <v>0.23501762632197415</v>
      </c>
      <c r="K48" s="189">
        <v>-1</v>
      </c>
      <c r="L48" s="191">
        <v>-33.333333333333336</v>
      </c>
      <c r="M48" s="192"/>
      <c r="N48" s="245"/>
    </row>
    <row r="49" spans="1:14" ht="16.5" customHeight="1">
      <c r="A49" s="187">
        <v>1500</v>
      </c>
      <c r="B49" s="160" t="s">
        <v>254</v>
      </c>
      <c r="D49" s="198"/>
      <c r="E49" s="201"/>
      <c r="F49" s="201"/>
      <c r="G49" s="201"/>
      <c r="H49" s="201"/>
      <c r="I49" s="201"/>
      <c r="J49" s="243"/>
      <c r="K49" s="189"/>
      <c r="L49" s="191"/>
      <c r="M49" s="192"/>
      <c r="N49" s="192"/>
    </row>
    <row r="50" spans="1:14" ht="12.75" customHeight="1">
      <c r="A50" s="187"/>
      <c r="B50" s="236" t="s">
        <v>255</v>
      </c>
      <c r="C50" s="236"/>
      <c r="D50" s="198"/>
      <c r="E50" s="201">
        <v>11</v>
      </c>
      <c r="F50" s="201">
        <v>15</v>
      </c>
      <c r="G50" s="201">
        <v>21</v>
      </c>
      <c r="H50" s="201">
        <v>15</v>
      </c>
      <c r="I50" s="201">
        <v>23</v>
      </c>
      <c r="J50" s="243">
        <v>2.7027027027027026</v>
      </c>
      <c r="K50" s="189">
        <v>8</v>
      </c>
      <c r="L50" s="191">
        <v>53.333333333333336</v>
      </c>
      <c r="M50" s="192"/>
      <c r="N50" s="192"/>
    </row>
    <row r="51" spans="1:14" ht="16.5" customHeight="1">
      <c r="A51" s="187">
        <v>1520</v>
      </c>
      <c r="B51" s="195" t="s">
        <v>217</v>
      </c>
      <c r="C51" s="236" t="s">
        <v>256</v>
      </c>
      <c r="D51" s="198"/>
      <c r="E51" s="201">
        <v>8</v>
      </c>
      <c r="F51" s="201">
        <v>12</v>
      </c>
      <c r="G51" s="201">
        <v>14</v>
      </c>
      <c r="H51" s="201">
        <v>10</v>
      </c>
      <c r="I51" s="201">
        <v>14</v>
      </c>
      <c r="J51" s="243">
        <v>1.645123384253819</v>
      </c>
      <c r="K51" s="189">
        <v>4</v>
      </c>
      <c r="L51" s="191">
        <v>40</v>
      </c>
      <c r="M51" s="192"/>
      <c r="N51" s="192"/>
    </row>
    <row r="52" spans="1:14" ht="16.5" customHeight="1">
      <c r="A52" s="187">
        <v>1523</v>
      </c>
      <c r="B52" s="237"/>
      <c r="C52" s="237" t="s">
        <v>257</v>
      </c>
      <c r="D52" s="198"/>
      <c r="E52" s="201">
        <v>7</v>
      </c>
      <c r="F52" s="201">
        <v>10</v>
      </c>
      <c r="G52" s="201">
        <v>12</v>
      </c>
      <c r="H52" s="201">
        <v>6</v>
      </c>
      <c r="I52" s="201">
        <v>10</v>
      </c>
      <c r="J52" s="243">
        <v>1.1750881316098707</v>
      </c>
      <c r="K52" s="189">
        <v>4</v>
      </c>
      <c r="L52" s="191">
        <v>66.66666666666667</v>
      </c>
      <c r="M52" s="192"/>
      <c r="N52" s="192"/>
    </row>
    <row r="53" spans="1:14" ht="16.5" customHeight="1">
      <c r="A53" s="187">
        <v>1524</v>
      </c>
      <c r="B53" s="236"/>
      <c r="C53" s="236" t="s">
        <v>258</v>
      </c>
      <c r="D53" s="198"/>
      <c r="E53" s="201">
        <v>1</v>
      </c>
      <c r="F53" s="201">
        <v>1</v>
      </c>
      <c r="G53" s="201">
        <v>1</v>
      </c>
      <c r="H53" s="201">
        <v>1</v>
      </c>
      <c r="I53" s="201">
        <v>3</v>
      </c>
      <c r="J53" s="243">
        <v>0.3525264394829612</v>
      </c>
      <c r="K53" s="189">
        <v>2</v>
      </c>
      <c r="L53" s="191">
        <v>200</v>
      </c>
      <c r="M53" s="192"/>
      <c r="N53" s="192"/>
    </row>
    <row r="54" spans="1:12" ht="16.5" customHeight="1">
      <c r="A54" s="187">
        <v>1550</v>
      </c>
      <c r="B54" s="236"/>
      <c r="C54" s="236" t="s">
        <v>259</v>
      </c>
      <c r="D54" s="198"/>
      <c r="E54" s="201">
        <v>0</v>
      </c>
      <c r="F54" s="201">
        <v>0</v>
      </c>
      <c r="G54" s="201">
        <v>5</v>
      </c>
      <c r="H54" s="201">
        <v>2</v>
      </c>
      <c r="I54" s="201">
        <v>6</v>
      </c>
      <c r="J54" s="243">
        <v>0.7050528789659224</v>
      </c>
      <c r="K54" s="201">
        <v>4</v>
      </c>
      <c r="L54" s="191">
        <v>200</v>
      </c>
    </row>
    <row r="55" spans="1:12" ht="16.5" customHeight="1">
      <c r="A55" s="187">
        <v>1560</v>
      </c>
      <c r="B55" s="195"/>
      <c r="C55" s="236" t="s">
        <v>260</v>
      </c>
      <c r="D55" s="198"/>
      <c r="E55" s="201">
        <v>3</v>
      </c>
      <c r="F55" s="201">
        <v>0</v>
      </c>
      <c r="G55" s="201">
        <v>0</v>
      </c>
      <c r="H55" s="201">
        <v>2</v>
      </c>
      <c r="I55" s="201">
        <v>1</v>
      </c>
      <c r="J55" s="243">
        <v>0.11750881316098707</v>
      </c>
      <c r="K55" s="201">
        <v>-1</v>
      </c>
      <c r="L55" s="191">
        <v>-50</v>
      </c>
    </row>
    <row r="56" spans="1:12" ht="16.5" customHeight="1">
      <c r="A56" s="187">
        <v>1600</v>
      </c>
      <c r="B56" s="236" t="s">
        <v>261</v>
      </c>
      <c r="C56" s="236"/>
      <c r="D56" s="198"/>
      <c r="E56" s="201">
        <v>1</v>
      </c>
      <c r="F56" s="201">
        <v>0</v>
      </c>
      <c r="G56" s="201">
        <v>0</v>
      </c>
      <c r="H56" s="201">
        <v>0</v>
      </c>
      <c r="I56" s="201">
        <v>0</v>
      </c>
      <c r="J56" s="243">
        <v>0</v>
      </c>
      <c r="K56" s="201">
        <v>0</v>
      </c>
      <c r="L56" s="204">
        <v>0</v>
      </c>
    </row>
    <row r="57" spans="1:12" ht="16.5" customHeight="1">
      <c r="A57" s="187">
        <v>1700</v>
      </c>
      <c r="B57" s="236" t="s">
        <v>262</v>
      </c>
      <c r="C57" s="236"/>
      <c r="D57" s="198"/>
      <c r="E57" s="201">
        <v>4</v>
      </c>
      <c r="F57" s="201">
        <v>5</v>
      </c>
      <c r="G57" s="201">
        <v>6</v>
      </c>
      <c r="H57" s="201">
        <v>0</v>
      </c>
      <c r="I57" s="201">
        <v>1</v>
      </c>
      <c r="J57" s="243">
        <v>0.11750881316098707</v>
      </c>
      <c r="K57" s="201">
        <v>1</v>
      </c>
      <c r="L57" s="204">
        <v>0</v>
      </c>
    </row>
    <row r="58" spans="1:2" ht="12.75" customHeight="1">
      <c r="A58" s="163"/>
      <c r="B58" s="163"/>
    </row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3937007874015748" header="0.31496062992125984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3.7109375" style="46" customWidth="1"/>
    <col min="2" max="2" width="4.28125" style="294" customWidth="1"/>
    <col min="3" max="3" width="0.85546875" style="294" customWidth="1"/>
    <col min="4" max="4" width="6.00390625" style="294" customWidth="1"/>
    <col min="5" max="5" width="34.7109375" style="294" customWidth="1"/>
    <col min="6" max="6" width="0.85546875" style="294" customWidth="1"/>
    <col min="7" max="10" width="10.7109375" style="294" customWidth="1"/>
    <col min="11" max="16384" width="11.421875" style="46" customWidth="1"/>
  </cols>
  <sheetData>
    <row r="1" spans="2:10" ht="12.75">
      <c r="B1" s="571">
        <v>31</v>
      </c>
      <c r="C1" s="571"/>
      <c r="D1" s="571"/>
      <c r="E1" s="571"/>
      <c r="F1" s="571"/>
      <c r="G1" s="571"/>
      <c r="H1" s="571"/>
      <c r="I1" s="571"/>
      <c r="J1" s="571"/>
    </row>
    <row r="2" spans="2:10" ht="12.75">
      <c r="B2" s="246"/>
      <c r="C2" s="246"/>
      <c r="D2" s="246"/>
      <c r="E2" s="246"/>
      <c r="F2" s="246"/>
      <c r="G2" s="246"/>
      <c r="H2" s="246"/>
      <c r="I2" s="246"/>
      <c r="J2" s="246"/>
    </row>
    <row r="3" spans="2:10" ht="15" customHeight="1">
      <c r="B3" s="572" t="s">
        <v>287</v>
      </c>
      <c r="C3" s="572"/>
      <c r="D3" s="572"/>
      <c r="E3" s="572"/>
      <c r="F3" s="572"/>
      <c r="G3" s="572"/>
      <c r="H3" s="572"/>
      <c r="I3" s="572"/>
      <c r="J3" s="572"/>
    </row>
    <row r="4" spans="2:10" ht="18" customHeight="1">
      <c r="B4" s="572" t="s">
        <v>288</v>
      </c>
      <c r="C4" s="572"/>
      <c r="D4" s="572"/>
      <c r="E4" s="572"/>
      <c r="F4" s="572"/>
      <c r="G4" s="572"/>
      <c r="H4" s="572"/>
      <c r="I4" s="572"/>
      <c r="J4" s="572"/>
    </row>
    <row r="5" spans="2:10" ht="18" customHeight="1">
      <c r="B5" s="573" t="s">
        <v>289</v>
      </c>
      <c r="C5" s="573"/>
      <c r="D5" s="573"/>
      <c r="E5" s="573"/>
      <c r="F5" s="573"/>
      <c r="G5" s="573"/>
      <c r="H5" s="573"/>
      <c r="I5" s="573"/>
      <c r="J5" s="573"/>
    </row>
    <row r="6" spans="2:10" ht="9" customHeight="1">
      <c r="B6" s="246"/>
      <c r="C6" s="246"/>
      <c r="D6" s="246"/>
      <c r="E6" s="246"/>
      <c r="F6" s="246"/>
      <c r="G6" s="246"/>
      <c r="H6" s="246"/>
      <c r="I6" s="246"/>
      <c r="J6" s="246"/>
    </row>
    <row r="7" spans="2:10" ht="18" customHeight="1">
      <c r="B7" s="574" t="s">
        <v>154</v>
      </c>
      <c r="C7" s="247"/>
      <c r="D7" s="576" t="s">
        <v>290</v>
      </c>
      <c r="E7" s="576"/>
      <c r="F7" s="248"/>
      <c r="G7" s="249">
        <v>2011</v>
      </c>
      <c r="H7" s="249">
        <v>2012</v>
      </c>
      <c r="I7" s="250" t="s">
        <v>291</v>
      </c>
      <c r="J7" s="251"/>
    </row>
    <row r="8" spans="2:10" ht="18" customHeight="1">
      <c r="B8" s="575"/>
      <c r="C8" s="252"/>
      <c r="D8" s="577"/>
      <c r="E8" s="577"/>
      <c r="F8" s="253"/>
      <c r="G8" s="250" t="s">
        <v>292</v>
      </c>
      <c r="H8" s="254"/>
      <c r="I8" s="249" t="s">
        <v>292</v>
      </c>
      <c r="J8" s="255" t="s">
        <v>213</v>
      </c>
    </row>
    <row r="9" spans="2:10" ht="21" customHeight="1">
      <c r="B9" s="256">
        <v>1</v>
      </c>
      <c r="C9" s="257"/>
      <c r="D9" s="258" t="s">
        <v>293</v>
      </c>
      <c r="E9" s="258"/>
      <c r="F9" s="248"/>
      <c r="G9" s="259"/>
      <c r="H9" s="260"/>
      <c r="I9" s="259"/>
      <c r="J9" s="261"/>
    </row>
    <row r="10" spans="2:10" ht="12.75" customHeight="1">
      <c r="B10" s="262"/>
      <c r="C10" s="263"/>
      <c r="D10" s="568" t="s">
        <v>294</v>
      </c>
      <c r="E10" s="568"/>
      <c r="F10" s="264" t="s">
        <v>158</v>
      </c>
      <c r="G10" s="265">
        <v>10708</v>
      </c>
      <c r="H10" s="265">
        <v>11326</v>
      </c>
      <c r="I10" s="266">
        <v>618</v>
      </c>
      <c r="J10" s="267">
        <v>5.7713858797161</v>
      </c>
    </row>
    <row r="11" spans="2:10" ht="18" customHeight="1">
      <c r="B11" s="256">
        <v>2</v>
      </c>
      <c r="C11" s="263"/>
      <c r="D11" s="568" t="s">
        <v>295</v>
      </c>
      <c r="E11" s="568"/>
      <c r="F11" s="264" t="s">
        <v>158</v>
      </c>
      <c r="G11" s="265">
        <v>15691</v>
      </c>
      <c r="H11" s="265">
        <v>14460</v>
      </c>
      <c r="I11" s="266">
        <v>-1231</v>
      </c>
      <c r="J11" s="267">
        <v>-7.845261614938499</v>
      </c>
    </row>
    <row r="12" spans="2:10" ht="18" customHeight="1">
      <c r="B12" s="256">
        <v>3</v>
      </c>
      <c r="C12" s="263"/>
      <c r="D12" s="568" t="s">
        <v>296</v>
      </c>
      <c r="E12" s="568"/>
      <c r="F12" s="264" t="s">
        <v>158</v>
      </c>
      <c r="G12" s="265">
        <v>15073</v>
      </c>
      <c r="H12" s="265">
        <v>15346</v>
      </c>
      <c r="I12" s="266">
        <v>273</v>
      </c>
      <c r="J12" s="267">
        <v>1.8111855635905263</v>
      </c>
    </row>
    <row r="13" spans="2:10" ht="18" customHeight="1">
      <c r="B13" s="256">
        <v>4</v>
      </c>
      <c r="C13" s="263"/>
      <c r="D13" s="268" t="s">
        <v>297</v>
      </c>
      <c r="E13" s="268"/>
      <c r="F13" s="264"/>
      <c r="G13" s="265"/>
      <c r="H13" s="265"/>
      <c r="I13" s="266"/>
      <c r="J13" s="267"/>
    </row>
    <row r="14" spans="2:10" ht="12.75" customHeight="1">
      <c r="B14" s="269"/>
      <c r="C14" s="263"/>
      <c r="D14" s="568" t="s">
        <v>294</v>
      </c>
      <c r="E14" s="568"/>
      <c r="F14" s="264" t="s">
        <v>158</v>
      </c>
      <c r="G14" s="265">
        <v>11326</v>
      </c>
      <c r="H14" s="265">
        <v>10440</v>
      </c>
      <c r="I14" s="266">
        <v>-886</v>
      </c>
      <c r="J14" s="267">
        <v>-7.822708811583966</v>
      </c>
    </row>
    <row r="15" spans="2:10" ht="12.75">
      <c r="B15" s="270"/>
      <c r="C15" s="270"/>
      <c r="D15" s="271"/>
      <c r="E15" s="271"/>
      <c r="F15" s="246"/>
      <c r="G15" s="246"/>
      <c r="H15" s="246"/>
      <c r="I15" s="246"/>
      <c r="J15" s="246"/>
    </row>
    <row r="16" spans="2:10" ht="12.75">
      <c r="B16" s="246"/>
      <c r="C16" s="246"/>
      <c r="D16" s="271"/>
      <c r="E16" s="271"/>
      <c r="F16" s="246"/>
      <c r="G16" s="246"/>
      <c r="H16" s="246"/>
      <c r="I16" s="246"/>
      <c r="J16" s="246"/>
    </row>
    <row r="17" spans="2:10" ht="12.75">
      <c r="B17" s="246"/>
      <c r="C17" s="246"/>
      <c r="D17" s="271"/>
      <c r="E17" s="271"/>
      <c r="F17" s="246"/>
      <c r="G17" s="246"/>
      <c r="H17" s="246"/>
      <c r="I17" s="246"/>
      <c r="J17" s="246"/>
    </row>
    <row r="18" spans="2:10" ht="24" customHeight="1">
      <c r="B18" s="573" t="s">
        <v>298</v>
      </c>
      <c r="C18" s="573"/>
      <c r="D18" s="573"/>
      <c r="E18" s="573"/>
      <c r="F18" s="573"/>
      <c r="G18" s="573"/>
      <c r="H18" s="573"/>
      <c r="I18" s="573"/>
      <c r="J18" s="573"/>
    </row>
    <row r="19" spans="2:10" ht="9" customHeight="1">
      <c r="B19" s="246"/>
      <c r="C19" s="246"/>
      <c r="D19" s="271"/>
      <c r="E19" s="271"/>
      <c r="F19" s="246"/>
      <c r="G19" s="246"/>
      <c r="H19" s="246"/>
      <c r="I19" s="246"/>
      <c r="J19" s="246"/>
    </row>
    <row r="20" spans="2:10" ht="63.75" customHeight="1">
      <c r="B20" s="272" t="s">
        <v>154</v>
      </c>
      <c r="C20" s="273"/>
      <c r="D20" s="570" t="s">
        <v>299</v>
      </c>
      <c r="E20" s="570"/>
      <c r="F20" s="274"/>
      <c r="G20" s="275" t="s">
        <v>300</v>
      </c>
      <c r="H20" s="275" t="s">
        <v>301</v>
      </c>
      <c r="I20" s="275" t="s">
        <v>302</v>
      </c>
      <c r="J20" s="276" t="s">
        <v>303</v>
      </c>
    </row>
    <row r="21" spans="1:10" ht="24" customHeight="1">
      <c r="A21" s="277"/>
      <c r="B21" s="256">
        <v>1</v>
      </c>
      <c r="C21" s="278"/>
      <c r="D21" s="569" t="s">
        <v>304</v>
      </c>
      <c r="E21" s="569"/>
      <c r="F21" s="279"/>
      <c r="G21" s="265">
        <v>1382</v>
      </c>
      <c r="H21" s="265">
        <v>2382</v>
      </c>
      <c r="I21" s="265">
        <v>2425</v>
      </c>
      <c r="J21" s="280">
        <v>1339</v>
      </c>
    </row>
    <row r="22" spans="1:10" ht="16.5" customHeight="1">
      <c r="A22" s="277"/>
      <c r="B22" s="281"/>
      <c r="C22" s="278"/>
      <c r="D22" s="268" t="s">
        <v>305</v>
      </c>
      <c r="E22" s="282" t="s">
        <v>193</v>
      </c>
      <c r="F22" s="283"/>
      <c r="G22" s="265">
        <v>1217</v>
      </c>
      <c r="H22" s="265">
        <v>1888</v>
      </c>
      <c r="I22" s="265">
        <v>2038</v>
      </c>
      <c r="J22" s="284">
        <v>1067</v>
      </c>
    </row>
    <row r="23" spans="1:10" ht="16.5" customHeight="1">
      <c r="A23" s="277"/>
      <c r="B23" s="281"/>
      <c r="C23" s="278"/>
      <c r="D23" s="268" t="s">
        <v>306</v>
      </c>
      <c r="E23" s="282" t="s">
        <v>161</v>
      </c>
      <c r="F23" s="283"/>
      <c r="G23" s="265">
        <v>165</v>
      </c>
      <c r="H23" s="265">
        <v>494</v>
      </c>
      <c r="I23" s="265">
        <v>387</v>
      </c>
      <c r="J23" s="284">
        <v>272</v>
      </c>
    </row>
    <row r="24" spans="1:10" ht="18" customHeight="1">
      <c r="A24" s="285"/>
      <c r="B24" s="256">
        <v>2</v>
      </c>
      <c r="C24" s="278"/>
      <c r="D24" s="568" t="s">
        <v>307</v>
      </c>
      <c r="E24" s="568"/>
      <c r="F24" s="283"/>
      <c r="G24" s="265">
        <v>1278</v>
      </c>
      <c r="H24" s="265">
        <v>1538</v>
      </c>
      <c r="I24" s="265">
        <v>1977</v>
      </c>
      <c r="J24" s="284">
        <v>839</v>
      </c>
    </row>
    <row r="25" spans="1:10" ht="16.5" customHeight="1">
      <c r="A25" s="286"/>
      <c r="B25" s="281"/>
      <c r="C25" s="278"/>
      <c r="D25" s="268" t="s">
        <v>305</v>
      </c>
      <c r="E25" s="282" t="s">
        <v>193</v>
      </c>
      <c r="F25" s="283"/>
      <c r="G25" s="265">
        <v>1041</v>
      </c>
      <c r="H25" s="265">
        <v>1227</v>
      </c>
      <c r="I25" s="265">
        <v>1570</v>
      </c>
      <c r="J25" s="284">
        <v>698</v>
      </c>
    </row>
    <row r="26" spans="2:10" ht="16.5" customHeight="1">
      <c r="B26" s="281"/>
      <c r="C26" s="278"/>
      <c r="D26" s="268" t="s">
        <v>306</v>
      </c>
      <c r="E26" s="282" t="s">
        <v>161</v>
      </c>
      <c r="F26" s="283"/>
      <c r="G26" s="265">
        <v>237</v>
      </c>
      <c r="H26" s="265">
        <v>311</v>
      </c>
      <c r="I26" s="265">
        <v>407</v>
      </c>
      <c r="J26" s="284">
        <v>141</v>
      </c>
    </row>
    <row r="27" spans="2:10" ht="18" customHeight="1">
      <c r="B27" s="256">
        <v>3</v>
      </c>
      <c r="C27" s="270"/>
      <c r="D27" s="568" t="s">
        <v>308</v>
      </c>
      <c r="E27" s="568"/>
      <c r="F27" s="283"/>
      <c r="G27" s="265">
        <v>935</v>
      </c>
      <c r="H27" s="265">
        <v>979</v>
      </c>
      <c r="I27" s="265">
        <v>1046</v>
      </c>
      <c r="J27" s="284">
        <v>868</v>
      </c>
    </row>
    <row r="28" spans="2:10" ht="16.5" customHeight="1">
      <c r="B28" s="281"/>
      <c r="C28" s="278"/>
      <c r="D28" s="268" t="s">
        <v>305</v>
      </c>
      <c r="E28" s="282" t="s">
        <v>193</v>
      </c>
      <c r="F28" s="283"/>
      <c r="G28" s="265">
        <v>762</v>
      </c>
      <c r="H28" s="265">
        <v>796</v>
      </c>
      <c r="I28" s="265">
        <v>838</v>
      </c>
      <c r="J28" s="284">
        <v>720</v>
      </c>
    </row>
    <row r="29" spans="2:10" ht="16.5" customHeight="1">
      <c r="B29" s="281"/>
      <c r="C29" s="278"/>
      <c r="D29" s="268" t="s">
        <v>306</v>
      </c>
      <c r="E29" s="282" t="s">
        <v>161</v>
      </c>
      <c r="F29" s="283"/>
      <c r="G29" s="265">
        <v>173</v>
      </c>
      <c r="H29" s="265">
        <v>183</v>
      </c>
      <c r="I29" s="265">
        <v>208</v>
      </c>
      <c r="J29" s="284">
        <v>148</v>
      </c>
    </row>
    <row r="30" spans="2:10" ht="18" customHeight="1">
      <c r="B30" s="256">
        <v>4</v>
      </c>
      <c r="C30" s="270"/>
      <c r="D30" s="568" t="s">
        <v>309</v>
      </c>
      <c r="E30" s="568"/>
      <c r="F30" s="283"/>
      <c r="G30" s="265">
        <v>4425</v>
      </c>
      <c r="H30" s="265">
        <v>5695</v>
      </c>
      <c r="I30" s="265">
        <v>5683</v>
      </c>
      <c r="J30" s="284">
        <v>4437</v>
      </c>
    </row>
    <row r="31" spans="2:10" ht="16.5" customHeight="1">
      <c r="B31" s="281"/>
      <c r="C31" s="278"/>
      <c r="D31" s="268" t="s">
        <v>305</v>
      </c>
      <c r="E31" s="282" t="s">
        <v>193</v>
      </c>
      <c r="F31" s="283"/>
      <c r="G31" s="265">
        <v>3494</v>
      </c>
      <c r="H31" s="265">
        <v>4882</v>
      </c>
      <c r="I31" s="265">
        <v>4922</v>
      </c>
      <c r="J31" s="284">
        <v>3454</v>
      </c>
    </row>
    <row r="32" spans="2:10" ht="16.5" customHeight="1">
      <c r="B32" s="281"/>
      <c r="C32" s="278"/>
      <c r="D32" s="268" t="s">
        <v>306</v>
      </c>
      <c r="E32" s="282" t="s">
        <v>161</v>
      </c>
      <c r="F32" s="283"/>
      <c r="G32" s="265">
        <v>931</v>
      </c>
      <c r="H32" s="265">
        <v>813</v>
      </c>
      <c r="I32" s="265">
        <v>761</v>
      </c>
      <c r="J32" s="284">
        <v>983</v>
      </c>
    </row>
    <row r="33" spans="2:10" ht="18" customHeight="1">
      <c r="B33" s="256">
        <v>5</v>
      </c>
      <c r="C33" s="270"/>
      <c r="D33" s="568" t="s">
        <v>310</v>
      </c>
      <c r="E33" s="568"/>
      <c r="F33" s="283"/>
      <c r="G33" s="265">
        <v>1407</v>
      </c>
      <c r="H33" s="265">
        <v>2032</v>
      </c>
      <c r="I33" s="265">
        <v>2280</v>
      </c>
      <c r="J33" s="284">
        <v>1159</v>
      </c>
    </row>
    <row r="34" spans="2:10" ht="16.5" customHeight="1">
      <c r="B34" s="281"/>
      <c r="C34" s="278"/>
      <c r="D34" s="268" t="s">
        <v>305</v>
      </c>
      <c r="E34" s="282" t="s">
        <v>193</v>
      </c>
      <c r="F34" s="283"/>
      <c r="G34" s="265">
        <v>1223</v>
      </c>
      <c r="H34" s="265">
        <v>1669</v>
      </c>
      <c r="I34" s="265">
        <v>1931</v>
      </c>
      <c r="J34" s="284">
        <v>961</v>
      </c>
    </row>
    <row r="35" spans="2:10" ht="16.5" customHeight="1">
      <c r="B35" s="281"/>
      <c r="C35" s="278"/>
      <c r="D35" s="268" t="s">
        <v>306</v>
      </c>
      <c r="E35" s="282" t="s">
        <v>161</v>
      </c>
      <c r="F35" s="283"/>
      <c r="G35" s="265">
        <v>184</v>
      </c>
      <c r="H35" s="265">
        <v>363</v>
      </c>
      <c r="I35" s="265">
        <v>349</v>
      </c>
      <c r="J35" s="284">
        <v>198</v>
      </c>
    </row>
    <row r="36" spans="2:10" ht="18" customHeight="1">
      <c r="B36" s="256">
        <v>6</v>
      </c>
      <c r="C36" s="270"/>
      <c r="D36" s="568" t="s">
        <v>311</v>
      </c>
      <c r="E36" s="568"/>
      <c r="F36" s="283"/>
      <c r="G36" s="265">
        <v>1899</v>
      </c>
      <c r="H36" s="265">
        <v>1834</v>
      </c>
      <c r="I36" s="265">
        <v>1935</v>
      </c>
      <c r="J36" s="284">
        <v>1798</v>
      </c>
    </row>
    <row r="37" spans="2:10" ht="16.5" customHeight="1">
      <c r="B37" s="281"/>
      <c r="C37" s="278"/>
      <c r="D37" s="268" t="s">
        <v>305</v>
      </c>
      <c r="E37" s="282" t="s">
        <v>193</v>
      </c>
      <c r="F37" s="283"/>
      <c r="G37" s="265">
        <v>1600</v>
      </c>
      <c r="H37" s="265">
        <v>1533</v>
      </c>
      <c r="I37" s="265">
        <v>1646</v>
      </c>
      <c r="J37" s="284">
        <v>1487</v>
      </c>
    </row>
    <row r="38" spans="2:10" ht="16.5" customHeight="1">
      <c r="B38" s="281"/>
      <c r="C38" s="278"/>
      <c r="D38" s="268" t="s">
        <v>306</v>
      </c>
      <c r="E38" s="282" t="s">
        <v>161</v>
      </c>
      <c r="F38" s="283"/>
      <c r="G38" s="265">
        <v>299</v>
      </c>
      <c r="H38" s="265">
        <v>301</v>
      </c>
      <c r="I38" s="265">
        <v>289</v>
      </c>
      <c r="J38" s="284">
        <v>311</v>
      </c>
    </row>
    <row r="39" spans="2:10" ht="24" customHeight="1">
      <c r="B39" s="281"/>
      <c r="C39" s="246"/>
      <c r="D39" s="568" t="s">
        <v>205</v>
      </c>
      <c r="E39" s="568"/>
      <c r="F39" s="287"/>
      <c r="G39" s="288">
        <v>11326</v>
      </c>
      <c r="H39" s="288">
        <v>14460</v>
      </c>
      <c r="I39" s="288">
        <v>15346</v>
      </c>
      <c r="J39" s="289">
        <v>10440</v>
      </c>
    </row>
    <row r="40" spans="2:10" ht="16.5" customHeight="1">
      <c r="B40" s="281"/>
      <c r="C40" s="278"/>
      <c r="D40" s="268" t="s">
        <v>305</v>
      </c>
      <c r="E40" s="282" t="s">
        <v>193</v>
      </c>
      <c r="F40" s="283"/>
      <c r="G40" s="265">
        <v>9337</v>
      </c>
      <c r="H40" s="265">
        <v>11995</v>
      </c>
      <c r="I40" s="265">
        <v>12945</v>
      </c>
      <c r="J40" s="284">
        <v>8387</v>
      </c>
    </row>
    <row r="41" spans="2:10" ht="16.5" customHeight="1">
      <c r="B41" s="281"/>
      <c r="C41" s="278"/>
      <c r="D41" s="268" t="s">
        <v>306</v>
      </c>
      <c r="E41" s="282" t="s">
        <v>161</v>
      </c>
      <c r="F41" s="283"/>
      <c r="G41" s="265">
        <v>1989</v>
      </c>
      <c r="H41" s="265">
        <v>2465</v>
      </c>
      <c r="I41" s="265">
        <v>2401</v>
      </c>
      <c r="J41" s="284">
        <v>2053</v>
      </c>
    </row>
    <row r="42" spans="2:10" ht="16.5" customHeight="1">
      <c r="B42" s="278"/>
      <c r="C42" s="278"/>
      <c r="D42" s="282"/>
      <c r="E42" s="282"/>
      <c r="F42" s="282"/>
      <c r="G42" s="290"/>
      <c r="H42" s="290"/>
      <c r="I42" s="290"/>
      <c r="J42" s="290"/>
    </row>
    <row r="43" spans="2:10" ht="16.5" customHeight="1">
      <c r="B43" s="291"/>
      <c r="C43" s="27"/>
      <c r="D43" s="27"/>
      <c r="E43" s="27"/>
      <c r="F43" s="27"/>
      <c r="G43" s="27"/>
      <c r="H43" s="27"/>
      <c r="I43" s="27"/>
      <c r="J43" s="27"/>
    </row>
    <row r="44" spans="2:10" ht="16.5" customHeight="1">
      <c r="B44" s="27" t="s">
        <v>312</v>
      </c>
      <c r="C44" s="27"/>
      <c r="D44" s="27"/>
      <c r="E44" s="27"/>
      <c r="F44" s="27"/>
      <c r="G44" s="27"/>
      <c r="H44" s="27"/>
      <c r="I44" s="27"/>
      <c r="J44" s="27"/>
    </row>
    <row r="45" spans="2:5" ht="12.75">
      <c r="B45" s="292" t="s">
        <v>313</v>
      </c>
      <c r="C45" s="293"/>
      <c r="D45" s="293"/>
      <c r="E45" s="293"/>
    </row>
    <row r="46" spans="2:5" ht="12.75">
      <c r="B46" s="293"/>
      <c r="C46" s="293"/>
      <c r="D46" s="293"/>
      <c r="E46" s="293"/>
    </row>
  </sheetData>
  <sheetProtection/>
  <mergeCells count="19">
    <mergeCell ref="D14:E14"/>
    <mergeCell ref="B18:J18"/>
    <mergeCell ref="D20:E20"/>
    <mergeCell ref="B1:J1"/>
    <mergeCell ref="B3:J3"/>
    <mergeCell ref="B4:J4"/>
    <mergeCell ref="B5:J5"/>
    <mergeCell ref="B7:B8"/>
    <mergeCell ref="D7:E8"/>
    <mergeCell ref="D10:E10"/>
    <mergeCell ref="D11:E11"/>
    <mergeCell ref="D12:E12"/>
    <mergeCell ref="D39:E39"/>
    <mergeCell ref="D21:E21"/>
    <mergeCell ref="D24:E24"/>
    <mergeCell ref="D27:E27"/>
    <mergeCell ref="D30:E30"/>
    <mergeCell ref="D33:E33"/>
    <mergeCell ref="D36:E36"/>
  </mergeCells>
  <printOptions horizontalCentered="1"/>
  <pageMargins left="0.5905511811023623" right="0.5511811023622047" top="0.5118110236220472" bottom="0.5118110236220472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46" customWidth="1"/>
    <col min="2" max="2" width="30.7109375" style="318" customWidth="1"/>
    <col min="3" max="3" width="0.85546875" style="46" customWidth="1"/>
    <col min="4" max="10" width="8.7109375" style="46" customWidth="1"/>
    <col min="11" max="16384" width="10.7109375" style="46" customWidth="1"/>
  </cols>
  <sheetData>
    <row r="1" spans="2:10" ht="12.75">
      <c r="B1" s="571">
        <v>32</v>
      </c>
      <c r="C1" s="571"/>
      <c r="D1" s="571"/>
      <c r="E1" s="571"/>
      <c r="F1" s="571"/>
      <c r="G1" s="571"/>
      <c r="H1" s="571"/>
      <c r="I1" s="571"/>
      <c r="J1" s="571"/>
    </row>
    <row r="2" spans="2:10" ht="12.75">
      <c r="B2" s="295"/>
      <c r="C2" s="27"/>
      <c r="D2" s="27"/>
      <c r="E2" s="27"/>
      <c r="F2" s="27"/>
      <c r="G2" s="27"/>
      <c r="H2" s="27"/>
      <c r="I2" s="27"/>
      <c r="J2" s="27"/>
    </row>
    <row r="3" spans="2:10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</row>
    <row r="4" spans="1:10" ht="15" customHeight="1">
      <c r="A4" s="26"/>
      <c r="B4" s="579" t="s">
        <v>314</v>
      </c>
      <c r="C4" s="579"/>
      <c r="D4" s="579"/>
      <c r="E4" s="579"/>
      <c r="F4" s="579"/>
      <c r="G4" s="579"/>
      <c r="H4" s="579"/>
      <c r="I4" s="579"/>
      <c r="J4" s="579"/>
    </row>
    <row r="5" spans="1:10" ht="15" customHeight="1">
      <c r="A5" s="296"/>
      <c r="B5" s="571" t="s">
        <v>315</v>
      </c>
      <c r="C5" s="571"/>
      <c r="D5" s="571"/>
      <c r="E5" s="571"/>
      <c r="F5" s="571"/>
      <c r="G5" s="571"/>
      <c r="H5" s="571"/>
      <c r="I5" s="571"/>
      <c r="J5" s="571"/>
    </row>
    <row r="6" spans="1:10" ht="9" customHeight="1">
      <c r="A6" s="296"/>
      <c r="B6" s="27"/>
      <c r="C6" s="27"/>
      <c r="D6" s="27"/>
      <c r="E6" s="27"/>
      <c r="F6" s="27"/>
      <c r="G6" s="27"/>
      <c r="H6" s="27"/>
      <c r="I6" s="27"/>
      <c r="J6" s="27"/>
    </row>
    <row r="7" spans="1:10" ht="18" customHeight="1">
      <c r="A7" s="296"/>
      <c r="B7" s="580" t="s">
        <v>316</v>
      </c>
      <c r="C7" s="297"/>
      <c r="D7" s="582" t="s">
        <v>317</v>
      </c>
      <c r="E7" s="298" t="s">
        <v>318</v>
      </c>
      <c r="F7" s="299"/>
      <c r="G7" s="299"/>
      <c r="H7" s="299"/>
      <c r="I7" s="299"/>
      <c r="J7" s="299"/>
    </row>
    <row r="8" spans="1:10" ht="30" customHeight="1">
      <c r="A8" s="300"/>
      <c r="B8" s="581"/>
      <c r="C8" s="301"/>
      <c r="D8" s="583"/>
      <c r="E8" s="302" t="s">
        <v>304</v>
      </c>
      <c r="F8" s="302" t="s">
        <v>307</v>
      </c>
      <c r="G8" s="302" t="s">
        <v>308</v>
      </c>
      <c r="H8" s="302" t="s">
        <v>309</v>
      </c>
      <c r="I8" s="303" t="s">
        <v>319</v>
      </c>
      <c r="J8" s="302" t="s">
        <v>311</v>
      </c>
    </row>
    <row r="9" spans="1:10" ht="12.75">
      <c r="A9" s="296"/>
      <c r="B9" s="295"/>
      <c r="C9" s="27"/>
      <c r="D9" s="304"/>
      <c r="E9" s="304"/>
      <c r="F9" s="304"/>
      <c r="G9" s="304"/>
      <c r="H9" s="304"/>
      <c r="I9" s="304"/>
      <c r="J9" s="304"/>
    </row>
    <row r="10" spans="1:10" ht="12.75">
      <c r="A10" s="305"/>
      <c r="B10" s="306" t="s">
        <v>194</v>
      </c>
      <c r="C10" s="27"/>
      <c r="D10" s="307">
        <v>15346</v>
      </c>
      <c r="E10" s="307">
        <v>2425</v>
      </c>
      <c r="F10" s="307">
        <v>1977</v>
      </c>
      <c r="G10" s="307">
        <v>1046</v>
      </c>
      <c r="H10" s="307">
        <v>5683</v>
      </c>
      <c r="I10" s="307">
        <v>2280</v>
      </c>
      <c r="J10" s="307">
        <v>1935</v>
      </c>
    </row>
    <row r="11" spans="1:10" ht="21.75" customHeight="1">
      <c r="A11" s="296"/>
      <c r="B11" s="29" t="s">
        <v>155</v>
      </c>
      <c r="C11" s="27"/>
      <c r="D11" s="304"/>
      <c r="E11" s="304"/>
      <c r="F11" s="304"/>
      <c r="G11" s="304"/>
      <c r="H11" s="304"/>
      <c r="I11" s="304"/>
      <c r="J11" s="304"/>
    </row>
    <row r="12" spans="1:10" ht="12.75">
      <c r="A12" s="296"/>
      <c r="B12" s="27" t="s">
        <v>320</v>
      </c>
      <c r="C12" s="27"/>
      <c r="D12" s="304"/>
      <c r="E12" s="304"/>
      <c r="F12" s="304"/>
      <c r="G12" s="304"/>
      <c r="H12" s="304"/>
      <c r="I12" s="304"/>
      <c r="J12" s="304"/>
    </row>
    <row r="13" spans="1:10" ht="15" customHeight="1">
      <c r="A13" s="308"/>
      <c r="B13" s="193" t="s">
        <v>321</v>
      </c>
      <c r="C13" s="27"/>
      <c r="D13" s="309">
        <v>15213</v>
      </c>
      <c r="E13" s="309">
        <v>2392</v>
      </c>
      <c r="F13" s="309">
        <v>1977</v>
      </c>
      <c r="G13" s="309">
        <v>1046</v>
      </c>
      <c r="H13" s="309">
        <v>5583</v>
      </c>
      <c r="I13" s="309">
        <v>2280</v>
      </c>
      <c r="J13" s="309">
        <v>1935</v>
      </c>
    </row>
    <row r="14" spans="1:10" ht="15" customHeight="1">
      <c r="A14" s="308"/>
      <c r="B14" s="193" t="s">
        <v>322</v>
      </c>
      <c r="C14" s="27"/>
      <c r="D14" s="309">
        <v>133</v>
      </c>
      <c r="E14" s="309">
        <v>33</v>
      </c>
      <c r="F14" s="107">
        <v>0</v>
      </c>
      <c r="G14" s="107">
        <v>0</v>
      </c>
      <c r="H14" s="309">
        <v>100</v>
      </c>
      <c r="I14" s="309">
        <v>0</v>
      </c>
      <c r="J14" s="107">
        <v>0</v>
      </c>
    </row>
    <row r="15" spans="1:10" ht="20.25" customHeight="1">
      <c r="A15" s="308"/>
      <c r="B15" s="310" t="s">
        <v>323</v>
      </c>
      <c r="C15" s="27" t="s">
        <v>158</v>
      </c>
      <c r="D15" s="107">
        <v>1486</v>
      </c>
      <c r="E15" s="107">
        <v>317</v>
      </c>
      <c r="F15" s="107">
        <v>271</v>
      </c>
      <c r="G15" s="107">
        <v>176</v>
      </c>
      <c r="H15" s="107">
        <v>325</v>
      </c>
      <c r="I15" s="107">
        <v>198</v>
      </c>
      <c r="J15" s="107">
        <v>199</v>
      </c>
    </row>
    <row r="16" spans="1:10" ht="15" customHeight="1">
      <c r="A16" s="308"/>
      <c r="B16" s="311" t="s">
        <v>324</v>
      </c>
      <c r="C16" s="27"/>
      <c r="D16" s="107">
        <v>454</v>
      </c>
      <c r="E16" s="107">
        <v>78</v>
      </c>
      <c r="F16" s="107">
        <v>124</v>
      </c>
      <c r="G16" s="107">
        <v>52</v>
      </c>
      <c r="H16" s="107">
        <v>78</v>
      </c>
      <c r="I16" s="107">
        <v>56</v>
      </c>
      <c r="J16" s="107">
        <v>66</v>
      </c>
    </row>
    <row r="17" spans="1:10" ht="15" customHeight="1">
      <c r="A17" s="308"/>
      <c r="B17" s="311" t="s">
        <v>325</v>
      </c>
      <c r="C17" s="27"/>
      <c r="D17" s="107">
        <v>1032</v>
      </c>
      <c r="E17" s="107">
        <v>239</v>
      </c>
      <c r="F17" s="107">
        <v>147</v>
      </c>
      <c r="G17" s="107">
        <v>124</v>
      </c>
      <c r="H17" s="107">
        <v>247</v>
      </c>
      <c r="I17" s="107">
        <v>142</v>
      </c>
      <c r="J17" s="107">
        <v>133</v>
      </c>
    </row>
    <row r="18" spans="1:10" ht="20.25" customHeight="1">
      <c r="A18" s="296"/>
      <c r="B18" s="312" t="s">
        <v>326</v>
      </c>
      <c r="C18" s="27"/>
      <c r="D18" s="304"/>
      <c r="E18" s="304"/>
      <c r="F18" s="304"/>
      <c r="G18" s="304"/>
      <c r="H18" s="304"/>
      <c r="I18" s="304"/>
      <c r="J18" s="304"/>
    </row>
    <row r="19" spans="1:10" ht="15" customHeight="1">
      <c r="A19" s="305"/>
      <c r="B19" s="313" t="s">
        <v>327</v>
      </c>
      <c r="C19" s="27"/>
      <c r="D19" s="309">
        <v>4371</v>
      </c>
      <c r="E19" s="309">
        <v>766</v>
      </c>
      <c r="F19" s="309">
        <v>614</v>
      </c>
      <c r="G19" s="309">
        <v>281</v>
      </c>
      <c r="H19" s="309">
        <v>1576</v>
      </c>
      <c r="I19" s="309">
        <v>670</v>
      </c>
      <c r="J19" s="309">
        <v>464</v>
      </c>
    </row>
    <row r="20" spans="1:10" ht="15" customHeight="1">
      <c r="A20" s="305"/>
      <c r="B20" s="313" t="s">
        <v>328</v>
      </c>
      <c r="C20" s="27"/>
      <c r="D20" s="309">
        <v>288</v>
      </c>
      <c r="E20" s="309">
        <v>34</v>
      </c>
      <c r="F20" s="309">
        <v>38</v>
      </c>
      <c r="G20" s="309">
        <v>36</v>
      </c>
      <c r="H20" s="309">
        <v>46</v>
      </c>
      <c r="I20" s="309">
        <v>119</v>
      </c>
      <c r="J20" s="309">
        <v>15</v>
      </c>
    </row>
    <row r="21" spans="1:10" ht="15" customHeight="1">
      <c r="A21" s="305"/>
      <c r="B21" s="313" t="s">
        <v>329</v>
      </c>
      <c r="C21" s="27"/>
      <c r="D21" s="309">
        <v>8530</v>
      </c>
      <c r="E21" s="309">
        <v>1365</v>
      </c>
      <c r="F21" s="309">
        <v>989</v>
      </c>
      <c r="G21" s="309">
        <v>552</v>
      </c>
      <c r="H21" s="309">
        <v>3444</v>
      </c>
      <c r="I21" s="309">
        <v>997</v>
      </c>
      <c r="J21" s="309">
        <v>1183</v>
      </c>
    </row>
    <row r="22" spans="1:10" ht="15" customHeight="1">
      <c r="A22" s="305"/>
      <c r="B22" s="313" t="s">
        <v>330</v>
      </c>
      <c r="C22" s="27"/>
      <c r="D22" s="309">
        <v>440</v>
      </c>
      <c r="E22" s="309">
        <v>65</v>
      </c>
      <c r="F22" s="309">
        <v>112</v>
      </c>
      <c r="G22" s="309">
        <v>60</v>
      </c>
      <c r="H22" s="309">
        <v>106</v>
      </c>
      <c r="I22" s="309">
        <v>70</v>
      </c>
      <c r="J22" s="309">
        <v>27</v>
      </c>
    </row>
    <row r="23" spans="1:10" ht="15" customHeight="1">
      <c r="A23" s="305"/>
      <c r="B23" s="313" t="s">
        <v>331</v>
      </c>
      <c r="C23" s="27"/>
      <c r="D23" s="309">
        <v>1356</v>
      </c>
      <c r="E23" s="309">
        <v>121</v>
      </c>
      <c r="F23" s="309">
        <v>196</v>
      </c>
      <c r="G23" s="309">
        <v>104</v>
      </c>
      <c r="H23" s="309">
        <v>466</v>
      </c>
      <c r="I23" s="309">
        <v>392</v>
      </c>
      <c r="J23" s="309">
        <v>77</v>
      </c>
    </row>
    <row r="24" spans="1:10" ht="15" customHeight="1">
      <c r="A24" s="305"/>
      <c r="B24" s="313" t="s">
        <v>332</v>
      </c>
      <c r="C24" s="27"/>
      <c r="D24" s="309">
        <v>361</v>
      </c>
      <c r="E24" s="309">
        <v>74</v>
      </c>
      <c r="F24" s="309">
        <v>28</v>
      </c>
      <c r="G24" s="309">
        <v>13</v>
      </c>
      <c r="H24" s="309">
        <v>45</v>
      </c>
      <c r="I24" s="309">
        <v>32</v>
      </c>
      <c r="J24" s="309">
        <v>169</v>
      </c>
    </row>
    <row r="25" spans="1:10" ht="33.75" customHeight="1">
      <c r="A25" s="305"/>
      <c r="B25" s="44" t="s">
        <v>333</v>
      </c>
      <c r="C25" s="27"/>
      <c r="D25" s="309"/>
      <c r="E25" s="304"/>
      <c r="F25" s="304"/>
      <c r="G25" s="304"/>
      <c r="H25" s="304"/>
      <c r="I25" s="304"/>
      <c r="J25" s="304"/>
    </row>
    <row r="26" spans="1:10" ht="15" customHeight="1">
      <c r="A26" s="305"/>
      <c r="B26" s="313" t="s">
        <v>334</v>
      </c>
      <c r="C26" s="27"/>
      <c r="D26" s="107">
        <v>700</v>
      </c>
      <c r="E26" s="107">
        <v>25</v>
      </c>
      <c r="F26" s="107">
        <v>390</v>
      </c>
      <c r="G26" s="107">
        <v>10</v>
      </c>
      <c r="H26" s="107">
        <v>226</v>
      </c>
      <c r="I26" s="107">
        <v>38</v>
      </c>
      <c r="J26" s="107">
        <v>11</v>
      </c>
    </row>
    <row r="27" spans="1:10" ht="15" customHeight="1">
      <c r="A27" s="305"/>
      <c r="B27" s="314" t="s">
        <v>335</v>
      </c>
      <c r="C27" s="27"/>
      <c r="D27" s="107"/>
      <c r="E27" s="107"/>
      <c r="F27" s="107"/>
      <c r="G27" s="107"/>
      <c r="H27" s="107"/>
      <c r="I27" s="107"/>
      <c r="J27" s="107"/>
    </row>
    <row r="28" spans="1:10" ht="15" customHeight="1">
      <c r="A28" s="305"/>
      <c r="B28" s="311" t="s">
        <v>336</v>
      </c>
      <c r="C28" s="27"/>
      <c r="D28" s="107">
        <v>204</v>
      </c>
      <c r="E28" s="107">
        <v>34</v>
      </c>
      <c r="F28" s="107">
        <v>22</v>
      </c>
      <c r="G28" s="107">
        <v>16</v>
      </c>
      <c r="H28" s="107">
        <v>93</v>
      </c>
      <c r="I28" s="107">
        <v>38</v>
      </c>
      <c r="J28" s="107">
        <v>1</v>
      </c>
    </row>
    <row r="29" spans="1:10" ht="15" customHeight="1">
      <c r="A29" s="305"/>
      <c r="B29" s="314" t="s">
        <v>335</v>
      </c>
      <c r="C29" s="27"/>
      <c r="D29" s="107"/>
      <c r="E29" s="107"/>
      <c r="F29" s="107"/>
      <c r="G29" s="107"/>
      <c r="H29" s="107"/>
      <c r="I29" s="107"/>
      <c r="J29" s="107"/>
    </row>
    <row r="30" spans="1:10" ht="15" customHeight="1">
      <c r="A30" s="305"/>
      <c r="B30" s="311" t="s">
        <v>337</v>
      </c>
      <c r="C30" s="27"/>
      <c r="D30" s="107">
        <v>1134</v>
      </c>
      <c r="E30" s="107">
        <v>235</v>
      </c>
      <c r="F30" s="107">
        <v>202</v>
      </c>
      <c r="G30" s="107">
        <v>128</v>
      </c>
      <c r="H30" s="107">
        <v>194</v>
      </c>
      <c r="I30" s="107">
        <v>200</v>
      </c>
      <c r="J30" s="107">
        <v>175</v>
      </c>
    </row>
    <row r="31" spans="1:10" ht="15" customHeight="1">
      <c r="A31" s="305"/>
      <c r="B31" s="315" t="s">
        <v>338</v>
      </c>
      <c r="C31" s="27"/>
      <c r="D31" s="107">
        <v>2333</v>
      </c>
      <c r="E31" s="107">
        <v>472</v>
      </c>
      <c r="F31" s="107">
        <v>0</v>
      </c>
      <c r="G31" s="107">
        <v>127</v>
      </c>
      <c r="H31" s="107">
        <v>1063</v>
      </c>
      <c r="I31" s="107">
        <v>394</v>
      </c>
      <c r="J31" s="107">
        <v>277</v>
      </c>
    </row>
    <row r="32" spans="1:10" ht="21" customHeight="1">
      <c r="A32" s="296"/>
      <c r="B32" s="578" t="s">
        <v>339</v>
      </c>
      <c r="C32" s="578"/>
      <c r="D32" s="578"/>
      <c r="E32" s="578"/>
      <c r="F32" s="578"/>
      <c r="G32" s="578"/>
      <c r="H32" s="578"/>
      <c r="I32" s="578"/>
      <c r="J32" s="578"/>
    </row>
    <row r="33" spans="1:10" ht="15" customHeight="1">
      <c r="A33" s="296"/>
      <c r="B33" s="306" t="s">
        <v>326</v>
      </c>
      <c r="C33" s="27"/>
      <c r="D33" s="316">
        <v>100</v>
      </c>
      <c r="E33" s="316">
        <v>100</v>
      </c>
      <c r="F33" s="316">
        <v>100</v>
      </c>
      <c r="G33" s="316">
        <v>100</v>
      </c>
      <c r="H33" s="316">
        <v>100</v>
      </c>
      <c r="I33" s="316">
        <v>100</v>
      </c>
      <c r="J33" s="316">
        <v>100</v>
      </c>
    </row>
    <row r="34" spans="1:10" ht="15" customHeight="1">
      <c r="A34" s="296"/>
      <c r="B34" s="313" t="s">
        <v>327</v>
      </c>
      <c r="C34" s="27"/>
      <c r="D34" s="317">
        <v>28.482992310699856</v>
      </c>
      <c r="E34" s="317">
        <v>31.587628865979383</v>
      </c>
      <c r="F34" s="317">
        <v>31.057157309054123</v>
      </c>
      <c r="G34" s="317">
        <v>26.864244741873804</v>
      </c>
      <c r="H34" s="317">
        <v>27.73183177898997</v>
      </c>
      <c r="I34" s="317">
        <v>29.385964912280702</v>
      </c>
      <c r="J34" s="317">
        <v>23.979328165374678</v>
      </c>
    </row>
    <row r="35" spans="1:10" ht="15" customHeight="1">
      <c r="A35" s="296"/>
      <c r="B35" s="313" t="s">
        <v>328</v>
      </c>
      <c r="C35" s="27"/>
      <c r="D35" s="317">
        <v>1.876710543464095</v>
      </c>
      <c r="E35" s="317">
        <v>1.402061855670103</v>
      </c>
      <c r="F35" s="317">
        <v>1.9221041982802225</v>
      </c>
      <c r="G35" s="317">
        <v>3.4416826003824093</v>
      </c>
      <c r="H35" s="317">
        <v>0.8094316382192503</v>
      </c>
      <c r="I35" s="317">
        <v>5.219298245614035</v>
      </c>
      <c r="J35" s="317">
        <v>0.7751937984496124</v>
      </c>
    </row>
    <row r="36" spans="1:10" ht="15" customHeight="1">
      <c r="A36" s="296"/>
      <c r="B36" s="313" t="s">
        <v>329</v>
      </c>
      <c r="C36" s="27"/>
      <c r="D36" s="317">
        <v>55.58451713801642</v>
      </c>
      <c r="E36" s="317">
        <v>56.28865979381443</v>
      </c>
      <c r="F36" s="317">
        <v>50.02529084471421</v>
      </c>
      <c r="G36" s="317">
        <v>52.77246653919694</v>
      </c>
      <c r="H36" s="317">
        <v>60.60179482667605</v>
      </c>
      <c r="I36" s="317">
        <v>43.728070175438596</v>
      </c>
      <c r="J36" s="317">
        <v>61.13695090439276</v>
      </c>
    </row>
    <row r="37" spans="1:10" ht="15" customHeight="1">
      <c r="A37" s="296"/>
      <c r="B37" s="313" t="s">
        <v>330</v>
      </c>
      <c r="C37" s="27"/>
      <c r="D37" s="317">
        <v>2.8671966636257005</v>
      </c>
      <c r="E37" s="317">
        <v>2.6804123711340204</v>
      </c>
      <c r="F37" s="317">
        <v>5.6651492159838135</v>
      </c>
      <c r="G37" s="317">
        <v>5.736137667304015</v>
      </c>
      <c r="H37" s="317">
        <v>1.8652120358965336</v>
      </c>
      <c r="I37" s="317">
        <v>3.0701754385964914</v>
      </c>
      <c r="J37" s="317">
        <v>1.3953488372093024</v>
      </c>
    </row>
    <row r="38" spans="1:10" ht="15" customHeight="1">
      <c r="A38" s="296"/>
      <c r="B38" s="313" t="s">
        <v>331</v>
      </c>
      <c r="C38" s="27"/>
      <c r="D38" s="317">
        <v>8.836178808810113</v>
      </c>
      <c r="E38" s="317">
        <v>4.989690721649485</v>
      </c>
      <c r="F38" s="317">
        <v>9.914011127971674</v>
      </c>
      <c r="G38" s="317">
        <v>9.94263862332696</v>
      </c>
      <c r="H38" s="317">
        <v>8.199894421960233</v>
      </c>
      <c r="I38" s="317">
        <v>17.19298245614035</v>
      </c>
      <c r="J38" s="317">
        <v>3.979328165374677</v>
      </c>
    </row>
    <row r="39" spans="1:10" ht="15" customHeight="1">
      <c r="A39" s="296"/>
      <c r="B39" s="313" t="s">
        <v>332</v>
      </c>
      <c r="C39" s="27"/>
      <c r="D39" s="317">
        <v>2.3524045353838132</v>
      </c>
      <c r="E39" s="317">
        <v>3.051546391752577</v>
      </c>
      <c r="F39" s="317">
        <v>1.4162873039959534</v>
      </c>
      <c r="G39" s="317">
        <v>1.24282982791587</v>
      </c>
      <c r="H39" s="317">
        <v>0.7918352982579624</v>
      </c>
      <c r="I39" s="317">
        <v>1.4035087719298245</v>
      </c>
      <c r="J39" s="317">
        <v>8.733850129198967</v>
      </c>
    </row>
    <row r="40" spans="1:10" ht="21" customHeight="1">
      <c r="A40" s="296"/>
      <c r="B40" s="44" t="s">
        <v>340</v>
      </c>
      <c r="C40" s="27"/>
      <c r="D40" s="317"/>
      <c r="E40" s="317"/>
      <c r="F40" s="317"/>
      <c r="G40" s="317"/>
      <c r="H40" s="317"/>
      <c r="I40" s="317"/>
      <c r="J40" s="317"/>
    </row>
    <row r="41" spans="1:10" ht="12" customHeight="1">
      <c r="A41" s="296"/>
      <c r="B41" s="306" t="s">
        <v>341</v>
      </c>
      <c r="C41" s="27"/>
      <c r="D41" s="316">
        <v>100</v>
      </c>
      <c r="E41" s="316">
        <v>100</v>
      </c>
      <c r="F41" s="316">
        <v>100</v>
      </c>
      <c r="G41" s="316">
        <v>100</v>
      </c>
      <c r="H41" s="316">
        <v>100</v>
      </c>
      <c r="I41" s="316">
        <v>100</v>
      </c>
      <c r="J41" s="316">
        <v>100</v>
      </c>
    </row>
    <row r="42" spans="1:10" ht="15" customHeight="1">
      <c r="A42" s="296"/>
      <c r="B42" s="313" t="s">
        <v>334</v>
      </c>
      <c r="C42" s="27"/>
      <c r="D42" s="317">
        <v>16.01464195836193</v>
      </c>
      <c r="E42" s="317">
        <v>3.2637075718015667</v>
      </c>
      <c r="F42" s="317">
        <v>63.51791530944625</v>
      </c>
      <c r="G42" s="317">
        <v>3.5587188612099645</v>
      </c>
      <c r="H42" s="317">
        <v>14.34010152284264</v>
      </c>
      <c r="I42" s="317">
        <v>5.6716417910447765</v>
      </c>
      <c r="J42" s="317">
        <v>2.3706896551724137</v>
      </c>
    </row>
    <row r="43" spans="1:10" ht="15" customHeight="1">
      <c r="A43" s="296"/>
      <c r="B43" s="314" t="s">
        <v>335</v>
      </c>
      <c r="C43" s="27"/>
      <c r="D43" s="317"/>
      <c r="E43" s="317"/>
      <c r="F43" s="317"/>
      <c r="G43" s="317"/>
      <c r="H43" s="317"/>
      <c r="I43" s="317"/>
      <c r="J43" s="317"/>
    </row>
    <row r="44" spans="1:10" ht="15" customHeight="1">
      <c r="A44" s="296"/>
      <c r="B44" s="311" t="s">
        <v>336</v>
      </c>
      <c r="C44" s="27"/>
      <c r="D44" s="317">
        <v>4.667124227865477</v>
      </c>
      <c r="E44" s="317">
        <v>4.438642297650131</v>
      </c>
      <c r="F44" s="317">
        <v>3.583061889250814</v>
      </c>
      <c r="G44" s="317">
        <v>5.693950177935943</v>
      </c>
      <c r="H44" s="317">
        <v>5.901015228426396</v>
      </c>
      <c r="I44" s="317">
        <v>5.6716417910447765</v>
      </c>
      <c r="J44" s="317">
        <v>0.21551724137931033</v>
      </c>
    </row>
    <row r="45" spans="1:10" ht="15" customHeight="1">
      <c r="A45" s="296"/>
      <c r="B45" s="314" t="s">
        <v>335</v>
      </c>
      <c r="C45" s="27"/>
      <c r="D45" s="317"/>
      <c r="E45" s="317"/>
      <c r="F45" s="317"/>
      <c r="G45" s="317"/>
      <c r="H45" s="317"/>
      <c r="I45" s="317"/>
      <c r="J45" s="317"/>
    </row>
    <row r="46" spans="1:10" ht="15" customHeight="1">
      <c r="A46" s="296"/>
      <c r="B46" s="311" t="s">
        <v>337</v>
      </c>
      <c r="C46" s="27"/>
      <c r="D46" s="317">
        <v>25.94371997254633</v>
      </c>
      <c r="E46" s="317">
        <v>30.678851174934724</v>
      </c>
      <c r="F46" s="317">
        <v>32.899022801302934</v>
      </c>
      <c r="G46" s="317">
        <v>45.55160142348755</v>
      </c>
      <c r="H46" s="317">
        <v>12.309644670050762</v>
      </c>
      <c r="I46" s="317">
        <v>29.850746268656717</v>
      </c>
      <c r="J46" s="317">
        <v>37.71551724137931</v>
      </c>
    </row>
    <row r="47" spans="1:10" ht="15" customHeight="1">
      <c r="A47" s="296"/>
      <c r="B47" s="315" t="s">
        <v>338</v>
      </c>
      <c r="C47" s="27"/>
      <c r="D47" s="317">
        <v>53.37451384122626</v>
      </c>
      <c r="E47" s="317">
        <v>61.61879895561358</v>
      </c>
      <c r="F47" s="317">
        <v>0</v>
      </c>
      <c r="G47" s="317">
        <v>45.195729537366546</v>
      </c>
      <c r="H47" s="317">
        <v>67.44923857868021</v>
      </c>
      <c r="I47" s="317">
        <v>58.80597014925373</v>
      </c>
      <c r="J47" s="317">
        <v>59.69827586206897</v>
      </c>
    </row>
    <row r="48" spans="1:10" ht="12.75" customHeight="1">
      <c r="A48" s="296"/>
      <c r="D48" s="319"/>
      <c r="E48" s="320"/>
      <c r="F48" s="320"/>
      <c r="G48" s="320"/>
      <c r="H48" s="320"/>
      <c r="I48" s="320"/>
      <c r="J48" s="320"/>
    </row>
    <row r="49" spans="1:10" ht="15" customHeight="1">
      <c r="A49" s="296"/>
      <c r="D49" s="321"/>
      <c r="E49" s="320"/>
      <c r="F49" s="320"/>
      <c r="G49" s="320"/>
      <c r="H49" s="320"/>
      <c r="I49" s="320"/>
      <c r="J49" s="320"/>
    </row>
    <row r="50" spans="1:10" ht="12.75" customHeight="1">
      <c r="A50" s="296"/>
      <c r="B50" s="322"/>
      <c r="D50" s="321"/>
      <c r="E50" s="320"/>
      <c r="F50" s="320"/>
      <c r="G50" s="320"/>
      <c r="H50" s="320"/>
      <c r="I50" s="320"/>
      <c r="J50" s="320"/>
    </row>
    <row r="51" spans="1:10" ht="12.75" customHeight="1">
      <c r="A51" s="296"/>
      <c r="B51" s="323"/>
      <c r="D51" s="321"/>
      <c r="E51" s="320"/>
      <c r="F51" s="320"/>
      <c r="G51" s="320"/>
      <c r="H51" s="320"/>
      <c r="I51" s="320"/>
      <c r="J51" s="320"/>
    </row>
    <row r="52" spans="1:10" ht="12.75" customHeight="1">
      <c r="A52" s="296"/>
      <c r="B52" s="323"/>
      <c r="D52" s="321"/>
      <c r="E52" s="320"/>
      <c r="F52" s="320"/>
      <c r="G52" s="320"/>
      <c r="H52" s="320"/>
      <c r="I52" s="320"/>
      <c r="J52" s="320"/>
    </row>
    <row r="53" spans="4:10" ht="12.75" customHeight="1">
      <c r="D53" s="320"/>
      <c r="E53" s="320"/>
      <c r="F53" s="320"/>
      <c r="G53" s="320"/>
      <c r="H53" s="320"/>
      <c r="I53" s="320"/>
      <c r="J53" s="320"/>
    </row>
    <row r="54" spans="4:10" ht="12.75" customHeight="1">
      <c r="D54" s="320"/>
      <c r="E54" s="320"/>
      <c r="F54" s="320"/>
      <c r="G54" s="320"/>
      <c r="H54" s="320"/>
      <c r="I54" s="320"/>
      <c r="J54" s="32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7">
    <mergeCell ref="B32:J32"/>
    <mergeCell ref="B1:J1"/>
    <mergeCell ref="B3:J3"/>
    <mergeCell ref="B4:J4"/>
    <mergeCell ref="B5:J5"/>
    <mergeCell ref="B7:B8"/>
    <mergeCell ref="D7:D8"/>
  </mergeCells>
  <printOptions/>
  <pageMargins left="0.5905511811023623" right="0.5511811023622047" top="0.5" bottom="0.5905511811023623" header="0.5118110236220472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46" customWidth="1"/>
    <col min="2" max="2" width="30.7109375" style="46" customWidth="1"/>
    <col min="3" max="3" width="0.85546875" style="46" customWidth="1"/>
    <col min="4" max="10" width="8.7109375" style="46" customWidth="1"/>
    <col min="11" max="16384" width="10.7109375" style="46" customWidth="1"/>
  </cols>
  <sheetData>
    <row r="1" spans="2:10" ht="12.75">
      <c r="B1" s="571">
        <v>33</v>
      </c>
      <c r="C1" s="571"/>
      <c r="D1" s="571"/>
      <c r="E1" s="571"/>
      <c r="F1" s="571"/>
      <c r="G1" s="571"/>
      <c r="H1" s="571"/>
      <c r="I1" s="571"/>
      <c r="J1" s="571"/>
    </row>
    <row r="2" spans="2:10" ht="12.75">
      <c r="B2" s="27"/>
      <c r="C2" s="27"/>
      <c r="D2" s="27"/>
      <c r="E2" s="27"/>
      <c r="F2" s="27"/>
      <c r="G2" s="27"/>
      <c r="H2" s="27"/>
      <c r="I2" s="27"/>
      <c r="J2" s="27"/>
    </row>
    <row r="3" spans="2:10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</row>
    <row r="4" spans="1:10" ht="15" customHeight="1">
      <c r="A4" s="26"/>
      <c r="B4" s="579" t="s">
        <v>314</v>
      </c>
      <c r="C4" s="579"/>
      <c r="D4" s="579"/>
      <c r="E4" s="579"/>
      <c r="F4" s="579"/>
      <c r="G4" s="579"/>
      <c r="H4" s="579"/>
      <c r="I4" s="579"/>
      <c r="J4" s="579"/>
    </row>
    <row r="5" spans="1:10" ht="15" customHeight="1">
      <c r="A5" s="296"/>
      <c r="B5" s="324" t="s">
        <v>342</v>
      </c>
      <c r="C5" s="324"/>
      <c r="D5" s="324"/>
      <c r="E5" s="324"/>
      <c r="F5" s="324"/>
      <c r="G5" s="324"/>
      <c r="H5" s="324"/>
      <c r="I5" s="324"/>
      <c r="J5" s="324"/>
    </row>
    <row r="6" spans="1:10" ht="9" customHeight="1">
      <c r="A6" s="296"/>
      <c r="B6" s="27"/>
      <c r="C6" s="27"/>
      <c r="D6" s="27"/>
      <c r="E6" s="27"/>
      <c r="F6" s="27"/>
      <c r="G6" s="27"/>
      <c r="H6" s="27"/>
      <c r="I6" s="27"/>
      <c r="J6" s="27"/>
    </row>
    <row r="7" spans="1:10" ht="18" customHeight="1">
      <c r="A7" s="296"/>
      <c r="B7" s="580" t="s">
        <v>343</v>
      </c>
      <c r="C7" s="297"/>
      <c r="D7" s="582" t="s">
        <v>317</v>
      </c>
      <c r="E7" s="298" t="s">
        <v>318</v>
      </c>
      <c r="F7" s="299"/>
      <c r="G7" s="299"/>
      <c r="H7" s="299"/>
      <c r="I7" s="299"/>
      <c r="J7" s="299"/>
    </row>
    <row r="8" spans="1:10" ht="27" customHeight="1">
      <c r="A8" s="300"/>
      <c r="B8" s="581"/>
      <c r="C8" s="301"/>
      <c r="D8" s="583"/>
      <c r="E8" s="302" t="s">
        <v>304</v>
      </c>
      <c r="F8" s="302" t="s">
        <v>307</v>
      </c>
      <c r="G8" s="302" t="s">
        <v>308</v>
      </c>
      <c r="H8" s="302" t="s">
        <v>309</v>
      </c>
      <c r="I8" s="303" t="s">
        <v>319</v>
      </c>
      <c r="J8" s="302" t="s">
        <v>311</v>
      </c>
    </row>
    <row r="9" spans="1:10" ht="12.75">
      <c r="A9" s="296"/>
      <c r="B9" s="27"/>
      <c r="C9" s="27"/>
      <c r="D9" s="304"/>
      <c r="E9" s="304"/>
      <c r="F9" s="304"/>
      <c r="G9" s="304"/>
      <c r="H9" s="304"/>
      <c r="I9" s="304"/>
      <c r="J9" s="304"/>
    </row>
    <row r="10" spans="1:10" ht="12.75">
      <c r="A10" s="296"/>
      <c r="B10" s="29" t="s">
        <v>344</v>
      </c>
      <c r="C10" s="27"/>
      <c r="D10" s="304"/>
      <c r="E10" s="304"/>
      <c r="F10" s="304"/>
      <c r="G10" s="304"/>
      <c r="H10" s="304"/>
      <c r="I10" s="304"/>
      <c r="J10" s="304"/>
    </row>
    <row r="11" spans="1:10" ht="12.75">
      <c r="A11" s="296"/>
      <c r="B11" s="325" t="s">
        <v>345</v>
      </c>
      <c r="C11" s="27"/>
      <c r="D11" s="307">
        <v>13189</v>
      </c>
      <c r="E11" s="307">
        <v>2165</v>
      </c>
      <c r="F11" s="307">
        <v>1641</v>
      </c>
      <c r="G11" s="307">
        <v>869</v>
      </c>
      <c r="H11" s="307">
        <v>5066</v>
      </c>
      <c r="I11" s="307">
        <v>1786</v>
      </c>
      <c r="J11" s="307">
        <v>1662</v>
      </c>
    </row>
    <row r="12" spans="1:10" ht="9" customHeight="1">
      <c r="A12" s="296"/>
      <c r="B12" s="39"/>
      <c r="C12" s="27"/>
      <c r="D12" s="326"/>
      <c r="E12" s="304"/>
      <c r="F12" s="304"/>
      <c r="G12" s="304"/>
      <c r="H12" s="304"/>
      <c r="I12" s="304"/>
      <c r="J12" s="304"/>
    </row>
    <row r="13" spans="1:10" ht="12.75">
      <c r="A13" s="296"/>
      <c r="B13" s="39" t="s">
        <v>346</v>
      </c>
      <c r="C13" s="27"/>
      <c r="D13" s="326"/>
      <c r="E13" s="304"/>
      <c r="F13" s="304"/>
      <c r="G13" s="304"/>
      <c r="H13" s="304"/>
      <c r="I13" s="304"/>
      <c r="J13" s="304"/>
    </row>
    <row r="14" spans="1:10" ht="12.75">
      <c r="A14" s="296"/>
      <c r="B14" s="38" t="s">
        <v>347</v>
      </c>
      <c r="C14" s="27"/>
      <c r="D14" s="309">
        <v>13160</v>
      </c>
      <c r="E14" s="309">
        <v>2149</v>
      </c>
      <c r="F14" s="309">
        <v>1641</v>
      </c>
      <c r="G14" s="309">
        <v>869</v>
      </c>
      <c r="H14" s="309">
        <v>5053</v>
      </c>
      <c r="I14" s="309">
        <v>1786</v>
      </c>
      <c r="J14" s="309">
        <v>1662</v>
      </c>
    </row>
    <row r="15" spans="1:10" ht="12.75">
      <c r="A15" s="296"/>
      <c r="B15" s="39" t="s">
        <v>348</v>
      </c>
      <c r="C15" s="27"/>
      <c r="D15" s="309"/>
      <c r="E15" s="309"/>
      <c r="F15" s="309"/>
      <c r="G15" s="309"/>
      <c r="H15" s="309"/>
      <c r="I15" s="309"/>
      <c r="J15" s="309"/>
    </row>
    <row r="16" spans="1:10" ht="15" customHeight="1">
      <c r="A16" s="296"/>
      <c r="B16" s="38" t="s">
        <v>349</v>
      </c>
      <c r="C16" s="27"/>
      <c r="D16" s="309">
        <v>641</v>
      </c>
      <c r="E16" s="309">
        <v>67</v>
      </c>
      <c r="F16" s="309">
        <v>91</v>
      </c>
      <c r="G16" s="309">
        <v>49</v>
      </c>
      <c r="H16" s="309">
        <v>216</v>
      </c>
      <c r="I16" s="309">
        <v>118</v>
      </c>
      <c r="J16" s="309">
        <v>100</v>
      </c>
    </row>
    <row r="17" spans="1:10" ht="15" customHeight="1">
      <c r="A17" s="296"/>
      <c r="B17" s="39" t="s">
        <v>350</v>
      </c>
      <c r="C17" s="27"/>
      <c r="D17" s="309"/>
      <c r="E17" s="309"/>
      <c r="F17" s="309"/>
      <c r="G17" s="309"/>
      <c r="H17" s="309"/>
      <c r="I17" s="309"/>
      <c r="J17" s="309"/>
    </row>
    <row r="18" spans="1:10" ht="12.75" customHeight="1">
      <c r="A18" s="296"/>
      <c r="B18" s="38" t="s">
        <v>351</v>
      </c>
      <c r="C18" s="27"/>
      <c r="D18" s="309">
        <v>368</v>
      </c>
      <c r="E18" s="309">
        <v>31</v>
      </c>
      <c r="F18" s="309">
        <v>72</v>
      </c>
      <c r="G18" s="309">
        <v>23</v>
      </c>
      <c r="H18" s="309">
        <v>154</v>
      </c>
      <c r="I18" s="309">
        <v>40</v>
      </c>
      <c r="J18" s="309">
        <v>48</v>
      </c>
    </row>
    <row r="19" spans="1:10" ht="15" customHeight="1">
      <c r="A19" s="296"/>
      <c r="B19" s="38" t="s">
        <v>352</v>
      </c>
      <c r="C19" s="27"/>
      <c r="D19" s="309">
        <v>3735</v>
      </c>
      <c r="E19" s="309">
        <v>718</v>
      </c>
      <c r="F19" s="309">
        <v>502</v>
      </c>
      <c r="G19" s="309">
        <v>250</v>
      </c>
      <c r="H19" s="309">
        <v>1285</v>
      </c>
      <c r="I19" s="309">
        <v>643</v>
      </c>
      <c r="J19" s="309">
        <v>337</v>
      </c>
    </row>
    <row r="20" spans="1:10" ht="15" customHeight="1">
      <c r="A20" s="296"/>
      <c r="B20" s="38" t="s">
        <v>353</v>
      </c>
      <c r="C20" s="27"/>
      <c r="D20" s="309">
        <v>5208</v>
      </c>
      <c r="E20" s="309">
        <v>711</v>
      </c>
      <c r="F20" s="309">
        <v>630</v>
      </c>
      <c r="G20" s="309">
        <v>339</v>
      </c>
      <c r="H20" s="309">
        <v>1940</v>
      </c>
      <c r="I20" s="309">
        <v>642</v>
      </c>
      <c r="J20" s="309">
        <v>946</v>
      </c>
    </row>
    <row r="21" spans="1:10" ht="15" customHeight="1">
      <c r="A21" s="296"/>
      <c r="B21" s="38" t="s">
        <v>354</v>
      </c>
      <c r="C21" s="27"/>
      <c r="D21" s="309">
        <v>260</v>
      </c>
      <c r="E21" s="309">
        <v>45</v>
      </c>
      <c r="F21" s="309">
        <v>18</v>
      </c>
      <c r="G21" s="309">
        <v>20</v>
      </c>
      <c r="H21" s="309">
        <v>121</v>
      </c>
      <c r="I21" s="309">
        <v>27</v>
      </c>
      <c r="J21" s="309">
        <v>29</v>
      </c>
    </row>
    <row r="22" spans="1:10" ht="15" customHeight="1">
      <c r="A22" s="296"/>
      <c r="B22" s="38" t="s">
        <v>355</v>
      </c>
      <c r="C22" s="27"/>
      <c r="D22" s="309">
        <v>2923</v>
      </c>
      <c r="E22" s="309">
        <v>577</v>
      </c>
      <c r="F22" s="309">
        <v>327</v>
      </c>
      <c r="G22" s="309">
        <v>185</v>
      </c>
      <c r="H22" s="309">
        <v>1337</v>
      </c>
      <c r="I22" s="309">
        <v>299</v>
      </c>
      <c r="J22" s="309">
        <v>198</v>
      </c>
    </row>
    <row r="23" spans="1:10" ht="15" customHeight="1">
      <c r="A23" s="296"/>
      <c r="B23" s="38" t="s">
        <v>356</v>
      </c>
      <c r="C23" s="27"/>
      <c r="D23" s="309">
        <v>25</v>
      </c>
      <c r="E23" s="107">
        <v>0</v>
      </c>
      <c r="F23" s="107">
        <v>1</v>
      </c>
      <c r="G23" s="107">
        <v>3</v>
      </c>
      <c r="H23" s="107">
        <v>0</v>
      </c>
      <c r="I23" s="309">
        <v>17</v>
      </c>
      <c r="J23" s="309">
        <v>4</v>
      </c>
    </row>
    <row r="24" spans="1:10" ht="15" customHeight="1">
      <c r="A24" s="296"/>
      <c r="B24" s="314" t="s">
        <v>357</v>
      </c>
      <c r="C24" s="27"/>
      <c r="D24" s="107"/>
      <c r="E24" s="107"/>
      <c r="F24" s="107"/>
      <c r="G24" s="107"/>
      <c r="H24" s="107"/>
      <c r="I24" s="107"/>
      <c r="J24" s="107"/>
    </row>
    <row r="25" spans="1:10" ht="12.75" customHeight="1">
      <c r="A25" s="296"/>
      <c r="B25" s="38" t="s">
        <v>358</v>
      </c>
      <c r="C25" s="27"/>
      <c r="D25" s="107">
        <v>29</v>
      </c>
      <c r="E25" s="107">
        <v>16</v>
      </c>
      <c r="F25" s="107">
        <v>0</v>
      </c>
      <c r="G25" s="107">
        <v>0</v>
      </c>
      <c r="H25" s="107">
        <v>13</v>
      </c>
      <c r="I25" s="107">
        <v>0</v>
      </c>
      <c r="J25" s="107">
        <v>0</v>
      </c>
    </row>
    <row r="26" spans="1:10" ht="15" customHeight="1">
      <c r="A26" s="296"/>
      <c r="B26" s="39" t="s">
        <v>348</v>
      </c>
      <c r="C26" s="27"/>
      <c r="D26" s="309"/>
      <c r="E26" s="309"/>
      <c r="F26" s="309"/>
      <c r="G26" s="309"/>
      <c r="H26" s="309"/>
      <c r="I26" s="309"/>
      <c r="J26" s="309"/>
    </row>
    <row r="27" spans="1:10" ht="12.75" customHeight="1">
      <c r="A27" s="296"/>
      <c r="B27" s="39" t="s">
        <v>359</v>
      </c>
      <c r="C27" s="27"/>
      <c r="D27" s="309"/>
      <c r="E27" s="309"/>
      <c r="F27" s="309"/>
      <c r="G27" s="309"/>
      <c r="H27" s="309"/>
      <c r="I27" s="309"/>
      <c r="J27" s="309"/>
    </row>
    <row r="28" spans="1:10" ht="12.75" customHeight="1">
      <c r="A28" s="296"/>
      <c r="B28" s="38" t="s">
        <v>360</v>
      </c>
      <c r="C28" s="27"/>
      <c r="D28" s="309">
        <v>20</v>
      </c>
      <c r="E28" s="309">
        <v>16</v>
      </c>
      <c r="F28" s="107">
        <v>0</v>
      </c>
      <c r="G28" s="107">
        <v>0</v>
      </c>
      <c r="H28" s="107">
        <v>4</v>
      </c>
      <c r="I28" s="107">
        <v>0</v>
      </c>
      <c r="J28" s="107">
        <v>0</v>
      </c>
    </row>
    <row r="29" spans="1:10" ht="15" customHeight="1">
      <c r="A29" s="296"/>
      <c r="B29" s="38" t="s">
        <v>361</v>
      </c>
      <c r="C29" s="27"/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</row>
    <row r="30" spans="1:10" ht="15" customHeight="1">
      <c r="A30" s="296"/>
      <c r="B30" s="314" t="s">
        <v>362</v>
      </c>
      <c r="C30" s="27"/>
      <c r="D30" s="107"/>
      <c r="E30" s="107"/>
      <c r="F30" s="107"/>
      <c r="G30" s="107"/>
      <c r="H30" s="107"/>
      <c r="I30" s="107"/>
      <c r="J30" s="107"/>
    </row>
    <row r="31" spans="1:10" ht="12.75" customHeight="1">
      <c r="A31" s="296"/>
      <c r="B31" s="38" t="s">
        <v>363</v>
      </c>
      <c r="C31" s="27"/>
      <c r="D31" s="107">
        <v>9</v>
      </c>
      <c r="E31" s="107">
        <v>0</v>
      </c>
      <c r="F31" s="107">
        <v>0</v>
      </c>
      <c r="G31" s="107">
        <v>0</v>
      </c>
      <c r="H31" s="107">
        <v>9</v>
      </c>
      <c r="I31" s="107">
        <v>0</v>
      </c>
      <c r="J31" s="107">
        <v>0</v>
      </c>
    </row>
    <row r="32" spans="1:10" ht="24" customHeight="1">
      <c r="A32" s="296"/>
      <c r="B32" s="39" t="s">
        <v>364</v>
      </c>
      <c r="C32" s="27"/>
      <c r="D32" s="309"/>
      <c r="E32" s="304"/>
      <c r="F32" s="304"/>
      <c r="G32" s="304"/>
      <c r="H32" s="304"/>
      <c r="I32" s="304"/>
      <c r="J32" s="304"/>
    </row>
    <row r="33" spans="1:10" ht="12.75" customHeight="1">
      <c r="A33" s="296"/>
      <c r="B33" s="39" t="s">
        <v>365</v>
      </c>
      <c r="C33" s="27"/>
      <c r="D33" s="309"/>
      <c r="E33" s="304"/>
      <c r="F33" s="304"/>
      <c r="G33" s="304"/>
      <c r="H33" s="304"/>
      <c r="I33" s="304"/>
      <c r="J33" s="304"/>
    </row>
    <row r="34" spans="1:10" ht="15" customHeight="1">
      <c r="A34" s="296"/>
      <c r="B34" s="39" t="s">
        <v>366</v>
      </c>
      <c r="C34" s="27"/>
      <c r="D34" s="309"/>
      <c r="E34" s="304"/>
      <c r="F34" s="304"/>
      <c r="G34" s="304"/>
      <c r="H34" s="304"/>
      <c r="I34" s="304"/>
      <c r="J34" s="304"/>
    </row>
    <row r="35" spans="1:10" ht="12.75" customHeight="1">
      <c r="A35" s="296"/>
      <c r="B35" s="38" t="s">
        <v>367</v>
      </c>
      <c r="C35" s="27"/>
      <c r="D35" s="309">
        <v>4668</v>
      </c>
      <c r="E35" s="309">
        <v>813</v>
      </c>
      <c r="F35" s="309">
        <v>665</v>
      </c>
      <c r="G35" s="309">
        <v>314</v>
      </c>
      <c r="H35" s="309">
        <v>1625</v>
      </c>
      <c r="I35" s="309">
        <v>770</v>
      </c>
      <c r="J35" s="309">
        <v>481</v>
      </c>
    </row>
    <row r="36" spans="1:10" ht="15" customHeight="1">
      <c r="A36" s="26"/>
      <c r="B36" s="39" t="s">
        <v>368</v>
      </c>
      <c r="C36" s="27"/>
      <c r="D36" s="309"/>
      <c r="E36" s="309"/>
      <c r="F36" s="309"/>
      <c r="G36" s="309"/>
      <c r="H36" s="309"/>
      <c r="I36" s="309"/>
      <c r="J36" s="309"/>
    </row>
    <row r="37" spans="1:10" ht="12.75" customHeight="1">
      <c r="A37" s="296"/>
      <c r="B37" s="38" t="s">
        <v>369</v>
      </c>
      <c r="C37" s="27"/>
      <c r="D37" s="309">
        <v>3687</v>
      </c>
      <c r="E37" s="309">
        <v>717</v>
      </c>
      <c r="F37" s="309">
        <v>501</v>
      </c>
      <c r="G37" s="309">
        <v>244</v>
      </c>
      <c r="H37" s="309">
        <v>1272</v>
      </c>
      <c r="I37" s="309">
        <v>619</v>
      </c>
      <c r="J37" s="309">
        <v>334</v>
      </c>
    </row>
    <row r="38" spans="1:10" ht="18" customHeight="1">
      <c r="A38" s="296"/>
      <c r="B38" s="314" t="s">
        <v>370</v>
      </c>
      <c r="C38" s="27"/>
      <c r="D38" s="309"/>
      <c r="E38" s="309"/>
      <c r="F38" s="309"/>
      <c r="G38" s="309"/>
      <c r="H38" s="309"/>
      <c r="I38" s="309"/>
      <c r="J38" s="309"/>
    </row>
    <row r="39" spans="1:10" ht="12.75" customHeight="1">
      <c r="A39" s="327"/>
      <c r="B39" s="38" t="s">
        <v>371</v>
      </c>
      <c r="C39" s="27"/>
      <c r="D39" s="309">
        <v>366</v>
      </c>
      <c r="E39" s="309">
        <v>31</v>
      </c>
      <c r="F39" s="309">
        <v>72</v>
      </c>
      <c r="G39" s="309">
        <v>23</v>
      </c>
      <c r="H39" s="309">
        <v>153</v>
      </c>
      <c r="I39" s="309">
        <v>39</v>
      </c>
      <c r="J39" s="309">
        <v>48</v>
      </c>
    </row>
    <row r="40" spans="1:10" ht="18" customHeight="1">
      <c r="A40" s="296"/>
      <c r="B40" s="38" t="s">
        <v>372</v>
      </c>
      <c r="C40" s="27"/>
      <c r="D40" s="309">
        <v>615</v>
      </c>
      <c r="E40" s="309">
        <v>65</v>
      </c>
      <c r="F40" s="309">
        <v>92</v>
      </c>
      <c r="G40" s="309">
        <v>47</v>
      </c>
      <c r="H40" s="309">
        <v>200</v>
      </c>
      <c r="I40" s="309">
        <v>112</v>
      </c>
      <c r="J40" s="309">
        <v>99</v>
      </c>
    </row>
    <row r="41" spans="1:10" ht="21" customHeight="1">
      <c r="A41" s="296"/>
      <c r="B41" s="584" t="s">
        <v>339</v>
      </c>
      <c r="C41" s="584"/>
      <c r="D41" s="584"/>
      <c r="E41" s="584"/>
      <c r="F41" s="584"/>
      <c r="G41" s="584"/>
      <c r="H41" s="584"/>
      <c r="I41" s="584"/>
      <c r="J41" s="584"/>
    </row>
    <row r="42" spans="1:10" ht="12.75" customHeight="1">
      <c r="A42" s="296"/>
      <c r="B42" s="39" t="s">
        <v>373</v>
      </c>
      <c r="C42" s="27"/>
      <c r="D42" s="328"/>
      <c r="E42" s="328"/>
      <c r="F42" s="328"/>
      <c r="G42" s="328"/>
      <c r="H42" s="328"/>
      <c r="I42" s="328"/>
      <c r="J42" s="328"/>
    </row>
    <row r="43" spans="1:10" ht="12.75" customHeight="1">
      <c r="A43" s="296"/>
      <c r="B43" s="38" t="s">
        <v>374</v>
      </c>
      <c r="C43" s="27"/>
      <c r="D43" s="316">
        <v>100</v>
      </c>
      <c r="E43" s="316">
        <v>100</v>
      </c>
      <c r="F43" s="316">
        <v>100</v>
      </c>
      <c r="G43" s="316">
        <v>100</v>
      </c>
      <c r="H43" s="316">
        <v>100</v>
      </c>
      <c r="I43" s="316">
        <v>100</v>
      </c>
      <c r="J43" s="316">
        <v>100</v>
      </c>
    </row>
    <row r="44" spans="1:10" ht="15" customHeight="1">
      <c r="A44" s="296"/>
      <c r="B44" s="38" t="s">
        <v>349</v>
      </c>
      <c r="C44" s="27"/>
      <c r="D44" s="317">
        <v>4.87082066869301</v>
      </c>
      <c r="E44" s="317">
        <v>3.1177291763610984</v>
      </c>
      <c r="F44" s="317">
        <v>5.54539914686167</v>
      </c>
      <c r="G44" s="317">
        <v>5.638665132336018</v>
      </c>
      <c r="H44" s="317">
        <v>4.274688303977835</v>
      </c>
      <c r="I44" s="317">
        <v>6.606942889137738</v>
      </c>
      <c r="J44" s="317">
        <v>6.016847172081829</v>
      </c>
    </row>
    <row r="45" spans="1:10" ht="12.75" customHeight="1">
      <c r="A45" s="296"/>
      <c r="B45" s="39" t="s">
        <v>350</v>
      </c>
      <c r="C45" s="27"/>
      <c r="D45" s="317"/>
      <c r="E45" s="317"/>
      <c r="F45" s="317"/>
      <c r="G45" s="317"/>
      <c r="H45" s="317"/>
      <c r="I45" s="317"/>
      <c r="J45" s="317"/>
    </row>
    <row r="46" spans="1:10" ht="12.75" customHeight="1">
      <c r="A46" s="296"/>
      <c r="B46" s="38" t="s">
        <v>351</v>
      </c>
      <c r="C46" s="27"/>
      <c r="D46" s="317">
        <v>2.7963525835866263</v>
      </c>
      <c r="E46" s="317">
        <v>1.4425314099581201</v>
      </c>
      <c r="F46" s="317">
        <v>4.387568555758683</v>
      </c>
      <c r="G46" s="317">
        <v>2.6467203682393556</v>
      </c>
      <c r="H46" s="317">
        <v>3.0476944389471603</v>
      </c>
      <c r="I46" s="317">
        <v>2.2396416573348263</v>
      </c>
      <c r="J46" s="317">
        <v>2.888086642599278</v>
      </c>
    </row>
    <row r="47" spans="1:10" ht="15" customHeight="1">
      <c r="A47" s="296"/>
      <c r="B47" s="38" t="s">
        <v>352</v>
      </c>
      <c r="C47" s="27"/>
      <c r="D47" s="317">
        <v>28.38145896656535</v>
      </c>
      <c r="E47" s="317">
        <v>33.41088878548162</v>
      </c>
      <c r="F47" s="317">
        <v>30.591102985984158</v>
      </c>
      <c r="G47" s="317">
        <v>28.768699654775602</v>
      </c>
      <c r="H47" s="317">
        <v>25.43043736394221</v>
      </c>
      <c r="I47" s="317">
        <v>36.00223964165733</v>
      </c>
      <c r="J47" s="317">
        <v>20.276774969915763</v>
      </c>
    </row>
    <row r="48" spans="2:10" ht="15" customHeight="1">
      <c r="B48" s="38" t="s">
        <v>353</v>
      </c>
      <c r="C48" s="27"/>
      <c r="D48" s="317">
        <v>39.57446808510638</v>
      </c>
      <c r="E48" s="317">
        <v>33.08515588645882</v>
      </c>
      <c r="F48" s="317">
        <v>38.391224862888485</v>
      </c>
      <c r="G48" s="317">
        <v>39.01035673187572</v>
      </c>
      <c r="H48" s="317">
        <v>38.39303384128241</v>
      </c>
      <c r="I48" s="317">
        <v>35.94624860022397</v>
      </c>
      <c r="J48" s="317">
        <v>56.919374247894105</v>
      </c>
    </row>
    <row r="49" spans="2:10" ht="15" customHeight="1">
      <c r="B49" s="38" t="s">
        <v>354</v>
      </c>
      <c r="C49" s="27"/>
      <c r="D49" s="317">
        <v>1.9756838905775076</v>
      </c>
      <c r="E49" s="317">
        <v>2.0939972080037226</v>
      </c>
      <c r="F49" s="317">
        <v>1.0968921389396709</v>
      </c>
      <c r="G49" s="317">
        <v>2.3014959723820483</v>
      </c>
      <c r="H49" s="317">
        <v>2.3946170591727687</v>
      </c>
      <c r="I49" s="317">
        <v>1.5117581187010078</v>
      </c>
      <c r="J49" s="317">
        <v>1.7448856799037304</v>
      </c>
    </row>
    <row r="50" spans="2:10" ht="15" customHeight="1">
      <c r="B50" s="38" t="s">
        <v>355</v>
      </c>
      <c r="C50" s="27"/>
      <c r="D50" s="317">
        <v>22.211246200607903</v>
      </c>
      <c r="E50" s="317">
        <v>26.84969753373662</v>
      </c>
      <c r="F50" s="317">
        <v>19.926873857404022</v>
      </c>
      <c r="G50" s="317">
        <v>21.288837744533947</v>
      </c>
      <c r="H50" s="317">
        <v>26.45952899267762</v>
      </c>
      <c r="I50" s="317">
        <v>16.741321388577827</v>
      </c>
      <c r="J50" s="317">
        <v>11.913357400722022</v>
      </c>
    </row>
    <row r="51" spans="2:10" ht="15" customHeight="1">
      <c r="B51" s="38" t="s">
        <v>356</v>
      </c>
      <c r="C51" s="27"/>
      <c r="D51" s="317">
        <v>0.1899696048632219</v>
      </c>
      <c r="E51" s="317">
        <v>0</v>
      </c>
      <c r="F51" s="317">
        <v>0.06093845216331505</v>
      </c>
      <c r="G51" s="317">
        <v>0.34522439585730724</v>
      </c>
      <c r="H51" s="317">
        <v>0</v>
      </c>
      <c r="I51" s="317">
        <v>0.9518477043673013</v>
      </c>
      <c r="J51" s="317">
        <v>0.24067388688327315</v>
      </c>
    </row>
    <row r="52" ht="12.75">
      <c r="B52" s="329"/>
    </row>
    <row r="53" ht="12.75">
      <c r="B53" s="329"/>
    </row>
  </sheetData>
  <sheetProtection/>
  <mergeCells count="6">
    <mergeCell ref="B41:J41"/>
    <mergeCell ref="B1:J1"/>
    <mergeCell ref="B3:J3"/>
    <mergeCell ref="B4:J4"/>
    <mergeCell ref="B7:B8"/>
    <mergeCell ref="D7:D8"/>
  </mergeCells>
  <printOptions/>
  <pageMargins left="0.5905511811023623" right="0.5511811023622047" top="0.5118110236220472" bottom="0.5905511811023623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25" customWidth="1"/>
    <col min="2" max="2" width="29.28125" style="25" customWidth="1"/>
    <col min="3" max="3" width="0.85546875" style="25" customWidth="1"/>
    <col min="4" max="10" width="8.7109375" style="25" customWidth="1"/>
    <col min="11" max="11" width="0.9921875" style="25" customWidth="1"/>
    <col min="12" max="12" width="29.28125" style="25" customWidth="1"/>
    <col min="13" max="13" width="0.85546875" style="25" customWidth="1"/>
    <col min="14" max="20" width="8.7109375" style="25" customWidth="1"/>
    <col min="21" max="16384" width="10.7109375" style="25" customWidth="1"/>
  </cols>
  <sheetData>
    <row r="1" spans="2:20" ht="12.75" customHeight="1">
      <c r="B1" s="571">
        <v>34</v>
      </c>
      <c r="C1" s="571"/>
      <c r="D1" s="571"/>
      <c r="E1" s="571"/>
      <c r="F1" s="571"/>
      <c r="G1" s="571"/>
      <c r="H1" s="571"/>
      <c r="I1" s="571"/>
      <c r="J1" s="571"/>
      <c r="K1" s="27"/>
      <c r="L1" s="571">
        <v>35</v>
      </c>
      <c r="M1" s="571"/>
      <c r="N1" s="571"/>
      <c r="O1" s="571"/>
      <c r="P1" s="571"/>
      <c r="Q1" s="571"/>
      <c r="R1" s="571"/>
      <c r="S1" s="571"/>
      <c r="T1" s="571"/>
    </row>
    <row r="2" spans="2:20" ht="12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s="46" customFormat="1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  <c r="K3" s="27"/>
      <c r="L3" s="579" t="s">
        <v>287</v>
      </c>
      <c r="M3" s="579"/>
      <c r="N3" s="579"/>
      <c r="O3" s="579"/>
      <c r="P3" s="579"/>
      <c r="Q3" s="579"/>
      <c r="R3" s="579"/>
      <c r="S3" s="579"/>
      <c r="T3" s="579"/>
    </row>
    <row r="4" spans="1:20" s="46" customFormat="1" ht="15" customHeight="1">
      <c r="A4" s="26"/>
      <c r="B4" s="579" t="s">
        <v>314</v>
      </c>
      <c r="C4" s="579"/>
      <c r="D4" s="579"/>
      <c r="E4" s="579"/>
      <c r="F4" s="579"/>
      <c r="G4" s="579"/>
      <c r="H4" s="579"/>
      <c r="I4" s="579"/>
      <c r="J4" s="579"/>
      <c r="K4" s="330"/>
      <c r="L4" s="579" t="s">
        <v>314</v>
      </c>
      <c r="M4" s="579"/>
      <c r="N4" s="579"/>
      <c r="O4" s="579"/>
      <c r="P4" s="579"/>
      <c r="Q4" s="579"/>
      <c r="R4" s="579"/>
      <c r="S4" s="579"/>
      <c r="T4" s="579"/>
    </row>
    <row r="5" spans="1:20" ht="15" customHeight="1">
      <c r="A5" s="296"/>
      <c r="B5" s="324" t="s">
        <v>375</v>
      </c>
      <c r="C5" s="324"/>
      <c r="D5" s="324"/>
      <c r="E5" s="324"/>
      <c r="F5" s="324"/>
      <c r="G5" s="324"/>
      <c r="H5" s="324"/>
      <c r="I5" s="324"/>
      <c r="J5" s="324"/>
      <c r="K5" s="27"/>
      <c r="L5" s="324" t="s">
        <v>376</v>
      </c>
      <c r="M5" s="324"/>
      <c r="N5" s="324"/>
      <c r="O5" s="324"/>
      <c r="P5" s="324"/>
      <c r="Q5" s="324"/>
      <c r="R5" s="324"/>
      <c r="S5" s="324"/>
      <c r="T5" s="324"/>
    </row>
    <row r="6" spans="1:20" ht="9" customHeight="1">
      <c r="A6" s="29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8" customHeight="1">
      <c r="A7" s="296"/>
      <c r="B7" s="586" t="s">
        <v>118</v>
      </c>
      <c r="C7" s="331"/>
      <c r="D7" s="582" t="s">
        <v>317</v>
      </c>
      <c r="E7" s="298" t="s">
        <v>377</v>
      </c>
      <c r="F7" s="332"/>
      <c r="G7" s="332"/>
      <c r="H7" s="299"/>
      <c r="I7" s="299"/>
      <c r="J7" s="299"/>
      <c r="K7" s="27"/>
      <c r="L7" s="586" t="s">
        <v>118</v>
      </c>
      <c r="M7" s="331"/>
      <c r="N7" s="582" t="s">
        <v>317</v>
      </c>
      <c r="O7" s="298" t="s">
        <v>377</v>
      </c>
      <c r="P7" s="332"/>
      <c r="Q7" s="332"/>
      <c r="R7" s="299"/>
      <c r="S7" s="299"/>
      <c r="T7" s="299"/>
    </row>
    <row r="8" spans="1:20" ht="27" customHeight="1">
      <c r="A8" s="300"/>
      <c r="B8" s="587"/>
      <c r="C8" s="301"/>
      <c r="D8" s="583"/>
      <c r="E8" s="302" t="s">
        <v>304</v>
      </c>
      <c r="F8" s="302" t="s">
        <v>307</v>
      </c>
      <c r="G8" s="302" t="s">
        <v>308</v>
      </c>
      <c r="H8" s="302" t="s">
        <v>309</v>
      </c>
      <c r="I8" s="303" t="s">
        <v>319</v>
      </c>
      <c r="J8" s="302" t="s">
        <v>311</v>
      </c>
      <c r="K8" s="27"/>
      <c r="L8" s="587"/>
      <c r="M8" s="301"/>
      <c r="N8" s="583"/>
      <c r="O8" s="302" t="s">
        <v>304</v>
      </c>
      <c r="P8" s="302" t="s">
        <v>307</v>
      </c>
      <c r="Q8" s="302" t="s">
        <v>308</v>
      </c>
      <c r="R8" s="302" t="s">
        <v>309</v>
      </c>
      <c r="S8" s="303" t="s">
        <v>319</v>
      </c>
      <c r="T8" s="302" t="s">
        <v>311</v>
      </c>
    </row>
    <row r="9" spans="1:20" ht="27" customHeight="1">
      <c r="A9" s="296"/>
      <c r="B9" s="585" t="s">
        <v>378</v>
      </c>
      <c r="C9" s="585"/>
      <c r="D9" s="585"/>
      <c r="E9" s="585"/>
      <c r="F9" s="585"/>
      <c r="G9" s="585"/>
      <c r="H9" s="585"/>
      <c r="I9" s="585"/>
      <c r="J9" s="585"/>
      <c r="K9" s="27"/>
      <c r="L9" s="585" t="s">
        <v>378</v>
      </c>
      <c r="M9" s="585"/>
      <c r="N9" s="585"/>
      <c r="O9" s="585"/>
      <c r="P9" s="585"/>
      <c r="Q9" s="585"/>
      <c r="R9" s="585"/>
      <c r="S9" s="585"/>
      <c r="T9" s="585"/>
    </row>
    <row r="10" spans="1:20" ht="25.5" customHeight="1">
      <c r="A10" s="296"/>
      <c r="B10" s="325" t="s">
        <v>379</v>
      </c>
      <c r="C10" s="193"/>
      <c r="D10" s="307">
        <v>15346</v>
      </c>
      <c r="E10" s="307">
        <v>2425</v>
      </c>
      <c r="F10" s="307">
        <v>1977</v>
      </c>
      <c r="G10" s="307">
        <v>1046</v>
      </c>
      <c r="H10" s="307">
        <v>5683</v>
      </c>
      <c r="I10" s="307">
        <v>2280</v>
      </c>
      <c r="J10" s="307">
        <v>1935</v>
      </c>
      <c r="K10" s="27"/>
      <c r="L10" s="325" t="s">
        <v>379</v>
      </c>
      <c r="M10" s="193"/>
      <c r="N10" s="333">
        <v>100</v>
      </c>
      <c r="O10" s="333">
        <v>100</v>
      </c>
      <c r="P10" s="333">
        <v>100</v>
      </c>
      <c r="Q10" s="333">
        <v>100</v>
      </c>
      <c r="R10" s="333">
        <v>100</v>
      </c>
      <c r="S10" s="333">
        <v>100</v>
      </c>
      <c r="T10" s="333">
        <v>100</v>
      </c>
    </row>
    <row r="11" spans="1:20" ht="24" customHeight="1">
      <c r="A11" s="296"/>
      <c r="B11" s="38" t="s">
        <v>269</v>
      </c>
      <c r="C11" s="39"/>
      <c r="D11" s="309">
        <v>5110</v>
      </c>
      <c r="E11" s="309">
        <v>970</v>
      </c>
      <c r="F11" s="309">
        <v>742</v>
      </c>
      <c r="G11" s="309">
        <v>396</v>
      </c>
      <c r="H11" s="309">
        <v>1542</v>
      </c>
      <c r="I11" s="309">
        <v>1053</v>
      </c>
      <c r="J11" s="309">
        <v>407</v>
      </c>
      <c r="K11" s="27"/>
      <c r="L11" s="38" t="s">
        <v>195</v>
      </c>
      <c r="M11" s="39"/>
      <c r="N11" s="334">
        <v>33.298579434380294</v>
      </c>
      <c r="O11" s="334">
        <v>40</v>
      </c>
      <c r="P11" s="334">
        <v>37.53161355589277</v>
      </c>
      <c r="Q11" s="334">
        <v>37.8585086042065</v>
      </c>
      <c r="R11" s="334">
        <v>27.133556220306176</v>
      </c>
      <c r="S11" s="334">
        <v>46.18421052631579</v>
      </c>
      <c r="T11" s="334">
        <v>21.03359173126615</v>
      </c>
    </row>
    <row r="12" spans="1:20" ht="18" customHeight="1">
      <c r="A12" s="296"/>
      <c r="B12" s="38" t="s">
        <v>196</v>
      </c>
      <c r="C12" s="39"/>
      <c r="D12" s="309">
        <v>3368</v>
      </c>
      <c r="E12" s="309">
        <v>534</v>
      </c>
      <c r="F12" s="309">
        <v>418</v>
      </c>
      <c r="G12" s="309">
        <v>183</v>
      </c>
      <c r="H12" s="309">
        <v>1396</v>
      </c>
      <c r="I12" s="309">
        <v>518</v>
      </c>
      <c r="J12" s="309">
        <v>319</v>
      </c>
      <c r="K12" s="27"/>
      <c r="L12" s="38" t="s">
        <v>196</v>
      </c>
      <c r="M12" s="39"/>
      <c r="N12" s="334">
        <v>21.947087188843998</v>
      </c>
      <c r="O12" s="334">
        <v>22.02061855670103</v>
      </c>
      <c r="P12" s="334">
        <v>21.143146181082447</v>
      </c>
      <c r="Q12" s="334">
        <v>17.495219885277248</v>
      </c>
      <c r="R12" s="334">
        <v>24.564490585958122</v>
      </c>
      <c r="S12" s="334">
        <v>22.719298245614034</v>
      </c>
      <c r="T12" s="334">
        <v>16.48578811369509</v>
      </c>
    </row>
    <row r="13" spans="1:20" ht="18" customHeight="1">
      <c r="A13" s="296"/>
      <c r="B13" s="38" t="s">
        <v>197</v>
      </c>
      <c r="C13" s="39"/>
      <c r="D13" s="309">
        <v>3911</v>
      </c>
      <c r="E13" s="309">
        <v>636</v>
      </c>
      <c r="F13" s="309">
        <v>487</v>
      </c>
      <c r="G13" s="309">
        <v>243</v>
      </c>
      <c r="H13" s="309">
        <v>1449</v>
      </c>
      <c r="I13" s="309">
        <v>449</v>
      </c>
      <c r="J13" s="309">
        <v>647</v>
      </c>
      <c r="K13" s="27"/>
      <c r="L13" s="38" t="s">
        <v>197</v>
      </c>
      <c r="M13" s="39"/>
      <c r="N13" s="334">
        <v>25.48546852600026</v>
      </c>
      <c r="O13" s="334">
        <v>26.22680412371134</v>
      </c>
      <c r="P13" s="334">
        <v>24.633282751643904</v>
      </c>
      <c r="Q13" s="334">
        <v>23.23135755258126</v>
      </c>
      <c r="R13" s="334">
        <v>25.49709660390639</v>
      </c>
      <c r="S13" s="334">
        <v>19.69298245614035</v>
      </c>
      <c r="T13" s="334">
        <v>33.43669250645995</v>
      </c>
    </row>
    <row r="14" spans="1:20" ht="18" customHeight="1">
      <c r="A14" s="296"/>
      <c r="B14" s="38" t="s">
        <v>198</v>
      </c>
      <c r="C14" s="39"/>
      <c r="D14" s="309">
        <v>1895</v>
      </c>
      <c r="E14" s="309">
        <v>197</v>
      </c>
      <c r="F14" s="309">
        <v>192</v>
      </c>
      <c r="G14" s="309">
        <v>116</v>
      </c>
      <c r="H14" s="309">
        <v>765</v>
      </c>
      <c r="I14" s="309">
        <v>207</v>
      </c>
      <c r="J14" s="309">
        <v>418</v>
      </c>
      <c r="K14" s="27"/>
      <c r="L14" s="38" t="s">
        <v>198</v>
      </c>
      <c r="M14" s="39"/>
      <c r="N14" s="334">
        <v>12.348494721751596</v>
      </c>
      <c r="O14" s="334">
        <v>8.123711340206185</v>
      </c>
      <c r="P14" s="334">
        <v>9.711684370257966</v>
      </c>
      <c r="Q14" s="334">
        <v>11.089866156787762</v>
      </c>
      <c r="R14" s="334">
        <v>13.46120007038536</v>
      </c>
      <c r="S14" s="334">
        <v>9.078947368421053</v>
      </c>
      <c r="T14" s="334">
        <v>21.602067183462534</v>
      </c>
    </row>
    <row r="15" spans="1:20" ht="18" customHeight="1">
      <c r="A15" s="296"/>
      <c r="B15" s="38" t="s">
        <v>199</v>
      </c>
      <c r="C15" s="39"/>
      <c r="D15" s="309">
        <v>680</v>
      </c>
      <c r="E15" s="309">
        <v>50</v>
      </c>
      <c r="F15" s="309">
        <v>98</v>
      </c>
      <c r="G15" s="309">
        <v>58</v>
      </c>
      <c r="H15" s="309">
        <v>353</v>
      </c>
      <c r="I15" s="309">
        <v>30</v>
      </c>
      <c r="J15" s="309">
        <v>91</v>
      </c>
      <c r="K15" s="27"/>
      <c r="L15" s="38" t="s">
        <v>199</v>
      </c>
      <c r="M15" s="39"/>
      <c r="N15" s="334">
        <v>4.431122116512446</v>
      </c>
      <c r="O15" s="334">
        <v>2.0618556701030926</v>
      </c>
      <c r="P15" s="334">
        <v>4.957005563985837</v>
      </c>
      <c r="Q15" s="334">
        <v>5.544933078393881</v>
      </c>
      <c r="R15" s="334">
        <v>6.211508006334682</v>
      </c>
      <c r="S15" s="334">
        <v>1.3157894736842106</v>
      </c>
      <c r="T15" s="334">
        <v>4.702842377260982</v>
      </c>
    </row>
    <row r="16" spans="1:20" ht="18.75" customHeight="1">
      <c r="A16" s="296"/>
      <c r="B16" s="38" t="s">
        <v>200</v>
      </c>
      <c r="C16" s="39"/>
      <c r="D16" s="309">
        <v>351</v>
      </c>
      <c r="E16" s="309">
        <v>36</v>
      </c>
      <c r="F16" s="309">
        <v>35</v>
      </c>
      <c r="G16" s="309">
        <v>43</v>
      </c>
      <c r="H16" s="309">
        <v>171</v>
      </c>
      <c r="I16" s="309">
        <v>21</v>
      </c>
      <c r="J16" s="309">
        <v>45</v>
      </c>
      <c r="K16" s="27"/>
      <c r="L16" s="38" t="s">
        <v>200</v>
      </c>
      <c r="M16" s="39"/>
      <c r="N16" s="334">
        <v>2.2872409748468656</v>
      </c>
      <c r="O16" s="334">
        <v>1.4845360824742269</v>
      </c>
      <c r="P16" s="334">
        <v>1.770359129994942</v>
      </c>
      <c r="Q16" s="334">
        <v>4.1108986615678775</v>
      </c>
      <c r="R16" s="334">
        <v>3.008974133380257</v>
      </c>
      <c r="S16" s="334">
        <v>0.9210526315789473</v>
      </c>
      <c r="T16" s="334">
        <v>2.3255813953488373</v>
      </c>
    </row>
    <row r="17" spans="1:20" ht="18" customHeight="1">
      <c r="A17" s="296"/>
      <c r="B17" s="38" t="s">
        <v>201</v>
      </c>
      <c r="C17" s="39"/>
      <c r="D17" s="107">
        <v>31</v>
      </c>
      <c r="E17" s="107">
        <v>2</v>
      </c>
      <c r="F17" s="107">
        <v>5</v>
      </c>
      <c r="G17" s="107">
        <v>7</v>
      </c>
      <c r="H17" s="107">
        <v>7</v>
      </c>
      <c r="I17" s="107">
        <v>2</v>
      </c>
      <c r="J17" s="107">
        <v>8</v>
      </c>
      <c r="K17" s="27"/>
      <c r="L17" s="38" t="s">
        <v>201</v>
      </c>
      <c r="M17" s="39"/>
      <c r="N17" s="334">
        <v>0.20200703766453798</v>
      </c>
      <c r="O17" s="334">
        <v>0.08247422680412371</v>
      </c>
      <c r="P17" s="334">
        <v>0.25290844714213456</v>
      </c>
      <c r="Q17" s="334">
        <v>0.6692160611854685</v>
      </c>
      <c r="R17" s="334">
        <v>0.12317437972901636</v>
      </c>
      <c r="S17" s="334">
        <v>0.08771929824561403</v>
      </c>
      <c r="T17" s="334">
        <v>0.4134366925064599</v>
      </c>
    </row>
    <row r="18" spans="1:20" ht="15.75">
      <c r="A18" s="296"/>
      <c r="B18" s="27" t="s">
        <v>202</v>
      </c>
      <c r="C18" s="29"/>
      <c r="D18" s="309"/>
      <c r="E18" s="309"/>
      <c r="F18" s="309"/>
      <c r="G18" s="309"/>
      <c r="H18" s="309"/>
      <c r="I18" s="309"/>
      <c r="J18" s="309"/>
      <c r="K18" s="27"/>
      <c r="L18" s="27"/>
      <c r="M18" s="29"/>
      <c r="N18" s="335"/>
      <c r="O18" s="335"/>
      <c r="P18" s="335"/>
      <c r="Q18" s="335"/>
      <c r="R18" s="335"/>
      <c r="S18" s="335"/>
      <c r="T18" s="335"/>
    </row>
    <row r="19" spans="1:20" ht="12.75" customHeight="1">
      <c r="A19" s="296"/>
      <c r="B19" s="38" t="s">
        <v>203</v>
      </c>
      <c r="C19" s="27"/>
      <c r="D19" s="336">
        <v>7.1</v>
      </c>
      <c r="E19" s="336">
        <v>5.7</v>
      </c>
      <c r="F19" s="336">
        <v>6.8</v>
      </c>
      <c r="G19" s="336">
        <v>7.5</v>
      </c>
      <c r="H19" s="336">
        <v>7.9</v>
      </c>
      <c r="I19" s="336">
        <v>5.3</v>
      </c>
      <c r="J19" s="336">
        <v>9</v>
      </c>
      <c r="K19" s="27"/>
      <c r="L19" s="38"/>
      <c r="M19" s="27"/>
      <c r="N19" s="337"/>
      <c r="O19" s="337"/>
      <c r="P19" s="337"/>
      <c r="Q19" s="337"/>
      <c r="R19" s="337"/>
      <c r="S19" s="337"/>
      <c r="T19" s="337"/>
    </row>
    <row r="20" spans="1:20" ht="25.5" customHeight="1">
      <c r="A20" s="296"/>
      <c r="B20" s="585" t="s">
        <v>380</v>
      </c>
      <c r="C20" s="585"/>
      <c r="D20" s="585"/>
      <c r="E20" s="585"/>
      <c r="F20" s="585"/>
      <c r="G20" s="585"/>
      <c r="H20" s="585"/>
      <c r="I20" s="585"/>
      <c r="J20" s="585"/>
      <c r="K20" s="27"/>
      <c r="L20" s="585" t="s">
        <v>380</v>
      </c>
      <c r="M20" s="585"/>
      <c r="N20" s="585"/>
      <c r="O20" s="585"/>
      <c r="P20" s="585"/>
      <c r="Q20" s="585"/>
      <c r="R20" s="585"/>
      <c r="S20" s="585"/>
      <c r="T20" s="585"/>
    </row>
    <row r="21" spans="1:20" ht="18" customHeight="1">
      <c r="A21" s="296"/>
      <c r="B21" s="325" t="s">
        <v>381</v>
      </c>
      <c r="C21" s="193"/>
      <c r="D21" s="307">
        <v>4371</v>
      </c>
      <c r="E21" s="307">
        <v>766</v>
      </c>
      <c r="F21" s="307">
        <v>614</v>
      </c>
      <c r="G21" s="307">
        <v>281</v>
      </c>
      <c r="H21" s="307">
        <v>1576</v>
      </c>
      <c r="I21" s="307">
        <v>670</v>
      </c>
      <c r="J21" s="307">
        <v>464</v>
      </c>
      <c r="K21" s="27"/>
      <c r="L21" s="325" t="s">
        <v>381</v>
      </c>
      <c r="M21" s="193"/>
      <c r="N21" s="333">
        <v>100</v>
      </c>
      <c r="O21" s="333">
        <v>100</v>
      </c>
      <c r="P21" s="333">
        <v>100</v>
      </c>
      <c r="Q21" s="333">
        <v>100</v>
      </c>
      <c r="R21" s="333">
        <v>100</v>
      </c>
      <c r="S21" s="333">
        <v>100</v>
      </c>
      <c r="T21" s="333">
        <v>100</v>
      </c>
    </row>
    <row r="22" spans="1:20" ht="24" customHeight="1">
      <c r="A22" s="296"/>
      <c r="B22" s="38" t="s">
        <v>269</v>
      </c>
      <c r="C22" s="39"/>
      <c r="D22" s="309">
        <v>640</v>
      </c>
      <c r="E22" s="309">
        <v>150</v>
      </c>
      <c r="F22" s="309">
        <v>91</v>
      </c>
      <c r="G22" s="309">
        <v>28</v>
      </c>
      <c r="H22" s="309">
        <v>170</v>
      </c>
      <c r="I22" s="309">
        <v>169</v>
      </c>
      <c r="J22" s="309">
        <v>32</v>
      </c>
      <c r="K22" s="27"/>
      <c r="L22" s="38" t="s">
        <v>195</v>
      </c>
      <c r="M22" s="39"/>
      <c r="N22" s="334">
        <v>14.641958361930909</v>
      </c>
      <c r="O22" s="334">
        <v>19.5822454308094</v>
      </c>
      <c r="P22" s="334">
        <v>14.82084690553746</v>
      </c>
      <c r="Q22" s="334">
        <v>9.9644128113879</v>
      </c>
      <c r="R22" s="334">
        <v>10.786802030456853</v>
      </c>
      <c r="S22" s="334">
        <v>25.223880597014926</v>
      </c>
      <c r="T22" s="334">
        <v>6.896551724137931</v>
      </c>
    </row>
    <row r="23" spans="1:20" ht="18" customHeight="1">
      <c r="A23" s="296"/>
      <c r="B23" s="38" t="s">
        <v>196</v>
      </c>
      <c r="C23" s="39"/>
      <c r="D23" s="309">
        <v>1054</v>
      </c>
      <c r="E23" s="309">
        <v>238</v>
      </c>
      <c r="F23" s="309">
        <v>152</v>
      </c>
      <c r="G23" s="309">
        <v>52</v>
      </c>
      <c r="H23" s="309">
        <v>322</v>
      </c>
      <c r="I23" s="309">
        <v>187</v>
      </c>
      <c r="J23" s="309">
        <v>103</v>
      </c>
      <c r="K23" s="27"/>
      <c r="L23" s="38" t="s">
        <v>196</v>
      </c>
      <c r="M23" s="39"/>
      <c r="N23" s="334">
        <v>24.113475177304963</v>
      </c>
      <c r="O23" s="334">
        <v>31.070496083550914</v>
      </c>
      <c r="P23" s="334">
        <v>24.7557003257329</v>
      </c>
      <c r="Q23" s="334">
        <v>18.505338078291814</v>
      </c>
      <c r="R23" s="334">
        <v>20.431472081218274</v>
      </c>
      <c r="S23" s="334">
        <v>27.91044776119403</v>
      </c>
      <c r="T23" s="334">
        <v>22.198275862068964</v>
      </c>
    </row>
    <row r="24" spans="1:20" ht="18" customHeight="1">
      <c r="A24" s="296"/>
      <c r="B24" s="38" t="s">
        <v>197</v>
      </c>
      <c r="C24" s="39"/>
      <c r="D24" s="309">
        <v>1424</v>
      </c>
      <c r="E24" s="309">
        <v>241</v>
      </c>
      <c r="F24" s="309">
        <v>214</v>
      </c>
      <c r="G24" s="309">
        <v>108</v>
      </c>
      <c r="H24" s="309">
        <v>494</v>
      </c>
      <c r="I24" s="309">
        <v>199</v>
      </c>
      <c r="J24" s="309">
        <v>168</v>
      </c>
      <c r="K24" s="27"/>
      <c r="L24" s="38" t="s">
        <v>197</v>
      </c>
      <c r="M24" s="39"/>
      <c r="N24" s="334">
        <v>32.57835735529627</v>
      </c>
      <c r="O24" s="334">
        <v>31.4621409921671</v>
      </c>
      <c r="P24" s="334">
        <v>34.85342019543974</v>
      </c>
      <c r="Q24" s="334">
        <v>38.43416370106762</v>
      </c>
      <c r="R24" s="334">
        <v>31.34517766497462</v>
      </c>
      <c r="S24" s="334">
        <v>29.70149253731343</v>
      </c>
      <c r="T24" s="334">
        <v>36.206896551724135</v>
      </c>
    </row>
    <row r="25" spans="1:20" ht="18" customHeight="1">
      <c r="A25" s="296"/>
      <c r="B25" s="38" t="s">
        <v>198</v>
      </c>
      <c r="C25" s="39"/>
      <c r="D25" s="309">
        <v>754</v>
      </c>
      <c r="E25" s="309">
        <v>88</v>
      </c>
      <c r="F25" s="309">
        <v>92</v>
      </c>
      <c r="G25" s="309">
        <v>52</v>
      </c>
      <c r="H25" s="309">
        <v>321</v>
      </c>
      <c r="I25" s="309">
        <v>93</v>
      </c>
      <c r="J25" s="309">
        <v>108</v>
      </c>
      <c r="K25" s="27"/>
      <c r="L25" s="38" t="s">
        <v>198</v>
      </c>
      <c r="M25" s="39"/>
      <c r="N25" s="334">
        <v>17.25005719514985</v>
      </c>
      <c r="O25" s="334">
        <v>11.488250652741515</v>
      </c>
      <c r="P25" s="334">
        <v>14.98371335504886</v>
      </c>
      <c r="Q25" s="334">
        <v>18.505338078291814</v>
      </c>
      <c r="R25" s="334">
        <v>20.368020304568528</v>
      </c>
      <c r="S25" s="334">
        <v>13.880597014925373</v>
      </c>
      <c r="T25" s="334">
        <v>23.275862068965516</v>
      </c>
    </row>
    <row r="26" spans="1:20" ht="18" customHeight="1">
      <c r="A26" s="296"/>
      <c r="B26" s="38" t="s">
        <v>199</v>
      </c>
      <c r="C26" s="39"/>
      <c r="D26" s="309">
        <v>322</v>
      </c>
      <c r="E26" s="309">
        <v>26</v>
      </c>
      <c r="F26" s="309">
        <v>42</v>
      </c>
      <c r="G26" s="309">
        <v>24</v>
      </c>
      <c r="H26" s="309">
        <v>182</v>
      </c>
      <c r="I26" s="309">
        <v>11</v>
      </c>
      <c r="J26" s="309">
        <v>37</v>
      </c>
      <c r="K26" s="27"/>
      <c r="L26" s="38" t="s">
        <v>199</v>
      </c>
      <c r="M26" s="39"/>
      <c r="N26" s="334">
        <v>7.366735300846488</v>
      </c>
      <c r="O26" s="334">
        <v>3.3942558746736293</v>
      </c>
      <c r="P26" s="334">
        <v>6.840390879478828</v>
      </c>
      <c r="Q26" s="334">
        <v>8.540925266903914</v>
      </c>
      <c r="R26" s="334">
        <v>11.548223350253807</v>
      </c>
      <c r="S26" s="334">
        <v>1.6417910447761195</v>
      </c>
      <c r="T26" s="334">
        <v>7.974137931034483</v>
      </c>
    </row>
    <row r="27" spans="1:20" ht="18.75" customHeight="1">
      <c r="A27" s="296"/>
      <c r="B27" s="38" t="s">
        <v>200</v>
      </c>
      <c r="C27" s="39"/>
      <c r="D27" s="309">
        <v>166</v>
      </c>
      <c r="E27" s="309">
        <v>22</v>
      </c>
      <c r="F27" s="309">
        <v>19</v>
      </c>
      <c r="G27" s="309">
        <v>14</v>
      </c>
      <c r="H27" s="309">
        <v>84</v>
      </c>
      <c r="I27" s="309">
        <v>11</v>
      </c>
      <c r="J27" s="309">
        <v>16</v>
      </c>
      <c r="K27" s="27"/>
      <c r="L27" s="38" t="s">
        <v>200</v>
      </c>
      <c r="M27" s="39"/>
      <c r="N27" s="334">
        <v>3.7977579501258294</v>
      </c>
      <c r="O27" s="334">
        <v>2.8720626631853787</v>
      </c>
      <c r="P27" s="334">
        <v>3.0944625407166124</v>
      </c>
      <c r="Q27" s="334">
        <v>4.98220640569395</v>
      </c>
      <c r="R27" s="334">
        <v>5.32994923857868</v>
      </c>
      <c r="S27" s="334">
        <v>1.6417910447761195</v>
      </c>
      <c r="T27" s="334">
        <v>3.4482758620689653</v>
      </c>
    </row>
    <row r="28" spans="1:20" ht="18" customHeight="1">
      <c r="A28" s="296"/>
      <c r="B28" s="38" t="s">
        <v>201</v>
      </c>
      <c r="C28" s="39"/>
      <c r="D28" s="107">
        <v>11</v>
      </c>
      <c r="E28" s="107">
        <v>1</v>
      </c>
      <c r="F28" s="107">
        <v>4</v>
      </c>
      <c r="G28" s="107">
        <v>3</v>
      </c>
      <c r="H28" s="107">
        <v>3</v>
      </c>
      <c r="I28" s="107">
        <v>0</v>
      </c>
      <c r="J28" s="107">
        <v>0</v>
      </c>
      <c r="K28" s="27"/>
      <c r="L28" s="38" t="s">
        <v>201</v>
      </c>
      <c r="M28" s="39"/>
      <c r="N28" s="334">
        <v>0.2516586593456875</v>
      </c>
      <c r="O28" s="334">
        <v>0.13054830287206268</v>
      </c>
      <c r="P28" s="334">
        <v>0.6514657980456026</v>
      </c>
      <c r="Q28" s="334">
        <v>1.0676156583629892</v>
      </c>
      <c r="R28" s="334">
        <v>0.19035532994923857</v>
      </c>
      <c r="S28" s="334">
        <v>0</v>
      </c>
      <c r="T28" s="334">
        <v>0</v>
      </c>
    </row>
    <row r="29" spans="1:20" ht="15.75">
      <c r="A29" s="296"/>
      <c r="B29" s="27" t="s">
        <v>202</v>
      </c>
      <c r="C29" s="29"/>
      <c r="D29" s="309"/>
      <c r="E29" s="309"/>
      <c r="F29" s="309"/>
      <c r="G29" s="309"/>
      <c r="H29" s="309"/>
      <c r="I29" s="309"/>
      <c r="J29" s="309"/>
      <c r="K29" s="27"/>
      <c r="L29" s="27"/>
      <c r="M29" s="29"/>
      <c r="N29" s="335"/>
      <c r="O29" s="335"/>
      <c r="P29" s="335"/>
      <c r="Q29" s="335"/>
      <c r="R29" s="335"/>
      <c r="S29" s="335"/>
      <c r="T29" s="335"/>
    </row>
    <row r="30" spans="1:20" ht="12.75" customHeight="1">
      <c r="A30" s="296"/>
      <c r="B30" s="38" t="s">
        <v>203</v>
      </c>
      <c r="C30" s="27"/>
      <c r="D30" s="338">
        <v>9.4</v>
      </c>
      <c r="E30" s="338">
        <v>7.6</v>
      </c>
      <c r="F30" s="338">
        <v>9.4</v>
      </c>
      <c r="G30" s="338">
        <v>11</v>
      </c>
      <c r="H30" s="338">
        <v>10.8</v>
      </c>
      <c r="I30" s="338">
        <v>7.1</v>
      </c>
      <c r="J30" s="338">
        <v>10.4</v>
      </c>
      <c r="K30" s="27"/>
      <c r="L30" s="38"/>
      <c r="M30" s="27"/>
      <c r="N30" s="337"/>
      <c r="O30" s="337"/>
      <c r="P30" s="337"/>
      <c r="Q30" s="337"/>
      <c r="R30" s="337"/>
      <c r="S30" s="337"/>
      <c r="T30" s="337"/>
    </row>
    <row r="31" spans="1:20" ht="25.5" customHeight="1">
      <c r="A31" s="339"/>
      <c r="B31" s="585" t="s">
        <v>382</v>
      </c>
      <c r="C31" s="585"/>
      <c r="D31" s="585"/>
      <c r="E31" s="585"/>
      <c r="F31" s="585"/>
      <c r="G31" s="585"/>
      <c r="H31" s="585"/>
      <c r="I31" s="585"/>
      <c r="J31" s="585"/>
      <c r="K31" s="27"/>
      <c r="L31" s="585" t="s">
        <v>382</v>
      </c>
      <c r="M31" s="585"/>
      <c r="N31" s="585"/>
      <c r="O31" s="585"/>
      <c r="P31" s="585"/>
      <c r="Q31" s="585"/>
      <c r="R31" s="585"/>
      <c r="S31" s="585"/>
      <c r="T31" s="585"/>
    </row>
    <row r="32" spans="1:20" ht="18" customHeight="1">
      <c r="A32" s="305"/>
      <c r="B32" s="325" t="s">
        <v>379</v>
      </c>
      <c r="C32" s="193"/>
      <c r="D32" s="307">
        <v>2401</v>
      </c>
      <c r="E32" s="307">
        <v>387</v>
      </c>
      <c r="F32" s="307">
        <v>407</v>
      </c>
      <c r="G32" s="307">
        <v>208</v>
      </c>
      <c r="H32" s="307">
        <v>761</v>
      </c>
      <c r="I32" s="307">
        <v>349</v>
      </c>
      <c r="J32" s="307">
        <v>289</v>
      </c>
      <c r="K32" s="27"/>
      <c r="L32" s="325" t="s">
        <v>379</v>
      </c>
      <c r="M32" s="193"/>
      <c r="N32" s="333">
        <v>100</v>
      </c>
      <c r="O32" s="333">
        <v>100</v>
      </c>
      <c r="P32" s="333">
        <v>100</v>
      </c>
      <c r="Q32" s="333">
        <v>100</v>
      </c>
      <c r="R32" s="333">
        <v>100</v>
      </c>
      <c r="S32" s="333">
        <v>100</v>
      </c>
      <c r="T32" s="333">
        <v>100</v>
      </c>
    </row>
    <row r="33" spans="1:20" ht="23.25" customHeight="1">
      <c r="A33" s="305"/>
      <c r="B33" s="38" t="s">
        <v>269</v>
      </c>
      <c r="C33" s="39"/>
      <c r="D33" s="309">
        <v>741</v>
      </c>
      <c r="E33" s="309">
        <v>180</v>
      </c>
      <c r="F33" s="309">
        <v>124</v>
      </c>
      <c r="G33" s="309">
        <v>49</v>
      </c>
      <c r="H33" s="309">
        <v>183</v>
      </c>
      <c r="I33" s="309">
        <v>149</v>
      </c>
      <c r="J33" s="309">
        <v>56</v>
      </c>
      <c r="K33" s="27"/>
      <c r="L33" s="38" t="s">
        <v>195</v>
      </c>
      <c r="M33" s="39"/>
      <c r="N33" s="334">
        <v>30.86214077467722</v>
      </c>
      <c r="O33" s="334">
        <v>46.51162790697674</v>
      </c>
      <c r="P33" s="334">
        <v>30.466830466830466</v>
      </c>
      <c r="Q33" s="334">
        <v>23.557692307692307</v>
      </c>
      <c r="R33" s="334">
        <v>24.0473061760841</v>
      </c>
      <c r="S33" s="334">
        <v>42.693409742120345</v>
      </c>
      <c r="T33" s="334">
        <v>19.377162629757784</v>
      </c>
    </row>
    <row r="34" spans="1:20" ht="18" customHeight="1">
      <c r="A34" s="305"/>
      <c r="B34" s="38" t="s">
        <v>196</v>
      </c>
      <c r="C34" s="39"/>
      <c r="D34" s="309">
        <v>526</v>
      </c>
      <c r="E34" s="309">
        <v>112</v>
      </c>
      <c r="F34" s="309">
        <v>106</v>
      </c>
      <c r="G34" s="309">
        <v>39</v>
      </c>
      <c r="H34" s="309">
        <v>120</v>
      </c>
      <c r="I34" s="309">
        <v>98</v>
      </c>
      <c r="J34" s="309">
        <v>51</v>
      </c>
      <c r="K34" s="27"/>
      <c r="L34" s="38" t="s">
        <v>196</v>
      </c>
      <c r="M34" s="39"/>
      <c r="N34" s="334">
        <v>21.907538525614328</v>
      </c>
      <c r="O34" s="334">
        <v>28.940568475452196</v>
      </c>
      <c r="P34" s="334">
        <v>26.044226044226043</v>
      </c>
      <c r="Q34" s="334">
        <v>18.75</v>
      </c>
      <c r="R34" s="334">
        <v>15.768725361366624</v>
      </c>
      <c r="S34" s="334">
        <v>28.08022922636103</v>
      </c>
      <c r="T34" s="334">
        <v>17.647058823529413</v>
      </c>
    </row>
    <row r="35" spans="1:20" ht="18" customHeight="1">
      <c r="A35" s="305"/>
      <c r="B35" s="38" t="s">
        <v>197</v>
      </c>
      <c r="C35" s="39"/>
      <c r="D35" s="309">
        <v>581</v>
      </c>
      <c r="E35" s="309">
        <v>70</v>
      </c>
      <c r="F35" s="309">
        <v>118</v>
      </c>
      <c r="G35" s="309">
        <v>80</v>
      </c>
      <c r="H35" s="309">
        <v>165</v>
      </c>
      <c r="I35" s="309">
        <v>66</v>
      </c>
      <c r="J35" s="309">
        <v>82</v>
      </c>
      <c r="K35" s="27"/>
      <c r="L35" s="38" t="s">
        <v>197</v>
      </c>
      <c r="M35" s="39"/>
      <c r="N35" s="334">
        <v>24.198250728862973</v>
      </c>
      <c r="O35" s="334">
        <v>18.087855297157624</v>
      </c>
      <c r="P35" s="334">
        <v>28.992628992628994</v>
      </c>
      <c r="Q35" s="334">
        <v>38.46153846153846</v>
      </c>
      <c r="R35" s="334">
        <v>21.681997371879106</v>
      </c>
      <c r="S35" s="334">
        <v>18.911174785100286</v>
      </c>
      <c r="T35" s="334">
        <v>28.37370242214533</v>
      </c>
    </row>
    <row r="36" spans="1:20" ht="18" customHeight="1">
      <c r="A36" s="305"/>
      <c r="B36" s="38" t="s">
        <v>198</v>
      </c>
      <c r="C36" s="39"/>
      <c r="D36" s="309">
        <v>295</v>
      </c>
      <c r="E36" s="309">
        <v>17</v>
      </c>
      <c r="F36" s="309">
        <v>35</v>
      </c>
      <c r="G36" s="309">
        <v>33</v>
      </c>
      <c r="H36" s="309">
        <v>108</v>
      </c>
      <c r="I36" s="309">
        <v>33</v>
      </c>
      <c r="J36" s="309">
        <v>69</v>
      </c>
      <c r="K36" s="27"/>
      <c r="L36" s="38" t="s">
        <v>198</v>
      </c>
      <c r="M36" s="39"/>
      <c r="N36" s="334">
        <v>12.286547271970013</v>
      </c>
      <c r="O36" s="334">
        <v>4.392764857881137</v>
      </c>
      <c r="P36" s="334">
        <v>8.5995085995086</v>
      </c>
      <c r="Q36" s="334">
        <v>15.865384615384615</v>
      </c>
      <c r="R36" s="334">
        <v>14.19185282522996</v>
      </c>
      <c r="S36" s="334">
        <v>9.455587392550143</v>
      </c>
      <c r="T36" s="334">
        <v>23.875432525951556</v>
      </c>
    </row>
    <row r="37" spans="1:20" ht="18" customHeight="1">
      <c r="A37" s="305"/>
      <c r="B37" s="38" t="s">
        <v>199</v>
      </c>
      <c r="C37" s="39"/>
      <c r="D37" s="309">
        <v>174</v>
      </c>
      <c r="E37" s="309">
        <v>3</v>
      </c>
      <c r="F37" s="309">
        <v>19</v>
      </c>
      <c r="G37" s="309">
        <v>7</v>
      </c>
      <c r="H37" s="309">
        <v>124</v>
      </c>
      <c r="I37" s="309">
        <v>3</v>
      </c>
      <c r="J37" s="309">
        <v>18</v>
      </c>
      <c r="K37" s="27"/>
      <c r="L37" s="38" t="s">
        <v>199</v>
      </c>
      <c r="M37" s="39"/>
      <c r="N37" s="334">
        <v>7.246980424822991</v>
      </c>
      <c r="O37" s="334">
        <v>0.7751937984496124</v>
      </c>
      <c r="P37" s="334">
        <v>4.6683046683046685</v>
      </c>
      <c r="Q37" s="334">
        <v>3.3653846153846154</v>
      </c>
      <c r="R37" s="334">
        <v>16.294349540078844</v>
      </c>
      <c r="S37" s="334">
        <v>0.8595988538681948</v>
      </c>
      <c r="T37" s="334">
        <v>6.228373702422146</v>
      </c>
    </row>
    <row r="38" spans="1:20" ht="18.75" customHeight="1">
      <c r="A38" s="305"/>
      <c r="B38" s="38" t="s">
        <v>200</v>
      </c>
      <c r="C38" s="39"/>
      <c r="D38" s="107">
        <v>79</v>
      </c>
      <c r="E38" s="107">
        <v>5</v>
      </c>
      <c r="F38" s="107">
        <v>4</v>
      </c>
      <c r="G38" s="107">
        <v>0</v>
      </c>
      <c r="H38" s="107">
        <v>57</v>
      </c>
      <c r="I38" s="107">
        <v>0</v>
      </c>
      <c r="J38" s="107">
        <v>13</v>
      </c>
      <c r="K38" s="27"/>
      <c r="L38" s="38" t="s">
        <v>200</v>
      </c>
      <c r="M38" s="39"/>
      <c r="N38" s="334">
        <v>3.290295710120783</v>
      </c>
      <c r="O38" s="334">
        <v>1.2919896640826873</v>
      </c>
      <c r="P38" s="334">
        <v>0.9828009828009828</v>
      </c>
      <c r="Q38" s="334">
        <v>0</v>
      </c>
      <c r="R38" s="334">
        <v>7.490144546649145</v>
      </c>
      <c r="S38" s="334">
        <v>0</v>
      </c>
      <c r="T38" s="334">
        <v>4.498269896193771</v>
      </c>
    </row>
    <row r="39" spans="1:20" ht="18" customHeight="1">
      <c r="A39" s="305"/>
      <c r="B39" s="38" t="s">
        <v>201</v>
      </c>
      <c r="C39" s="39"/>
      <c r="D39" s="107">
        <v>5</v>
      </c>
      <c r="E39" s="107">
        <v>0</v>
      </c>
      <c r="F39" s="107">
        <v>1</v>
      </c>
      <c r="G39" s="107">
        <v>0</v>
      </c>
      <c r="H39" s="107">
        <v>4</v>
      </c>
      <c r="I39" s="107">
        <v>0</v>
      </c>
      <c r="J39" s="107">
        <v>0</v>
      </c>
      <c r="K39" s="27"/>
      <c r="L39" s="38" t="s">
        <v>201</v>
      </c>
      <c r="M39" s="39"/>
      <c r="N39" s="334">
        <v>0.20824656393169513</v>
      </c>
      <c r="O39" s="334">
        <v>0</v>
      </c>
      <c r="P39" s="334">
        <v>0.2457002457002457</v>
      </c>
      <c r="Q39" s="334">
        <v>0</v>
      </c>
      <c r="R39" s="334">
        <v>0.5256241787122208</v>
      </c>
      <c r="S39" s="334">
        <v>0</v>
      </c>
      <c r="T39" s="334">
        <v>0</v>
      </c>
    </row>
    <row r="40" spans="1:20" ht="15.75">
      <c r="A40" s="305"/>
      <c r="B40" s="27" t="s">
        <v>202</v>
      </c>
      <c r="C40" s="29"/>
      <c r="D40" s="307"/>
      <c r="E40" s="307"/>
      <c r="F40" s="307"/>
      <c r="G40" s="307"/>
      <c r="H40" s="307"/>
      <c r="I40" s="307"/>
      <c r="J40" s="307"/>
      <c r="K40" s="27"/>
      <c r="L40" s="27"/>
      <c r="M40" s="29"/>
      <c r="N40" s="335"/>
      <c r="O40" s="335"/>
      <c r="P40" s="335"/>
      <c r="Q40" s="335"/>
      <c r="R40" s="335"/>
      <c r="S40" s="335"/>
      <c r="T40" s="335"/>
    </row>
    <row r="41" spans="1:20" ht="12.75" customHeight="1">
      <c r="A41" s="296"/>
      <c r="B41" s="38" t="s">
        <v>203</v>
      </c>
      <c r="C41" s="27"/>
      <c r="D41" s="338">
        <v>7.8</v>
      </c>
      <c r="E41" s="338">
        <v>4.7</v>
      </c>
      <c r="F41" s="338">
        <v>6.8</v>
      </c>
      <c r="G41" s="338">
        <v>7.5</v>
      </c>
      <c r="H41" s="338">
        <v>10.7</v>
      </c>
      <c r="I41" s="338">
        <v>5.1</v>
      </c>
      <c r="J41" s="338">
        <v>9.6</v>
      </c>
      <c r="K41" s="27"/>
      <c r="L41" s="38"/>
      <c r="M41" s="27"/>
      <c r="N41" s="337"/>
      <c r="O41" s="337"/>
      <c r="P41" s="337"/>
      <c r="Q41" s="337"/>
      <c r="R41" s="337"/>
      <c r="S41" s="337"/>
      <c r="T41" s="337"/>
    </row>
    <row r="42" spans="1:20" ht="18" customHeight="1">
      <c r="A42" s="296"/>
      <c r="B42" s="38"/>
      <c r="C42" s="340"/>
      <c r="D42" s="340"/>
      <c r="E42" s="340"/>
      <c r="F42" s="340"/>
      <c r="G42" s="340"/>
      <c r="H42" s="340"/>
      <c r="I42" s="340"/>
      <c r="J42" s="340"/>
      <c r="K42" s="27"/>
      <c r="L42" s="38"/>
      <c r="M42" s="340"/>
      <c r="N42" s="340"/>
      <c r="O42" s="340"/>
      <c r="P42" s="340"/>
      <c r="Q42" s="340"/>
      <c r="R42" s="340"/>
      <c r="S42" s="340"/>
      <c r="T42" s="340"/>
    </row>
    <row r="43" ht="18" customHeight="1"/>
  </sheetData>
  <sheetProtection/>
  <mergeCells count="16">
    <mergeCell ref="B1:J1"/>
    <mergeCell ref="L1:T1"/>
    <mergeCell ref="B3:J3"/>
    <mergeCell ref="L3:T3"/>
    <mergeCell ref="B4:J4"/>
    <mergeCell ref="L4:T4"/>
    <mergeCell ref="B20:J20"/>
    <mergeCell ref="L20:T20"/>
    <mergeCell ref="B31:J31"/>
    <mergeCell ref="L31:T31"/>
    <mergeCell ref="B7:B8"/>
    <mergeCell ref="D7:D8"/>
    <mergeCell ref="L7:L8"/>
    <mergeCell ref="N7:N8"/>
    <mergeCell ref="B9:J9"/>
    <mergeCell ref="L9:T9"/>
  </mergeCells>
  <printOptions/>
  <pageMargins left="0.5905511811023623" right="0.5511811023622047" top="0.5118110236220472" bottom="0.5905511811023623" header="0.5118110236220472" footer="0.31496062992125984"/>
  <pageSetup horizontalDpi="600" verticalDpi="600" orientation="portrait" paperSize="9" r:id="rId1"/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75" zoomScalePageLayoutView="0" workbookViewId="0" topLeftCell="A1">
      <selection activeCell="A2" sqref="A2"/>
    </sheetView>
  </sheetViews>
  <sheetFormatPr defaultColWidth="10.7109375" defaultRowHeight="12.75"/>
  <cols>
    <col min="1" max="2" width="3.7109375" style="46" customWidth="1"/>
    <col min="3" max="3" width="26.7109375" style="46" customWidth="1"/>
    <col min="4" max="4" width="0.85546875" style="46" customWidth="1"/>
    <col min="5" max="11" width="8.7109375" style="46" customWidth="1"/>
    <col min="12" max="16384" width="10.7109375" style="46" customWidth="1"/>
  </cols>
  <sheetData>
    <row r="1" spans="2:11" ht="12.75">
      <c r="B1" s="571">
        <v>36</v>
      </c>
      <c r="C1" s="571"/>
      <c r="D1" s="571"/>
      <c r="E1" s="571"/>
      <c r="F1" s="571"/>
      <c r="G1" s="571"/>
      <c r="H1" s="571"/>
      <c r="I1" s="571"/>
      <c r="J1" s="571"/>
      <c r="K1" s="571"/>
    </row>
    <row r="2" spans="2:11" ht="12.7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  <c r="K3" s="330"/>
    </row>
    <row r="4" spans="1:11" ht="15" customHeight="1">
      <c r="A4" s="26"/>
      <c r="B4" s="579" t="s">
        <v>314</v>
      </c>
      <c r="C4" s="579"/>
      <c r="D4" s="579"/>
      <c r="E4" s="579"/>
      <c r="F4" s="579"/>
      <c r="G4" s="579"/>
      <c r="H4" s="579"/>
      <c r="I4" s="579"/>
      <c r="J4" s="579"/>
      <c r="K4" s="330"/>
    </row>
    <row r="5" spans="1:11" ht="15" customHeight="1">
      <c r="A5" s="296"/>
      <c r="B5" s="571" t="s">
        <v>383</v>
      </c>
      <c r="C5" s="571"/>
      <c r="D5" s="571"/>
      <c r="E5" s="571"/>
      <c r="F5" s="571"/>
      <c r="G5" s="571"/>
      <c r="H5" s="571"/>
      <c r="I5" s="571"/>
      <c r="J5" s="571"/>
      <c r="K5" s="571"/>
    </row>
    <row r="6" spans="1:11" ht="9" customHeight="1">
      <c r="A6" s="29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8" customHeight="1">
      <c r="A7" s="296"/>
      <c r="B7" s="580" t="s">
        <v>384</v>
      </c>
      <c r="C7" s="580"/>
      <c r="D7" s="297"/>
      <c r="E7" s="582" t="s">
        <v>317</v>
      </c>
      <c r="F7" s="298" t="s">
        <v>318</v>
      </c>
      <c r="G7" s="299"/>
      <c r="H7" s="299"/>
      <c r="I7" s="299"/>
      <c r="J7" s="299"/>
      <c r="K7" s="299"/>
    </row>
    <row r="8" spans="1:11" ht="27.75" customHeight="1">
      <c r="A8" s="341"/>
      <c r="B8" s="581"/>
      <c r="C8" s="581"/>
      <c r="D8" s="301"/>
      <c r="E8" s="583"/>
      <c r="F8" s="302" t="s">
        <v>304</v>
      </c>
      <c r="G8" s="302" t="s">
        <v>307</v>
      </c>
      <c r="H8" s="302" t="s">
        <v>308</v>
      </c>
      <c r="I8" s="302" t="s">
        <v>309</v>
      </c>
      <c r="J8" s="303" t="s">
        <v>319</v>
      </c>
      <c r="K8" s="302" t="s">
        <v>311</v>
      </c>
    </row>
    <row r="9" spans="1:11" ht="21.75" customHeight="1">
      <c r="A9" s="296"/>
      <c r="B9" s="588" t="s">
        <v>194</v>
      </c>
      <c r="C9" s="588"/>
      <c r="D9" s="27"/>
      <c r="E9" s="307">
        <v>15346</v>
      </c>
      <c r="F9" s="307">
        <v>2425</v>
      </c>
      <c r="G9" s="307">
        <v>1977</v>
      </c>
      <c r="H9" s="307">
        <v>1046</v>
      </c>
      <c r="I9" s="307">
        <v>5683</v>
      </c>
      <c r="J9" s="307">
        <v>2280</v>
      </c>
      <c r="K9" s="307">
        <v>1935</v>
      </c>
    </row>
    <row r="10" spans="1:11" ht="18" customHeight="1">
      <c r="A10" s="296"/>
      <c r="B10" s="29" t="s">
        <v>385</v>
      </c>
      <c r="C10" s="27"/>
      <c r="D10" s="27"/>
      <c r="E10" s="107"/>
      <c r="F10" s="107"/>
      <c r="G10" s="107"/>
      <c r="H10" s="107"/>
      <c r="I10" s="107"/>
      <c r="J10" s="107"/>
      <c r="K10" s="107"/>
    </row>
    <row r="11" spans="1:11" ht="15" customHeight="1">
      <c r="A11" s="305"/>
      <c r="B11" s="27" t="s">
        <v>386</v>
      </c>
      <c r="C11" s="31" t="s">
        <v>387</v>
      </c>
      <c r="D11" s="27"/>
      <c r="E11" s="107">
        <v>11135</v>
      </c>
      <c r="F11" s="107">
        <v>1833</v>
      </c>
      <c r="G11" s="107">
        <v>1437</v>
      </c>
      <c r="H11" s="107">
        <v>752</v>
      </c>
      <c r="I11" s="107">
        <v>4075</v>
      </c>
      <c r="J11" s="107">
        <v>1428</v>
      </c>
      <c r="K11" s="107">
        <v>1610</v>
      </c>
    </row>
    <row r="12" spans="1:11" ht="15" customHeight="1">
      <c r="A12" s="305"/>
      <c r="B12" s="27"/>
      <c r="C12" s="31" t="s">
        <v>388</v>
      </c>
      <c r="D12" s="27"/>
      <c r="E12" s="107">
        <v>167</v>
      </c>
      <c r="F12" s="107">
        <v>36</v>
      </c>
      <c r="G12" s="107">
        <v>15</v>
      </c>
      <c r="H12" s="107">
        <v>16</v>
      </c>
      <c r="I12" s="107">
        <v>65</v>
      </c>
      <c r="J12" s="107">
        <v>25</v>
      </c>
      <c r="K12" s="107">
        <v>10</v>
      </c>
    </row>
    <row r="13" spans="1:11" ht="15" customHeight="1">
      <c r="A13" s="305"/>
      <c r="B13" s="27"/>
      <c r="C13" s="31" t="s">
        <v>389</v>
      </c>
      <c r="D13" s="27"/>
      <c r="E13" s="107">
        <v>945</v>
      </c>
      <c r="F13" s="107">
        <v>74</v>
      </c>
      <c r="G13" s="107">
        <v>191</v>
      </c>
      <c r="H13" s="107">
        <v>87</v>
      </c>
      <c r="I13" s="107">
        <v>334</v>
      </c>
      <c r="J13" s="107">
        <v>199</v>
      </c>
      <c r="K13" s="107">
        <v>60</v>
      </c>
    </row>
    <row r="14" spans="1:11" ht="15" customHeight="1">
      <c r="A14" s="305"/>
      <c r="B14" s="27"/>
      <c r="C14" s="31" t="s">
        <v>390</v>
      </c>
      <c r="D14" s="27"/>
      <c r="E14" s="107">
        <v>3099</v>
      </c>
      <c r="F14" s="107">
        <v>482</v>
      </c>
      <c r="G14" s="107">
        <v>334</v>
      </c>
      <c r="H14" s="107">
        <v>191</v>
      </c>
      <c r="I14" s="107">
        <v>1209</v>
      </c>
      <c r="J14" s="107">
        <v>628</v>
      </c>
      <c r="K14" s="107">
        <v>255</v>
      </c>
    </row>
    <row r="15" spans="1:11" ht="18.75" customHeight="1">
      <c r="A15" s="305"/>
      <c r="B15" s="589" t="s">
        <v>391</v>
      </c>
      <c r="C15" s="589"/>
      <c r="D15" s="27"/>
      <c r="E15" s="107">
        <v>13212</v>
      </c>
      <c r="F15" s="107">
        <v>2021</v>
      </c>
      <c r="G15" s="107">
        <v>1835</v>
      </c>
      <c r="H15" s="107">
        <v>943</v>
      </c>
      <c r="I15" s="107">
        <v>4822</v>
      </c>
      <c r="J15" s="107">
        <v>1851</v>
      </c>
      <c r="K15" s="107">
        <v>1740</v>
      </c>
    </row>
    <row r="16" spans="1:11" ht="14.25" customHeight="1">
      <c r="A16" s="305"/>
      <c r="B16" s="27" t="s">
        <v>392</v>
      </c>
      <c r="C16" s="31"/>
      <c r="D16" s="27"/>
      <c r="E16" s="107"/>
      <c r="F16" s="107"/>
      <c r="G16" s="107"/>
      <c r="H16" s="107"/>
      <c r="I16" s="107"/>
      <c r="J16" s="107"/>
      <c r="K16" s="107"/>
    </row>
    <row r="17" spans="1:11" ht="15" customHeight="1">
      <c r="A17" s="305"/>
      <c r="B17" s="27"/>
      <c r="C17" s="342" t="s">
        <v>393</v>
      </c>
      <c r="D17" s="111"/>
      <c r="E17" s="107">
        <v>11448</v>
      </c>
      <c r="F17" s="107">
        <v>1779</v>
      </c>
      <c r="G17" s="107">
        <v>1564</v>
      </c>
      <c r="H17" s="107">
        <v>755</v>
      </c>
      <c r="I17" s="107">
        <v>4161</v>
      </c>
      <c r="J17" s="107">
        <v>1555</v>
      </c>
      <c r="K17" s="107">
        <v>1634</v>
      </c>
    </row>
    <row r="18" spans="1:11" ht="15" customHeight="1">
      <c r="A18" s="305"/>
      <c r="B18" s="27"/>
      <c r="C18" s="31" t="s">
        <v>394</v>
      </c>
      <c r="D18" s="27"/>
      <c r="E18" s="107">
        <v>1031</v>
      </c>
      <c r="F18" s="107">
        <v>96</v>
      </c>
      <c r="G18" s="107">
        <v>201</v>
      </c>
      <c r="H18" s="107">
        <v>88</v>
      </c>
      <c r="I18" s="107">
        <v>361</v>
      </c>
      <c r="J18" s="107">
        <v>218</v>
      </c>
      <c r="K18" s="107">
        <v>67</v>
      </c>
    </row>
    <row r="19" spans="1:11" ht="15" customHeight="1">
      <c r="A19" s="305"/>
      <c r="B19" s="27" t="s">
        <v>395</v>
      </c>
      <c r="C19" s="31"/>
      <c r="D19" s="27"/>
      <c r="E19" s="107"/>
      <c r="F19" s="107"/>
      <c r="G19" s="107"/>
      <c r="H19" s="107"/>
      <c r="I19" s="107"/>
      <c r="J19" s="107"/>
      <c r="K19" s="107"/>
    </row>
    <row r="20" spans="1:11" ht="15" customHeight="1">
      <c r="A20" s="305"/>
      <c r="B20" s="27"/>
      <c r="C20" s="31" t="s">
        <v>393</v>
      </c>
      <c r="D20" s="27"/>
      <c r="E20" s="107">
        <v>644</v>
      </c>
      <c r="F20" s="107">
        <v>130</v>
      </c>
      <c r="G20" s="107">
        <v>65</v>
      </c>
      <c r="H20" s="107">
        <v>85</v>
      </c>
      <c r="I20" s="107">
        <v>256</v>
      </c>
      <c r="J20" s="107">
        <v>72</v>
      </c>
      <c r="K20" s="107">
        <v>36</v>
      </c>
    </row>
    <row r="21" spans="1:11" ht="15" customHeight="1">
      <c r="A21" s="305"/>
      <c r="B21" s="27"/>
      <c r="C21" s="31" t="s">
        <v>394</v>
      </c>
      <c r="D21" s="27"/>
      <c r="E21" s="107">
        <v>89</v>
      </c>
      <c r="F21" s="107">
        <v>16</v>
      </c>
      <c r="G21" s="107">
        <v>5</v>
      </c>
      <c r="H21" s="107">
        <v>15</v>
      </c>
      <c r="I21" s="107">
        <v>44</v>
      </c>
      <c r="J21" s="107">
        <v>6</v>
      </c>
      <c r="K21" s="107">
        <v>3</v>
      </c>
    </row>
    <row r="22" spans="1:11" ht="18" customHeight="1">
      <c r="A22" s="296"/>
      <c r="B22" s="29" t="s">
        <v>396</v>
      </c>
      <c r="C22" s="31"/>
      <c r="D22" s="27"/>
      <c r="E22" s="107"/>
      <c r="F22" s="107"/>
      <c r="G22" s="107"/>
      <c r="H22" s="107"/>
      <c r="I22" s="107"/>
      <c r="J22" s="107"/>
      <c r="K22" s="107"/>
    </row>
    <row r="23" spans="1:11" ht="15" customHeight="1">
      <c r="A23" s="305"/>
      <c r="B23" s="27" t="s">
        <v>386</v>
      </c>
      <c r="C23" s="31" t="s">
        <v>397</v>
      </c>
      <c r="D23" s="27"/>
      <c r="E23" s="107">
        <v>718</v>
      </c>
      <c r="F23" s="107">
        <v>68</v>
      </c>
      <c r="G23" s="107">
        <v>13</v>
      </c>
      <c r="H23" s="107">
        <v>28</v>
      </c>
      <c r="I23" s="107">
        <v>590</v>
      </c>
      <c r="J23" s="107">
        <v>12</v>
      </c>
      <c r="K23" s="107">
        <v>7</v>
      </c>
    </row>
    <row r="24" spans="1:11" ht="15" customHeight="1">
      <c r="A24" s="305"/>
      <c r="B24" s="27"/>
      <c r="C24" s="31" t="s">
        <v>398</v>
      </c>
      <c r="D24" s="27"/>
      <c r="E24" s="107">
        <v>265</v>
      </c>
      <c r="F24" s="107">
        <v>20</v>
      </c>
      <c r="G24" s="107">
        <v>139</v>
      </c>
      <c r="H24" s="107">
        <v>19</v>
      </c>
      <c r="I24" s="107">
        <v>29</v>
      </c>
      <c r="J24" s="107">
        <v>56</v>
      </c>
      <c r="K24" s="107">
        <v>2</v>
      </c>
    </row>
    <row r="25" spans="1:11" ht="15" customHeight="1">
      <c r="A25" s="305"/>
      <c r="B25" s="27"/>
      <c r="C25" s="200" t="s">
        <v>399</v>
      </c>
      <c r="D25" s="27"/>
      <c r="E25" s="107">
        <v>14370</v>
      </c>
      <c r="F25" s="107">
        <v>2338</v>
      </c>
      <c r="G25" s="107">
        <v>1825</v>
      </c>
      <c r="H25" s="107">
        <v>1000</v>
      </c>
      <c r="I25" s="107">
        <v>5067</v>
      </c>
      <c r="J25" s="107">
        <v>2214</v>
      </c>
      <c r="K25" s="107">
        <v>1926</v>
      </c>
    </row>
    <row r="26" spans="1:11" ht="18" customHeight="1">
      <c r="A26" s="296"/>
      <c r="B26" s="29" t="s">
        <v>400</v>
      </c>
      <c r="C26" s="27"/>
      <c r="D26" s="343"/>
      <c r="E26" s="106"/>
      <c r="F26" s="106"/>
      <c r="G26" s="106"/>
      <c r="H26" s="106"/>
      <c r="I26" s="106"/>
      <c r="J26" s="106"/>
      <c r="K26" s="107"/>
    </row>
    <row r="27" spans="1:11" ht="15" customHeight="1">
      <c r="A27" s="296"/>
      <c r="B27" s="27" t="s">
        <v>401</v>
      </c>
      <c r="C27" s="193"/>
      <c r="D27" s="340"/>
      <c r="E27" s="105"/>
      <c r="F27" s="106"/>
      <c r="G27" s="106"/>
      <c r="H27" s="106"/>
      <c r="I27" s="106"/>
      <c r="J27" s="106"/>
      <c r="K27" s="107"/>
    </row>
    <row r="28" spans="1:11" ht="12.75" customHeight="1">
      <c r="A28" s="296"/>
      <c r="B28" s="295" t="s">
        <v>402</v>
      </c>
      <c r="C28" s="344"/>
      <c r="D28" s="111"/>
      <c r="E28" s="107"/>
      <c r="F28" s="107"/>
      <c r="G28" s="107"/>
      <c r="H28" s="107"/>
      <c r="I28" s="107"/>
      <c r="J28" s="107"/>
      <c r="K28" s="107"/>
    </row>
    <row r="29" spans="1:11" ht="15" customHeight="1">
      <c r="A29" s="305"/>
      <c r="B29" s="589" t="s">
        <v>403</v>
      </c>
      <c r="C29" s="589"/>
      <c r="D29" s="343"/>
      <c r="E29" s="106">
        <v>10901</v>
      </c>
      <c r="F29" s="106">
        <v>1696</v>
      </c>
      <c r="G29" s="106">
        <v>1367</v>
      </c>
      <c r="H29" s="106">
        <v>788</v>
      </c>
      <c r="I29" s="106">
        <v>3745</v>
      </c>
      <c r="J29" s="106">
        <v>1653</v>
      </c>
      <c r="K29" s="107">
        <v>1652</v>
      </c>
    </row>
    <row r="30" spans="1:11" ht="15" customHeight="1">
      <c r="A30" s="305"/>
      <c r="B30" s="27" t="s">
        <v>386</v>
      </c>
      <c r="C30" s="27" t="s">
        <v>404</v>
      </c>
      <c r="D30" s="343"/>
      <c r="E30" s="106"/>
      <c r="F30" s="106"/>
      <c r="G30" s="106"/>
      <c r="H30" s="106"/>
      <c r="I30" s="106"/>
      <c r="J30" s="106"/>
      <c r="K30" s="107"/>
    </row>
    <row r="31" spans="1:11" ht="12.75" customHeight="1">
      <c r="A31" s="305"/>
      <c r="B31" s="27"/>
      <c r="C31" s="200" t="s">
        <v>405</v>
      </c>
      <c r="D31" s="343"/>
      <c r="E31" s="106">
        <v>3220</v>
      </c>
      <c r="F31" s="106">
        <v>522</v>
      </c>
      <c r="G31" s="106">
        <v>419</v>
      </c>
      <c r="H31" s="106">
        <v>222</v>
      </c>
      <c r="I31" s="106">
        <v>1162</v>
      </c>
      <c r="J31" s="106">
        <v>499</v>
      </c>
      <c r="K31" s="107">
        <v>396</v>
      </c>
    </row>
    <row r="32" spans="1:11" ht="15" customHeight="1">
      <c r="A32" s="305"/>
      <c r="B32" s="27"/>
      <c r="C32" s="200" t="s">
        <v>406</v>
      </c>
      <c r="D32" s="343"/>
      <c r="E32" s="106">
        <v>7681</v>
      </c>
      <c r="F32" s="106">
        <v>1174</v>
      </c>
      <c r="G32" s="106">
        <v>948</v>
      </c>
      <c r="H32" s="106">
        <v>566</v>
      </c>
      <c r="I32" s="106">
        <v>2583</v>
      </c>
      <c r="J32" s="106">
        <v>1154</v>
      </c>
      <c r="K32" s="107">
        <v>1256</v>
      </c>
    </row>
    <row r="33" spans="1:11" ht="15" customHeight="1">
      <c r="A33" s="305"/>
      <c r="B33" s="589" t="s">
        <v>407</v>
      </c>
      <c r="C33" s="589"/>
      <c r="D33" s="343"/>
      <c r="E33" s="106">
        <v>4445</v>
      </c>
      <c r="F33" s="106">
        <v>729</v>
      </c>
      <c r="G33" s="106">
        <v>610</v>
      </c>
      <c r="H33" s="106">
        <v>258</v>
      </c>
      <c r="I33" s="106">
        <v>1938</v>
      </c>
      <c r="J33" s="106">
        <v>627</v>
      </c>
      <c r="K33" s="107">
        <v>283</v>
      </c>
    </row>
    <row r="34" spans="1:11" ht="15" customHeight="1">
      <c r="A34" s="305"/>
      <c r="B34" s="27" t="s">
        <v>386</v>
      </c>
      <c r="C34" s="27" t="s">
        <v>408</v>
      </c>
      <c r="D34" s="343"/>
      <c r="E34" s="106"/>
      <c r="F34" s="106"/>
      <c r="G34" s="106"/>
      <c r="H34" s="106"/>
      <c r="I34" s="106"/>
      <c r="J34" s="106"/>
      <c r="K34" s="107"/>
    </row>
    <row r="35" spans="1:11" ht="12.75" customHeight="1">
      <c r="A35" s="305"/>
      <c r="B35" s="27"/>
      <c r="C35" s="31" t="s">
        <v>409</v>
      </c>
      <c r="D35" s="343"/>
      <c r="E35" s="106">
        <v>9</v>
      </c>
      <c r="F35" s="106">
        <v>2</v>
      </c>
      <c r="G35" s="106">
        <v>1</v>
      </c>
      <c r="H35" s="106">
        <v>0</v>
      </c>
      <c r="I35" s="106">
        <v>4</v>
      </c>
      <c r="J35" s="106">
        <v>0</v>
      </c>
      <c r="K35" s="107">
        <v>2</v>
      </c>
    </row>
    <row r="36" spans="1:11" ht="15" customHeight="1">
      <c r="A36" s="305"/>
      <c r="B36" s="27"/>
      <c r="C36" s="27" t="s">
        <v>410</v>
      </c>
      <c r="D36" s="343"/>
      <c r="E36" s="106"/>
      <c r="F36" s="106"/>
      <c r="G36" s="106"/>
      <c r="H36" s="106"/>
      <c r="I36" s="106"/>
      <c r="J36" s="106"/>
      <c r="K36" s="107"/>
    </row>
    <row r="37" spans="1:11" ht="12.75" customHeight="1">
      <c r="A37" s="296"/>
      <c r="B37" s="27"/>
      <c r="C37" s="31" t="s">
        <v>411</v>
      </c>
      <c r="D37" s="343"/>
      <c r="E37" s="106">
        <v>4436</v>
      </c>
      <c r="F37" s="106">
        <v>727</v>
      </c>
      <c r="G37" s="106">
        <v>609</v>
      </c>
      <c r="H37" s="106">
        <v>258</v>
      </c>
      <c r="I37" s="106">
        <v>1934</v>
      </c>
      <c r="J37" s="106">
        <v>627</v>
      </c>
      <c r="K37" s="107">
        <v>281</v>
      </c>
    </row>
    <row r="38" spans="2:11" ht="18" customHeight="1">
      <c r="B38" s="29" t="s">
        <v>323</v>
      </c>
      <c r="C38" s="340"/>
      <c r="D38" s="111"/>
      <c r="E38" s="107"/>
      <c r="F38" s="107"/>
      <c r="G38" s="107"/>
      <c r="H38" s="107"/>
      <c r="I38" s="107"/>
      <c r="J38" s="107"/>
      <c r="K38" s="107"/>
    </row>
    <row r="39" spans="1:11" ht="15" customHeight="1">
      <c r="A39" s="305"/>
      <c r="B39" s="27" t="s">
        <v>412</v>
      </c>
      <c r="C39" s="340"/>
      <c r="D39" s="111"/>
      <c r="E39" s="107"/>
      <c r="F39" s="107"/>
      <c r="G39" s="107"/>
      <c r="H39" s="107"/>
      <c r="I39" s="107"/>
      <c r="J39" s="107"/>
      <c r="K39" s="304"/>
    </row>
    <row r="40" spans="1:11" ht="12.75" customHeight="1">
      <c r="A40" s="305"/>
      <c r="B40" s="589" t="s">
        <v>413</v>
      </c>
      <c r="C40" s="589"/>
      <c r="D40" s="27"/>
      <c r="E40" s="107">
        <v>1486</v>
      </c>
      <c r="F40" s="107">
        <v>317</v>
      </c>
      <c r="G40" s="107">
        <v>271</v>
      </c>
      <c r="H40" s="107">
        <v>176</v>
      </c>
      <c r="I40" s="107">
        <v>325</v>
      </c>
      <c r="J40" s="107">
        <v>198</v>
      </c>
      <c r="K40" s="107">
        <v>199</v>
      </c>
    </row>
    <row r="41" spans="1:11" ht="15" customHeight="1">
      <c r="A41" s="305"/>
      <c r="B41" s="27" t="s">
        <v>386</v>
      </c>
      <c r="C41" s="37" t="s">
        <v>414</v>
      </c>
      <c r="D41" s="27"/>
      <c r="E41" s="107"/>
      <c r="F41" s="107"/>
      <c r="G41" s="107"/>
      <c r="H41" s="107"/>
      <c r="I41" s="107"/>
      <c r="J41" s="107"/>
      <c r="K41" s="107"/>
    </row>
    <row r="42" spans="1:11" ht="15" customHeight="1">
      <c r="A42" s="305"/>
      <c r="B42" s="27"/>
      <c r="C42" s="31" t="s">
        <v>415</v>
      </c>
      <c r="D42" s="27"/>
      <c r="E42" s="107">
        <v>450</v>
      </c>
      <c r="F42" s="107">
        <v>76</v>
      </c>
      <c r="G42" s="107">
        <v>122</v>
      </c>
      <c r="H42" s="107">
        <v>52</v>
      </c>
      <c r="I42" s="107">
        <v>78</v>
      </c>
      <c r="J42" s="107">
        <v>56</v>
      </c>
      <c r="K42" s="107">
        <v>66</v>
      </c>
    </row>
    <row r="43" spans="1:11" ht="15" customHeight="1">
      <c r="A43" s="305"/>
      <c r="B43" s="27"/>
      <c r="C43" s="31" t="s">
        <v>416</v>
      </c>
      <c r="D43" s="27"/>
      <c r="E43" s="107">
        <v>2</v>
      </c>
      <c r="F43" s="107">
        <v>0</v>
      </c>
      <c r="G43" s="107">
        <v>2</v>
      </c>
      <c r="H43" s="107">
        <v>0</v>
      </c>
      <c r="I43" s="107">
        <v>0</v>
      </c>
      <c r="J43" s="107">
        <v>0</v>
      </c>
      <c r="K43" s="107">
        <v>0</v>
      </c>
    </row>
    <row r="44" spans="1:11" ht="15" customHeight="1">
      <c r="A44" s="305"/>
      <c r="B44" s="27"/>
      <c r="C44" s="37" t="s">
        <v>417</v>
      </c>
      <c r="D44" s="27"/>
      <c r="E44" s="107"/>
      <c r="F44" s="107"/>
      <c r="G44" s="107"/>
      <c r="H44" s="107"/>
      <c r="I44" s="107"/>
      <c r="J44" s="107"/>
      <c r="K44" s="107"/>
    </row>
    <row r="45" spans="1:11" ht="15" customHeight="1">
      <c r="A45" s="305"/>
      <c r="B45" s="27"/>
      <c r="C45" s="31" t="s">
        <v>415</v>
      </c>
      <c r="D45" s="27"/>
      <c r="E45" s="107">
        <v>1029</v>
      </c>
      <c r="F45" s="107">
        <v>239</v>
      </c>
      <c r="G45" s="107">
        <v>147</v>
      </c>
      <c r="H45" s="107">
        <v>124</v>
      </c>
      <c r="I45" s="107">
        <v>247</v>
      </c>
      <c r="J45" s="107">
        <v>139</v>
      </c>
      <c r="K45" s="107">
        <v>133</v>
      </c>
    </row>
    <row r="46" spans="1:11" ht="15" customHeight="1">
      <c r="A46" s="305"/>
      <c r="B46" s="27"/>
      <c r="C46" s="31" t="s">
        <v>416</v>
      </c>
      <c r="D46" s="27"/>
      <c r="E46" s="107">
        <v>3</v>
      </c>
      <c r="F46" s="107">
        <v>0</v>
      </c>
      <c r="G46" s="107">
        <v>0</v>
      </c>
      <c r="H46" s="107">
        <v>0</v>
      </c>
      <c r="I46" s="107">
        <v>0</v>
      </c>
      <c r="J46" s="107">
        <v>3</v>
      </c>
      <c r="K46" s="107">
        <v>0</v>
      </c>
    </row>
    <row r="47" spans="1:11" ht="18" customHeight="1">
      <c r="A47" s="305"/>
      <c r="B47" s="29" t="s">
        <v>418</v>
      </c>
      <c r="C47" s="345"/>
      <c r="D47" s="343"/>
      <c r="E47" s="106"/>
      <c r="F47" s="106"/>
      <c r="G47" s="106"/>
      <c r="H47" s="106"/>
      <c r="I47" s="106"/>
      <c r="J47" s="106"/>
      <c r="K47" s="107"/>
    </row>
    <row r="48" spans="1:11" ht="12.75" customHeight="1">
      <c r="A48" s="296"/>
      <c r="B48" s="588" t="s">
        <v>419</v>
      </c>
      <c r="C48" s="588"/>
      <c r="D48" s="343"/>
      <c r="E48" s="106">
        <v>161</v>
      </c>
      <c r="F48" s="106">
        <v>19</v>
      </c>
      <c r="G48" s="106">
        <v>3</v>
      </c>
      <c r="H48" s="106">
        <v>8</v>
      </c>
      <c r="I48" s="106">
        <v>17</v>
      </c>
      <c r="J48" s="106">
        <v>110</v>
      </c>
      <c r="K48" s="107">
        <v>4</v>
      </c>
    </row>
    <row r="49" spans="2:11" ht="9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9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9.75" customHeight="1">
      <c r="B51" s="27" t="s">
        <v>420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0.5" customHeight="1">
      <c r="B52" s="293" t="s">
        <v>421</v>
      </c>
      <c r="C52" s="293"/>
      <c r="D52" s="293"/>
      <c r="E52" s="293"/>
      <c r="F52" s="293"/>
      <c r="G52" s="293"/>
      <c r="H52" s="293"/>
      <c r="I52" s="293"/>
      <c r="J52" s="293"/>
      <c r="K52" s="293"/>
    </row>
    <row r="53" spans="2:11" ht="10.5" customHeight="1">
      <c r="B53" s="293" t="s">
        <v>422</v>
      </c>
      <c r="C53" s="293"/>
      <c r="D53" s="293"/>
      <c r="E53" s="293"/>
      <c r="F53" s="293"/>
      <c r="G53" s="293"/>
      <c r="H53" s="293"/>
      <c r="I53" s="293"/>
      <c r="J53" s="293"/>
      <c r="K53" s="293"/>
    </row>
    <row r="54" spans="2:11" ht="10.5" customHeight="1">
      <c r="B54" s="293" t="s">
        <v>423</v>
      </c>
      <c r="C54" s="293"/>
      <c r="D54" s="293"/>
      <c r="E54" s="293"/>
      <c r="F54" s="293"/>
      <c r="G54" s="293"/>
      <c r="H54" s="293"/>
      <c r="I54" s="293"/>
      <c r="J54" s="293"/>
      <c r="K54" s="293"/>
    </row>
    <row r="55" spans="2:11" ht="9" customHeight="1">
      <c r="B55" s="27"/>
      <c r="C55" s="27"/>
      <c r="D55" s="340"/>
      <c r="E55" s="340"/>
      <c r="F55" s="340"/>
      <c r="G55" s="340"/>
      <c r="H55" s="340"/>
      <c r="I55" s="340"/>
      <c r="J55" s="340"/>
      <c r="K55" s="340"/>
    </row>
    <row r="56" spans="4:11" ht="12.75" customHeight="1">
      <c r="D56" s="320"/>
      <c r="E56" s="320"/>
      <c r="F56" s="320"/>
      <c r="G56" s="320"/>
      <c r="H56" s="320"/>
      <c r="I56" s="320"/>
      <c r="J56" s="320"/>
      <c r="K56" s="320"/>
    </row>
  </sheetData>
  <sheetProtection/>
  <mergeCells count="12">
    <mergeCell ref="B33:C33"/>
    <mergeCell ref="B40:C40"/>
    <mergeCell ref="B48:C48"/>
    <mergeCell ref="B1:K1"/>
    <mergeCell ref="B3:J3"/>
    <mergeCell ref="B4:J4"/>
    <mergeCell ref="B5:K5"/>
    <mergeCell ref="B7:C8"/>
    <mergeCell ref="E7:E8"/>
    <mergeCell ref="B9:C9"/>
    <mergeCell ref="B15:C15"/>
    <mergeCell ref="B29:C29"/>
  </mergeCells>
  <printOptions/>
  <pageMargins left="0.5905511811023623" right="0.5511811023622047" top="0.5118110236220472" bottom="0.4724409448818898" header="0.31496062992125984" footer="0.1968503937007874"/>
  <pageSetup horizontalDpi="600" verticalDpi="600" orientation="portrait" paperSize="9" r:id="rId1"/>
  <rowBreaks count="1" manualBreakCount="1">
    <brk id="54" min="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L56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4.7109375" style="25" customWidth="1"/>
    <col min="2" max="2" width="5.140625" style="25" customWidth="1"/>
    <col min="3" max="3" width="3.7109375" style="25" customWidth="1"/>
    <col min="4" max="4" width="43.00390625" style="25" customWidth="1"/>
    <col min="5" max="5" width="0.85546875" style="25" customWidth="1"/>
    <col min="6" max="6" width="8.140625" style="25" customWidth="1"/>
    <col min="7" max="7" width="7.7109375" style="25" customWidth="1"/>
    <col min="8" max="8" width="8.421875" style="25" customWidth="1"/>
    <col min="9" max="12" width="8.140625" style="25" customWidth="1"/>
    <col min="13" max="16384" width="10.7109375" style="25" customWidth="1"/>
  </cols>
  <sheetData>
    <row r="1" spans="2:12" ht="12" customHeight="1">
      <c r="B1" s="573">
        <v>37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2:12" ht="12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46" customFormat="1" ht="15" customHeight="1">
      <c r="B3" s="579" t="str">
        <f>'Tab._1.2.1'!B3</f>
        <v>1 Verfahren vor den Verwaltungsgerichten in Bayern 2012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</row>
    <row r="4" spans="2:12" s="46" customFormat="1" ht="15" customHeight="1">
      <c r="B4" s="579" t="str">
        <f>'Tab._1.2.1'!B4</f>
        <v>1.2  Erledigte Hauptverfahren nach Verwaltungsgerichten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</row>
    <row r="5" spans="2:12" ht="15" customHeight="1">
      <c r="B5" s="571" t="s">
        <v>424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2:12" ht="9" customHeight="1">
      <c r="B6" s="30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18" customHeight="1">
      <c r="B7" s="591" t="s">
        <v>210</v>
      </c>
      <c r="C7" s="591"/>
      <c r="D7" s="591"/>
      <c r="E7" s="346"/>
      <c r="F7" s="582" t="s">
        <v>317</v>
      </c>
      <c r="G7" s="298" t="s">
        <v>377</v>
      </c>
      <c r="H7" s="332"/>
      <c r="I7" s="332"/>
      <c r="J7" s="299"/>
      <c r="K7" s="299"/>
      <c r="L7" s="299"/>
    </row>
    <row r="8" spans="2:12" ht="27" customHeight="1">
      <c r="B8" s="592"/>
      <c r="C8" s="592"/>
      <c r="D8" s="592"/>
      <c r="E8" s="347"/>
      <c r="F8" s="583"/>
      <c r="G8" s="302" t="s">
        <v>304</v>
      </c>
      <c r="H8" s="302" t="s">
        <v>307</v>
      </c>
      <c r="I8" s="302" t="s">
        <v>308</v>
      </c>
      <c r="J8" s="302" t="s">
        <v>309</v>
      </c>
      <c r="K8" s="303" t="s">
        <v>319</v>
      </c>
      <c r="L8" s="302" t="s">
        <v>311</v>
      </c>
    </row>
    <row r="9" spans="2:12" s="46" customFormat="1" ht="21" customHeight="1">
      <c r="B9" s="330"/>
      <c r="C9" s="176" t="s">
        <v>194</v>
      </c>
      <c r="D9" s="176"/>
      <c r="E9" s="348"/>
      <c r="F9" s="349">
        <v>15346</v>
      </c>
      <c r="G9" s="349">
        <v>2425</v>
      </c>
      <c r="H9" s="349">
        <v>1977</v>
      </c>
      <c r="I9" s="349">
        <v>1046</v>
      </c>
      <c r="J9" s="349">
        <v>5683</v>
      </c>
      <c r="K9" s="349">
        <v>2280</v>
      </c>
      <c r="L9" s="350">
        <v>1935</v>
      </c>
    </row>
    <row r="10" spans="2:12" s="46" customFormat="1" ht="16.5" customHeight="1">
      <c r="B10" s="330"/>
      <c r="C10" s="27" t="s">
        <v>214</v>
      </c>
      <c r="D10" s="27"/>
      <c r="E10" s="348"/>
      <c r="F10" s="351"/>
      <c r="G10" s="351"/>
      <c r="H10" s="351"/>
      <c r="I10" s="351"/>
      <c r="J10" s="351"/>
      <c r="K10" s="351"/>
      <c r="L10" s="304"/>
    </row>
    <row r="11" spans="2:12" s="46" customFormat="1" ht="16.5" customHeight="1">
      <c r="B11" s="352">
        <v>100</v>
      </c>
      <c r="C11" s="27" t="s">
        <v>425</v>
      </c>
      <c r="D11" s="27"/>
      <c r="E11" s="348"/>
      <c r="F11" s="351"/>
      <c r="G11" s="351"/>
      <c r="H11" s="351"/>
      <c r="I11" s="351"/>
      <c r="J11" s="351"/>
      <c r="K11" s="351"/>
      <c r="L11" s="304"/>
    </row>
    <row r="12" spans="2:12" s="46" customFormat="1" ht="12.75" customHeight="1">
      <c r="B12" s="312"/>
      <c r="C12" s="557" t="s">
        <v>426</v>
      </c>
      <c r="D12" s="557"/>
      <c r="E12" s="348"/>
      <c r="F12" s="353">
        <v>207</v>
      </c>
      <c r="G12" s="353">
        <v>14</v>
      </c>
      <c r="H12" s="353">
        <v>30</v>
      </c>
      <c r="I12" s="353">
        <v>26</v>
      </c>
      <c r="J12" s="353">
        <v>96</v>
      </c>
      <c r="K12" s="353">
        <v>34</v>
      </c>
      <c r="L12" s="354">
        <v>7</v>
      </c>
    </row>
    <row r="13" spans="2:12" s="46" customFormat="1" ht="16.5" customHeight="1">
      <c r="B13" s="352">
        <v>140</v>
      </c>
      <c r="C13" s="27" t="s">
        <v>217</v>
      </c>
      <c r="D13" s="193" t="s">
        <v>218</v>
      </c>
      <c r="E13" s="355"/>
      <c r="F13" s="353">
        <v>166</v>
      </c>
      <c r="G13" s="353">
        <v>14</v>
      </c>
      <c r="H13" s="353">
        <v>29</v>
      </c>
      <c r="I13" s="353">
        <v>24</v>
      </c>
      <c r="J13" s="353">
        <v>59</v>
      </c>
      <c r="K13" s="353">
        <v>34</v>
      </c>
      <c r="L13" s="354">
        <v>6</v>
      </c>
    </row>
    <row r="14" spans="2:12" s="46" customFormat="1" ht="16.5" customHeight="1">
      <c r="B14" s="352">
        <v>200</v>
      </c>
      <c r="C14" s="193" t="s">
        <v>219</v>
      </c>
      <c r="D14" s="193"/>
      <c r="E14" s="355"/>
      <c r="F14" s="353">
        <v>562</v>
      </c>
      <c r="G14" s="353">
        <v>108</v>
      </c>
      <c r="H14" s="353">
        <v>53</v>
      </c>
      <c r="I14" s="353">
        <v>43</v>
      </c>
      <c r="J14" s="353">
        <v>250</v>
      </c>
      <c r="K14" s="353">
        <v>77</v>
      </c>
      <c r="L14" s="354">
        <v>31</v>
      </c>
    </row>
    <row r="15" spans="2:12" s="46" customFormat="1" ht="16.5" customHeight="1">
      <c r="B15" s="352">
        <v>210</v>
      </c>
      <c r="C15" s="39" t="s">
        <v>217</v>
      </c>
      <c r="D15" s="38" t="s">
        <v>220</v>
      </c>
      <c r="E15" s="355"/>
      <c r="F15" s="353">
        <v>138</v>
      </c>
      <c r="G15" s="353">
        <v>41</v>
      </c>
      <c r="H15" s="353">
        <v>15</v>
      </c>
      <c r="I15" s="353">
        <v>12</v>
      </c>
      <c r="J15" s="353">
        <v>43</v>
      </c>
      <c r="K15" s="353">
        <v>21</v>
      </c>
      <c r="L15" s="354">
        <v>6</v>
      </c>
    </row>
    <row r="16" spans="2:12" s="46" customFormat="1" ht="16.5" customHeight="1">
      <c r="B16" s="352">
        <v>220</v>
      </c>
      <c r="C16" s="27"/>
      <c r="D16" s="38" t="s">
        <v>221</v>
      </c>
      <c r="E16" s="355"/>
      <c r="F16" s="353">
        <v>225</v>
      </c>
      <c r="G16" s="353">
        <v>43</v>
      </c>
      <c r="H16" s="353">
        <v>17</v>
      </c>
      <c r="I16" s="353">
        <v>10</v>
      </c>
      <c r="J16" s="353">
        <v>127</v>
      </c>
      <c r="K16" s="353">
        <v>21</v>
      </c>
      <c r="L16" s="354">
        <v>7</v>
      </c>
    </row>
    <row r="17" spans="2:12" s="46" customFormat="1" ht="16.5" customHeight="1">
      <c r="B17" s="352">
        <v>300</v>
      </c>
      <c r="C17" s="589" t="s">
        <v>222</v>
      </c>
      <c r="D17" s="589"/>
      <c r="E17" s="356"/>
      <c r="F17" s="353">
        <v>910</v>
      </c>
      <c r="G17" s="353">
        <v>15</v>
      </c>
      <c r="H17" s="353">
        <v>2</v>
      </c>
      <c r="I17" s="353">
        <v>6</v>
      </c>
      <c r="J17" s="353">
        <v>67</v>
      </c>
      <c r="K17" s="353">
        <v>25</v>
      </c>
      <c r="L17" s="354">
        <v>795</v>
      </c>
    </row>
    <row r="18" spans="2:12" s="46" customFormat="1" ht="16.5" customHeight="1">
      <c r="B18" s="352">
        <v>400</v>
      </c>
      <c r="C18" s="27" t="s">
        <v>427</v>
      </c>
      <c r="D18" s="38"/>
      <c r="E18" s="355"/>
      <c r="F18" s="353"/>
      <c r="G18" s="353"/>
      <c r="H18" s="353"/>
      <c r="I18" s="353"/>
      <c r="J18" s="353"/>
      <c r="K18" s="353"/>
      <c r="L18" s="354"/>
    </row>
    <row r="19" spans="2:12" s="46" customFormat="1" ht="12.75" customHeight="1">
      <c r="B19" s="352"/>
      <c r="C19" s="557" t="s">
        <v>428</v>
      </c>
      <c r="D19" s="557"/>
      <c r="E19" s="355"/>
      <c r="F19" s="353">
        <v>933</v>
      </c>
      <c r="G19" s="353">
        <v>163</v>
      </c>
      <c r="H19" s="353">
        <v>113</v>
      </c>
      <c r="I19" s="353">
        <v>77</v>
      </c>
      <c r="J19" s="353">
        <v>354</v>
      </c>
      <c r="K19" s="353">
        <v>137</v>
      </c>
      <c r="L19" s="354">
        <v>89</v>
      </c>
    </row>
    <row r="20" spans="2:12" s="46" customFormat="1" ht="16.5" customHeight="1">
      <c r="B20" s="352">
        <v>420</v>
      </c>
      <c r="C20" s="27" t="s">
        <v>217</v>
      </c>
      <c r="D20" s="193" t="s">
        <v>226</v>
      </c>
      <c r="E20" s="355"/>
      <c r="F20" s="353">
        <v>337</v>
      </c>
      <c r="G20" s="353">
        <v>49</v>
      </c>
      <c r="H20" s="353">
        <v>57</v>
      </c>
      <c r="I20" s="353">
        <v>20</v>
      </c>
      <c r="J20" s="353">
        <v>129</v>
      </c>
      <c r="K20" s="353">
        <v>36</v>
      </c>
      <c r="L20" s="354">
        <v>46</v>
      </c>
    </row>
    <row r="21" spans="2:12" s="46" customFormat="1" ht="16.5" customHeight="1">
      <c r="B21" s="352">
        <v>430</v>
      </c>
      <c r="C21" s="27"/>
      <c r="D21" s="193" t="s">
        <v>227</v>
      </c>
      <c r="E21" s="355"/>
      <c r="F21" s="353">
        <v>96</v>
      </c>
      <c r="G21" s="353">
        <v>61</v>
      </c>
      <c r="H21" s="353">
        <v>1</v>
      </c>
      <c r="I21" s="353">
        <v>1</v>
      </c>
      <c r="J21" s="353">
        <v>14</v>
      </c>
      <c r="K21" s="353">
        <v>15</v>
      </c>
      <c r="L21" s="354">
        <v>4</v>
      </c>
    </row>
    <row r="22" spans="2:12" s="46" customFormat="1" ht="16.5" customHeight="1">
      <c r="B22" s="352">
        <v>500</v>
      </c>
      <c r="C22" s="193" t="s">
        <v>228</v>
      </c>
      <c r="D22" s="193"/>
      <c r="E22" s="355"/>
      <c r="F22" s="353">
        <v>2767</v>
      </c>
      <c r="G22" s="353">
        <v>540</v>
      </c>
      <c r="H22" s="353">
        <v>310</v>
      </c>
      <c r="I22" s="353">
        <v>149</v>
      </c>
      <c r="J22" s="353">
        <v>1202</v>
      </c>
      <c r="K22" s="353">
        <v>384</v>
      </c>
      <c r="L22" s="354">
        <v>182</v>
      </c>
    </row>
    <row r="23" spans="2:12" s="46" customFormat="1" ht="16.5" customHeight="1">
      <c r="B23" s="352">
        <v>510</v>
      </c>
      <c r="C23" s="27" t="s">
        <v>217</v>
      </c>
      <c r="D23" s="193" t="s">
        <v>229</v>
      </c>
      <c r="E23" s="355"/>
      <c r="F23" s="353">
        <v>393</v>
      </c>
      <c r="G23" s="353">
        <v>35</v>
      </c>
      <c r="H23" s="353">
        <v>25</v>
      </c>
      <c r="I23" s="353">
        <v>33</v>
      </c>
      <c r="J23" s="353">
        <v>236</v>
      </c>
      <c r="K23" s="353">
        <v>34</v>
      </c>
      <c r="L23" s="354">
        <v>30</v>
      </c>
    </row>
    <row r="24" spans="2:12" s="46" customFormat="1" ht="16.5" customHeight="1">
      <c r="B24" s="352">
        <v>540</v>
      </c>
      <c r="C24" s="27"/>
      <c r="D24" s="38" t="s">
        <v>230</v>
      </c>
      <c r="E24" s="355"/>
      <c r="F24" s="353">
        <v>140</v>
      </c>
      <c r="G24" s="353">
        <v>14</v>
      </c>
      <c r="H24" s="353">
        <v>9</v>
      </c>
      <c r="I24" s="353">
        <v>3</v>
      </c>
      <c r="J24" s="353">
        <v>73</v>
      </c>
      <c r="K24" s="353">
        <v>31</v>
      </c>
      <c r="L24" s="354">
        <v>10</v>
      </c>
    </row>
    <row r="25" spans="2:12" s="46" customFormat="1" ht="16.5" customHeight="1">
      <c r="B25" s="352">
        <v>550</v>
      </c>
      <c r="C25" s="27"/>
      <c r="D25" s="38" t="s">
        <v>231</v>
      </c>
      <c r="E25" s="355"/>
      <c r="F25" s="353">
        <v>1182</v>
      </c>
      <c r="G25" s="353">
        <v>362</v>
      </c>
      <c r="H25" s="353">
        <v>110</v>
      </c>
      <c r="I25" s="353">
        <v>56</v>
      </c>
      <c r="J25" s="353">
        <v>464</v>
      </c>
      <c r="K25" s="353">
        <v>122</v>
      </c>
      <c r="L25" s="354">
        <v>68</v>
      </c>
    </row>
    <row r="26" spans="2:12" s="46" customFormat="1" ht="16.5" customHeight="1">
      <c r="B26" s="352">
        <v>560</v>
      </c>
      <c r="C26" s="87"/>
      <c r="D26" s="40" t="s">
        <v>232</v>
      </c>
      <c r="E26" s="357"/>
      <c r="F26" s="353">
        <v>100</v>
      </c>
      <c r="G26" s="353">
        <v>2</v>
      </c>
      <c r="H26" s="353">
        <v>0</v>
      </c>
      <c r="I26" s="353">
        <v>1</v>
      </c>
      <c r="J26" s="353">
        <v>97</v>
      </c>
      <c r="K26" s="353">
        <v>0</v>
      </c>
      <c r="L26" s="354">
        <v>0</v>
      </c>
    </row>
    <row r="27" spans="2:12" s="46" customFormat="1" ht="16.5" customHeight="1">
      <c r="B27" s="352">
        <v>600</v>
      </c>
      <c r="C27" s="193" t="s">
        <v>233</v>
      </c>
      <c r="D27" s="193"/>
      <c r="E27" s="343"/>
      <c r="F27" s="353">
        <v>1082</v>
      </c>
      <c r="G27" s="353">
        <v>333</v>
      </c>
      <c r="H27" s="353">
        <v>167</v>
      </c>
      <c r="I27" s="353">
        <v>49</v>
      </c>
      <c r="J27" s="353">
        <v>416</v>
      </c>
      <c r="K27" s="353">
        <v>68</v>
      </c>
      <c r="L27" s="354">
        <v>49</v>
      </c>
    </row>
    <row r="28" spans="2:12" s="46" customFormat="1" ht="16.5" customHeight="1">
      <c r="B28" s="352">
        <v>700</v>
      </c>
      <c r="C28" s="590" t="s">
        <v>234</v>
      </c>
      <c r="D28" s="590"/>
      <c r="E28" s="356"/>
      <c r="F28" s="353">
        <v>2401</v>
      </c>
      <c r="G28" s="353">
        <v>387</v>
      </c>
      <c r="H28" s="353">
        <v>407</v>
      </c>
      <c r="I28" s="353">
        <v>208</v>
      </c>
      <c r="J28" s="353">
        <v>761</v>
      </c>
      <c r="K28" s="353">
        <v>349</v>
      </c>
      <c r="L28" s="354">
        <v>289</v>
      </c>
    </row>
    <row r="29" spans="2:12" s="46" customFormat="1" ht="16.5" customHeight="1">
      <c r="B29" s="352">
        <v>900</v>
      </c>
      <c r="C29" s="27" t="s">
        <v>429</v>
      </c>
      <c r="D29" s="38"/>
      <c r="E29" s="343"/>
      <c r="F29" s="353"/>
      <c r="G29" s="353"/>
      <c r="H29" s="353"/>
      <c r="I29" s="353"/>
      <c r="J29" s="353"/>
      <c r="K29" s="353"/>
      <c r="L29" s="354"/>
    </row>
    <row r="30" spans="2:12" s="46" customFormat="1" ht="12.75" customHeight="1">
      <c r="B30" s="352"/>
      <c r="C30" s="193" t="s">
        <v>430</v>
      </c>
      <c r="D30" s="193"/>
      <c r="E30" s="343"/>
      <c r="F30" s="353">
        <v>2473</v>
      </c>
      <c r="G30" s="353">
        <v>305</v>
      </c>
      <c r="H30" s="353">
        <v>371</v>
      </c>
      <c r="I30" s="353">
        <v>143</v>
      </c>
      <c r="J30" s="353">
        <v>1090</v>
      </c>
      <c r="K30" s="353">
        <v>377</v>
      </c>
      <c r="L30" s="354">
        <v>187</v>
      </c>
    </row>
    <row r="31" spans="2:12" s="46" customFormat="1" ht="16.5" customHeight="1">
      <c r="B31" s="352">
        <v>920</v>
      </c>
      <c r="C31" s="27" t="s">
        <v>217</v>
      </c>
      <c r="D31" s="193" t="s">
        <v>431</v>
      </c>
      <c r="E31" s="343"/>
      <c r="F31" s="353">
        <v>2199</v>
      </c>
      <c r="G31" s="353">
        <v>251</v>
      </c>
      <c r="H31" s="353">
        <v>297</v>
      </c>
      <c r="I31" s="353">
        <v>135</v>
      </c>
      <c r="J31" s="353">
        <v>1056</v>
      </c>
      <c r="K31" s="353">
        <v>299</v>
      </c>
      <c r="L31" s="354">
        <v>161</v>
      </c>
    </row>
    <row r="32" spans="2:12" s="46" customFormat="1" ht="16.5" customHeight="1">
      <c r="B32" s="352">
        <v>1000</v>
      </c>
      <c r="C32" s="193" t="s">
        <v>239</v>
      </c>
      <c r="D32" s="193"/>
      <c r="E32" s="343"/>
      <c r="F32" s="353">
        <v>625</v>
      </c>
      <c r="G32" s="353">
        <v>76</v>
      </c>
      <c r="H32" s="353">
        <v>90</v>
      </c>
      <c r="I32" s="353">
        <v>58</v>
      </c>
      <c r="J32" s="353">
        <v>216</v>
      </c>
      <c r="K32" s="353">
        <v>117</v>
      </c>
      <c r="L32" s="354">
        <v>68</v>
      </c>
    </row>
    <row r="33" spans="2:12" s="46" customFormat="1" ht="16.5" customHeight="1">
      <c r="B33" s="352">
        <v>1020</v>
      </c>
      <c r="C33" s="27" t="s">
        <v>217</v>
      </c>
      <c r="D33" s="38" t="s">
        <v>240</v>
      </c>
      <c r="E33" s="343"/>
      <c r="F33" s="353">
        <v>252</v>
      </c>
      <c r="G33" s="353">
        <v>32</v>
      </c>
      <c r="H33" s="353">
        <v>37</v>
      </c>
      <c r="I33" s="353">
        <v>24</v>
      </c>
      <c r="J33" s="353">
        <v>72</v>
      </c>
      <c r="K33" s="353">
        <v>51</v>
      </c>
      <c r="L33" s="354">
        <v>36</v>
      </c>
    </row>
    <row r="34" spans="2:12" s="46" customFormat="1" ht="16.5" customHeight="1">
      <c r="B34" s="352">
        <v>1030</v>
      </c>
      <c r="C34" s="27"/>
      <c r="D34" s="38" t="s">
        <v>241</v>
      </c>
      <c r="E34" s="343"/>
      <c r="F34" s="353">
        <v>158</v>
      </c>
      <c r="G34" s="353">
        <v>17</v>
      </c>
      <c r="H34" s="353">
        <v>26</v>
      </c>
      <c r="I34" s="353">
        <v>17</v>
      </c>
      <c r="J34" s="353">
        <v>61</v>
      </c>
      <c r="K34" s="353">
        <v>23</v>
      </c>
      <c r="L34" s="354">
        <v>14</v>
      </c>
    </row>
    <row r="35" spans="2:12" s="46" customFormat="1" ht="16.5" customHeight="1">
      <c r="B35" s="352">
        <v>1040</v>
      </c>
      <c r="C35" s="193"/>
      <c r="D35" s="193" t="s">
        <v>242</v>
      </c>
      <c r="E35" s="343"/>
      <c r="F35" s="353">
        <v>176</v>
      </c>
      <c r="G35" s="353">
        <v>16</v>
      </c>
      <c r="H35" s="353">
        <v>27</v>
      </c>
      <c r="I35" s="353">
        <v>14</v>
      </c>
      <c r="J35" s="353">
        <v>65</v>
      </c>
      <c r="K35" s="353">
        <v>41</v>
      </c>
      <c r="L35" s="354">
        <v>13</v>
      </c>
    </row>
    <row r="36" spans="2:12" s="46" customFormat="1" ht="16.5" customHeight="1">
      <c r="B36" s="352">
        <v>1100</v>
      </c>
      <c r="C36" s="193" t="s">
        <v>243</v>
      </c>
      <c r="D36" s="193"/>
      <c r="E36" s="343"/>
      <c r="F36" s="353">
        <v>799</v>
      </c>
      <c r="G36" s="353">
        <v>91</v>
      </c>
      <c r="H36" s="353">
        <v>181</v>
      </c>
      <c r="I36" s="353">
        <v>79</v>
      </c>
      <c r="J36" s="353">
        <v>248</v>
      </c>
      <c r="K36" s="353">
        <v>144</v>
      </c>
      <c r="L36" s="354">
        <v>56</v>
      </c>
    </row>
    <row r="37" spans="2:12" s="46" customFormat="1" ht="16.5" customHeight="1">
      <c r="B37" s="352">
        <v>1131</v>
      </c>
      <c r="C37" s="27" t="s">
        <v>217</v>
      </c>
      <c r="D37" s="193" t="s">
        <v>244</v>
      </c>
      <c r="E37" s="343"/>
      <c r="F37" s="353">
        <v>163</v>
      </c>
      <c r="G37" s="353">
        <v>15</v>
      </c>
      <c r="H37" s="353">
        <v>16</v>
      </c>
      <c r="I37" s="353">
        <v>19</v>
      </c>
      <c r="J37" s="353">
        <v>83</v>
      </c>
      <c r="K37" s="353">
        <v>26</v>
      </c>
      <c r="L37" s="354">
        <v>4</v>
      </c>
    </row>
    <row r="38" spans="2:12" s="46" customFormat="1" ht="16.5" customHeight="1">
      <c r="B38" s="352">
        <v>1132</v>
      </c>
      <c r="C38" s="358"/>
      <c r="D38" s="359" t="s">
        <v>245</v>
      </c>
      <c r="E38" s="356"/>
      <c r="F38" s="353">
        <v>232</v>
      </c>
      <c r="G38" s="353">
        <v>16</v>
      </c>
      <c r="H38" s="353">
        <v>131</v>
      </c>
      <c r="I38" s="353">
        <v>33</v>
      </c>
      <c r="J38" s="353">
        <v>17</v>
      </c>
      <c r="K38" s="353">
        <v>14</v>
      </c>
      <c r="L38" s="354">
        <v>21</v>
      </c>
    </row>
    <row r="39" spans="2:12" s="46" customFormat="1" ht="16.5" customHeight="1">
      <c r="B39" s="352">
        <v>1200</v>
      </c>
      <c r="C39" s="590" t="s">
        <v>246</v>
      </c>
      <c r="D39" s="590"/>
      <c r="E39" s="356"/>
      <c r="F39" s="353">
        <v>1</v>
      </c>
      <c r="G39" s="353">
        <v>0</v>
      </c>
      <c r="H39" s="353">
        <v>0</v>
      </c>
      <c r="I39" s="353">
        <v>1</v>
      </c>
      <c r="J39" s="353">
        <v>0</v>
      </c>
      <c r="K39" s="353">
        <v>0</v>
      </c>
      <c r="L39" s="354">
        <v>0</v>
      </c>
    </row>
    <row r="40" spans="2:12" s="46" customFormat="1" ht="16.5" customHeight="1">
      <c r="B40" s="352">
        <v>1300</v>
      </c>
      <c r="C40" s="193" t="s">
        <v>247</v>
      </c>
      <c r="D40" s="193"/>
      <c r="E40" s="343"/>
      <c r="F40" s="353">
        <v>1206</v>
      </c>
      <c r="G40" s="353">
        <v>163</v>
      </c>
      <c r="H40" s="353">
        <v>176</v>
      </c>
      <c r="I40" s="353">
        <v>82</v>
      </c>
      <c r="J40" s="353">
        <v>507</v>
      </c>
      <c r="K40" s="353">
        <v>195</v>
      </c>
      <c r="L40" s="354">
        <v>83</v>
      </c>
    </row>
    <row r="41" spans="2:12" s="46" customFormat="1" ht="16.5" customHeight="1">
      <c r="B41" s="352">
        <v>1310</v>
      </c>
      <c r="C41" s="27" t="s">
        <v>217</v>
      </c>
      <c r="D41" s="193" t="s">
        <v>248</v>
      </c>
      <c r="E41" s="343"/>
      <c r="F41" s="353">
        <v>310</v>
      </c>
      <c r="G41" s="353">
        <v>53</v>
      </c>
      <c r="H41" s="353">
        <v>42</v>
      </c>
      <c r="I41" s="353">
        <v>29</v>
      </c>
      <c r="J41" s="353">
        <v>100</v>
      </c>
      <c r="K41" s="353">
        <v>64</v>
      </c>
      <c r="L41" s="354">
        <v>22</v>
      </c>
    </row>
    <row r="42" spans="2:12" s="46" customFormat="1" ht="16.5" customHeight="1">
      <c r="B42" s="352">
        <v>1320</v>
      </c>
      <c r="C42" s="27"/>
      <c r="D42" s="193" t="s">
        <v>249</v>
      </c>
      <c r="E42" s="343"/>
      <c r="F42" s="353">
        <v>83</v>
      </c>
      <c r="G42" s="353">
        <v>4</v>
      </c>
      <c r="H42" s="353">
        <v>22</v>
      </c>
      <c r="I42" s="353">
        <v>3</v>
      </c>
      <c r="J42" s="353">
        <v>44</v>
      </c>
      <c r="K42" s="353">
        <v>6</v>
      </c>
      <c r="L42" s="354">
        <v>4</v>
      </c>
    </row>
    <row r="43" spans="2:12" s="46" customFormat="1" ht="16.5" customHeight="1">
      <c r="B43" s="352">
        <v>1330</v>
      </c>
      <c r="C43" s="27"/>
      <c r="D43" s="193" t="s">
        <v>250</v>
      </c>
      <c r="E43" s="343"/>
      <c r="F43" s="353">
        <v>687</v>
      </c>
      <c r="G43" s="353">
        <v>74</v>
      </c>
      <c r="H43" s="353">
        <v>112</v>
      </c>
      <c r="I43" s="353">
        <v>46</v>
      </c>
      <c r="J43" s="353">
        <v>275</v>
      </c>
      <c r="K43" s="353">
        <v>123</v>
      </c>
      <c r="L43" s="354">
        <v>57</v>
      </c>
    </row>
    <row r="44" spans="2:12" s="46" customFormat="1" ht="16.5" customHeight="1">
      <c r="B44" s="352">
        <v>1350</v>
      </c>
      <c r="C44" s="27"/>
      <c r="D44" s="193" t="s">
        <v>251</v>
      </c>
      <c r="E44" s="343"/>
      <c r="F44" s="353">
        <v>5</v>
      </c>
      <c r="G44" s="353">
        <v>0</v>
      </c>
      <c r="H44" s="353">
        <v>0</v>
      </c>
      <c r="I44" s="353">
        <v>3</v>
      </c>
      <c r="J44" s="353">
        <v>1</v>
      </c>
      <c r="K44" s="353">
        <v>1</v>
      </c>
      <c r="L44" s="354">
        <v>0</v>
      </c>
    </row>
    <row r="45" spans="2:12" s="46" customFormat="1" ht="16.5" customHeight="1">
      <c r="B45" s="352">
        <v>1380</v>
      </c>
      <c r="C45" s="193"/>
      <c r="D45" s="193" t="s">
        <v>252</v>
      </c>
      <c r="E45" s="343"/>
      <c r="F45" s="353">
        <v>119</v>
      </c>
      <c r="G45" s="353">
        <v>32</v>
      </c>
      <c r="H45" s="353">
        <v>0</v>
      </c>
      <c r="I45" s="353">
        <v>0</v>
      </c>
      <c r="J45" s="353">
        <v>86</v>
      </c>
      <c r="K45" s="353">
        <v>1</v>
      </c>
      <c r="L45" s="354">
        <v>0</v>
      </c>
    </row>
    <row r="46" spans="2:12" s="46" customFormat="1" ht="16.5" customHeight="1">
      <c r="B46" s="352">
        <v>1400</v>
      </c>
      <c r="C46" s="27" t="s">
        <v>253</v>
      </c>
      <c r="D46" s="27"/>
      <c r="E46" s="343"/>
      <c r="F46" s="353">
        <v>107</v>
      </c>
      <c r="G46" s="353">
        <v>25</v>
      </c>
      <c r="H46" s="353">
        <v>0</v>
      </c>
      <c r="I46" s="353">
        <v>1</v>
      </c>
      <c r="J46" s="353">
        <v>72</v>
      </c>
      <c r="K46" s="353">
        <v>9</v>
      </c>
      <c r="L46" s="354">
        <v>0</v>
      </c>
    </row>
    <row r="47" spans="2:12" s="46" customFormat="1" ht="16.5" customHeight="1">
      <c r="B47" s="352">
        <v>1500</v>
      </c>
      <c r="C47" s="27" t="s">
        <v>254</v>
      </c>
      <c r="D47" s="27"/>
      <c r="E47" s="343"/>
      <c r="F47" s="353"/>
      <c r="G47" s="353"/>
      <c r="H47" s="353"/>
      <c r="I47" s="353"/>
      <c r="J47" s="353"/>
      <c r="K47" s="353"/>
      <c r="L47" s="354"/>
    </row>
    <row r="48" spans="2:12" s="46" customFormat="1" ht="12.75" customHeight="1">
      <c r="B48" s="352"/>
      <c r="C48" s="193" t="s">
        <v>255</v>
      </c>
      <c r="D48" s="193"/>
      <c r="E48" s="343"/>
      <c r="F48" s="353">
        <v>1152</v>
      </c>
      <c r="G48" s="353">
        <v>167</v>
      </c>
      <c r="H48" s="353">
        <v>72</v>
      </c>
      <c r="I48" s="353">
        <v>117</v>
      </c>
      <c r="J48" s="353">
        <v>364</v>
      </c>
      <c r="K48" s="353">
        <v>349</v>
      </c>
      <c r="L48" s="354">
        <v>83</v>
      </c>
    </row>
    <row r="49" spans="2:12" s="46" customFormat="1" ht="16.5" customHeight="1">
      <c r="B49" s="352">
        <v>1520</v>
      </c>
      <c r="C49" s="39" t="s">
        <v>217</v>
      </c>
      <c r="D49" s="193" t="s">
        <v>256</v>
      </c>
      <c r="E49" s="343"/>
      <c r="F49" s="353">
        <v>995</v>
      </c>
      <c r="G49" s="353">
        <v>150</v>
      </c>
      <c r="H49" s="353">
        <v>60</v>
      </c>
      <c r="I49" s="353">
        <v>103</v>
      </c>
      <c r="J49" s="353">
        <v>305</v>
      </c>
      <c r="K49" s="353">
        <v>314</v>
      </c>
      <c r="L49" s="354">
        <v>63</v>
      </c>
    </row>
    <row r="50" spans="2:12" s="46" customFormat="1" ht="16.5" customHeight="1">
      <c r="B50" s="352">
        <v>1523</v>
      </c>
      <c r="C50" s="38"/>
      <c r="D50" s="38" t="s">
        <v>257</v>
      </c>
      <c r="E50" s="343"/>
      <c r="F50" s="353">
        <v>229</v>
      </c>
      <c r="G50" s="353">
        <v>39</v>
      </c>
      <c r="H50" s="353">
        <v>18</v>
      </c>
      <c r="I50" s="353">
        <v>24</v>
      </c>
      <c r="J50" s="353">
        <v>93</v>
      </c>
      <c r="K50" s="353">
        <v>22</v>
      </c>
      <c r="L50" s="354">
        <v>33</v>
      </c>
    </row>
    <row r="51" spans="2:12" s="46" customFormat="1" ht="16.5" customHeight="1">
      <c r="B51" s="352">
        <v>1524</v>
      </c>
      <c r="C51" s="193"/>
      <c r="D51" s="193" t="s">
        <v>258</v>
      </c>
      <c r="E51" s="343"/>
      <c r="F51" s="353">
        <v>529</v>
      </c>
      <c r="G51" s="353">
        <v>76</v>
      </c>
      <c r="H51" s="353">
        <v>18</v>
      </c>
      <c r="I51" s="353">
        <v>48</v>
      </c>
      <c r="J51" s="353">
        <v>108</v>
      </c>
      <c r="K51" s="353">
        <v>267</v>
      </c>
      <c r="L51" s="354">
        <v>12</v>
      </c>
    </row>
    <row r="52" spans="2:12" s="46" customFormat="1" ht="16.5" customHeight="1">
      <c r="B52" s="352">
        <v>1550</v>
      </c>
      <c r="C52" s="193"/>
      <c r="D52" s="193" t="s">
        <v>259</v>
      </c>
      <c r="E52" s="343"/>
      <c r="F52" s="353">
        <v>20</v>
      </c>
      <c r="G52" s="353">
        <v>6</v>
      </c>
      <c r="H52" s="353">
        <v>0</v>
      </c>
      <c r="I52" s="353">
        <v>1</v>
      </c>
      <c r="J52" s="353">
        <v>11</v>
      </c>
      <c r="K52" s="353">
        <v>2</v>
      </c>
      <c r="L52" s="354">
        <v>0</v>
      </c>
    </row>
    <row r="53" spans="2:12" s="46" customFormat="1" ht="16.5" customHeight="1">
      <c r="B53" s="352">
        <v>1560</v>
      </c>
      <c r="C53" s="39"/>
      <c r="D53" s="193" t="s">
        <v>260</v>
      </c>
      <c r="E53" s="343"/>
      <c r="F53" s="353">
        <v>21</v>
      </c>
      <c r="G53" s="353">
        <v>3</v>
      </c>
      <c r="H53" s="353">
        <v>1</v>
      </c>
      <c r="I53" s="353">
        <v>2</v>
      </c>
      <c r="J53" s="353">
        <v>9</v>
      </c>
      <c r="K53" s="353">
        <v>2</v>
      </c>
      <c r="L53" s="354">
        <v>4</v>
      </c>
    </row>
    <row r="54" spans="2:12" s="46" customFormat="1" ht="16.5" customHeight="1">
      <c r="B54" s="352">
        <v>1600</v>
      </c>
      <c r="C54" s="193" t="s">
        <v>261</v>
      </c>
      <c r="D54" s="193"/>
      <c r="E54" s="343"/>
      <c r="F54" s="353">
        <v>14</v>
      </c>
      <c r="G54" s="353">
        <v>0</v>
      </c>
      <c r="H54" s="353">
        <v>1</v>
      </c>
      <c r="I54" s="353">
        <v>4</v>
      </c>
      <c r="J54" s="353">
        <v>2</v>
      </c>
      <c r="K54" s="353">
        <v>2</v>
      </c>
      <c r="L54" s="354">
        <v>5</v>
      </c>
    </row>
    <row r="55" spans="2:12" s="46" customFormat="1" ht="16.5" customHeight="1">
      <c r="B55" s="352">
        <v>1700</v>
      </c>
      <c r="C55" s="193" t="s">
        <v>262</v>
      </c>
      <c r="D55" s="193"/>
      <c r="E55" s="343"/>
      <c r="F55" s="353">
        <v>107</v>
      </c>
      <c r="G55" s="353">
        <v>38</v>
      </c>
      <c r="H55" s="353">
        <v>4</v>
      </c>
      <c r="I55" s="353">
        <v>3</v>
      </c>
      <c r="J55" s="353">
        <v>38</v>
      </c>
      <c r="K55" s="353">
        <v>13</v>
      </c>
      <c r="L55" s="354">
        <v>11</v>
      </c>
    </row>
    <row r="56" spans="2:12" ht="15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</sheetData>
  <sheetProtection/>
  <mergeCells count="11">
    <mergeCell ref="F7:F8"/>
    <mergeCell ref="C12:D12"/>
    <mergeCell ref="C17:D17"/>
    <mergeCell ref="C19:D19"/>
    <mergeCell ref="C28:D28"/>
    <mergeCell ref="C39:D39"/>
    <mergeCell ref="B1:L1"/>
    <mergeCell ref="B3:L3"/>
    <mergeCell ref="B4:L4"/>
    <mergeCell ref="B5:L5"/>
    <mergeCell ref="B7:D8"/>
  </mergeCells>
  <printOptions/>
  <pageMargins left="0.5905511811023623" right="0.3937007874015748" top="0.5118110236220472" bottom="0.5905511811023623" header="0.5118110236220472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view="pageBreakPreview" zoomScaleNormal="120" zoomScaleSheetLayoutView="100" zoomScalePageLayoutView="0" workbookViewId="0" topLeftCell="A1">
      <selection activeCell="A2" sqref="A2:D2"/>
    </sheetView>
  </sheetViews>
  <sheetFormatPr defaultColWidth="11.57421875" defaultRowHeight="12.75"/>
  <cols>
    <col min="1" max="1" width="6.28125" style="25" customWidth="1"/>
    <col min="2" max="2" width="79.7109375" style="25" customWidth="1"/>
    <col min="3" max="3" width="0.9921875" style="25" customWidth="1"/>
    <col min="4" max="4" width="3.7109375" style="25" customWidth="1"/>
    <col min="5" max="16384" width="11.57421875" style="26" customWidth="1"/>
  </cols>
  <sheetData>
    <row r="1" ht="12.75" customHeight="1"/>
    <row r="2" spans="1:4" ht="15.75">
      <c r="A2" s="534" t="s">
        <v>13</v>
      </c>
      <c r="B2" s="534"/>
      <c r="C2" s="534"/>
      <c r="D2" s="534"/>
    </row>
    <row r="3" spans="1:4" ht="12.75" customHeight="1">
      <c r="A3" s="27"/>
      <c r="B3" s="27"/>
      <c r="C3" s="535" t="s">
        <v>14</v>
      </c>
      <c r="D3" s="535"/>
    </row>
    <row r="4" spans="1:4" ht="21" customHeight="1">
      <c r="A4" s="536" t="s">
        <v>15</v>
      </c>
      <c r="B4" s="536"/>
      <c r="C4" s="27"/>
      <c r="D4" s="27">
        <v>6</v>
      </c>
    </row>
    <row r="5" spans="1:4" ht="18" customHeight="1">
      <c r="A5" s="28" t="s">
        <v>16</v>
      </c>
      <c r="B5" s="29"/>
      <c r="C5" s="27"/>
      <c r="D5" s="27"/>
    </row>
    <row r="6" spans="1:4" ht="18" customHeight="1">
      <c r="A6" s="29"/>
      <c r="B6" s="29" t="s">
        <v>17</v>
      </c>
      <c r="C6" s="27"/>
      <c r="D6" s="27"/>
    </row>
    <row r="7" spans="1:4" ht="18" customHeight="1">
      <c r="A7" s="30">
        <v>1</v>
      </c>
      <c r="B7" s="31" t="s">
        <v>18</v>
      </c>
      <c r="C7" s="27"/>
      <c r="D7" s="27">
        <v>8</v>
      </c>
    </row>
    <row r="8" spans="1:4" ht="18" customHeight="1">
      <c r="A8" s="30">
        <v>2</v>
      </c>
      <c r="B8" s="31" t="s">
        <v>19</v>
      </c>
      <c r="C8" s="27"/>
      <c r="D8" s="27">
        <v>9</v>
      </c>
    </row>
    <row r="9" spans="1:4" ht="18" customHeight="1">
      <c r="A9" s="30">
        <v>3</v>
      </c>
      <c r="B9" s="31" t="s">
        <v>20</v>
      </c>
      <c r="C9" s="27"/>
      <c r="D9" s="27">
        <v>10</v>
      </c>
    </row>
    <row r="10" spans="1:4" ht="18" customHeight="1">
      <c r="A10" s="30">
        <v>4</v>
      </c>
      <c r="B10" s="31" t="s">
        <v>21</v>
      </c>
      <c r="C10" s="27"/>
      <c r="D10" s="27">
        <v>11</v>
      </c>
    </row>
    <row r="11" spans="1:4" ht="18" customHeight="1">
      <c r="A11" s="30">
        <v>5</v>
      </c>
      <c r="B11" s="31" t="s">
        <v>22</v>
      </c>
      <c r="C11" s="27"/>
      <c r="D11" s="27">
        <v>12</v>
      </c>
    </row>
    <row r="12" spans="1:4" ht="18" customHeight="1">
      <c r="A12" s="30">
        <v>6</v>
      </c>
      <c r="B12" s="31" t="s">
        <v>23</v>
      </c>
      <c r="C12" s="27"/>
      <c r="D12" s="27">
        <v>13</v>
      </c>
    </row>
    <row r="13" spans="1:4" ht="24" customHeight="1">
      <c r="A13" s="30"/>
      <c r="B13" s="29" t="s">
        <v>24</v>
      </c>
      <c r="C13" s="27"/>
      <c r="D13" s="27"/>
    </row>
    <row r="14" spans="1:5" ht="18" customHeight="1">
      <c r="A14" s="30">
        <v>7</v>
      </c>
      <c r="B14" s="31" t="s">
        <v>18</v>
      </c>
      <c r="C14" s="27"/>
      <c r="D14" s="27">
        <v>14</v>
      </c>
      <c r="E14" s="27"/>
    </row>
    <row r="15" spans="1:5" ht="18" customHeight="1">
      <c r="A15" s="30">
        <v>8</v>
      </c>
      <c r="B15" s="31" t="s">
        <v>25</v>
      </c>
      <c r="C15" s="27"/>
      <c r="D15" s="27">
        <v>15</v>
      </c>
      <c r="E15" s="27"/>
    </row>
    <row r="16" spans="1:5" ht="18" customHeight="1">
      <c r="A16" s="30">
        <v>9</v>
      </c>
      <c r="B16" s="31" t="s">
        <v>26</v>
      </c>
      <c r="C16" s="27"/>
      <c r="D16" s="27">
        <v>16</v>
      </c>
      <c r="E16" s="27"/>
    </row>
    <row r="17" spans="1:5" ht="18" customHeight="1">
      <c r="A17" s="30">
        <v>10</v>
      </c>
      <c r="B17" s="31" t="s">
        <v>27</v>
      </c>
      <c r="C17" s="27"/>
      <c r="D17" s="27">
        <v>17</v>
      </c>
      <c r="E17" s="27"/>
    </row>
    <row r="18" spans="1:5" ht="18" customHeight="1">
      <c r="A18" s="30">
        <v>11</v>
      </c>
      <c r="B18" s="27" t="s">
        <v>28</v>
      </c>
      <c r="C18" s="27"/>
      <c r="D18" s="27"/>
      <c r="E18" s="27"/>
    </row>
    <row r="19" spans="1:5" ht="12.75" customHeight="1">
      <c r="A19" s="30"/>
      <c r="B19" s="32" t="s">
        <v>29</v>
      </c>
      <c r="C19" s="27"/>
      <c r="D19" s="27"/>
      <c r="E19" s="27"/>
    </row>
    <row r="20" spans="1:5" ht="12.75" customHeight="1">
      <c r="A20" s="30"/>
      <c r="B20" s="31" t="s">
        <v>30</v>
      </c>
      <c r="C20" s="27"/>
      <c r="D20" s="27">
        <v>18</v>
      </c>
      <c r="E20" s="27"/>
    </row>
    <row r="21" spans="1:5" ht="18" customHeight="1">
      <c r="A21" s="30">
        <v>12</v>
      </c>
      <c r="B21" s="32" t="s">
        <v>31</v>
      </c>
      <c r="C21" s="27"/>
      <c r="D21" s="27"/>
      <c r="E21" s="27"/>
    </row>
    <row r="22" spans="1:5" ht="12.75" customHeight="1">
      <c r="A22" s="30"/>
      <c r="B22" s="31" t="s">
        <v>32</v>
      </c>
      <c r="C22" s="27"/>
      <c r="D22" s="27">
        <v>18</v>
      </c>
      <c r="E22" s="27"/>
    </row>
    <row r="23" spans="1:5" ht="18" customHeight="1">
      <c r="A23" s="30">
        <v>13</v>
      </c>
      <c r="B23" s="31" t="s">
        <v>33</v>
      </c>
      <c r="C23" s="27"/>
      <c r="D23" s="27">
        <v>19</v>
      </c>
      <c r="E23" s="27"/>
    </row>
    <row r="24" spans="1:5" ht="18" customHeight="1">
      <c r="A24" s="30"/>
      <c r="B24" s="31"/>
      <c r="C24" s="27"/>
      <c r="D24" s="27"/>
      <c r="E24" s="27"/>
    </row>
    <row r="25" spans="1:5" ht="18" customHeight="1">
      <c r="A25" s="28" t="s">
        <v>34</v>
      </c>
      <c r="B25" s="31"/>
      <c r="C25" s="27"/>
      <c r="D25" s="27"/>
      <c r="E25" s="27"/>
    </row>
    <row r="26" spans="1:5" ht="18" customHeight="1">
      <c r="A26" s="27"/>
      <c r="B26" s="29" t="s">
        <v>35</v>
      </c>
      <c r="C26" s="27"/>
      <c r="D26" s="27"/>
      <c r="E26" s="27"/>
    </row>
    <row r="27" spans="1:5" ht="18" customHeight="1">
      <c r="A27" s="30">
        <v>1</v>
      </c>
      <c r="B27" s="31" t="s">
        <v>36</v>
      </c>
      <c r="C27" s="27"/>
      <c r="D27" s="33">
        <v>20</v>
      </c>
      <c r="E27" s="33"/>
    </row>
    <row r="28" spans="1:5" ht="18" customHeight="1">
      <c r="A28" s="30">
        <v>2</v>
      </c>
      <c r="B28" s="31" t="s">
        <v>37</v>
      </c>
      <c r="C28" s="27"/>
      <c r="D28" s="33">
        <v>21</v>
      </c>
      <c r="E28" s="33"/>
    </row>
    <row r="29" spans="1:5" ht="24" customHeight="1">
      <c r="A29" s="30"/>
      <c r="B29" s="29" t="s">
        <v>38</v>
      </c>
      <c r="C29" s="27"/>
      <c r="D29" s="33"/>
      <c r="E29" s="33"/>
    </row>
    <row r="30" spans="1:5" ht="17.25" customHeight="1">
      <c r="A30" s="30"/>
      <c r="B30" s="27" t="s">
        <v>39</v>
      </c>
      <c r="C30" s="27"/>
      <c r="D30" s="33"/>
      <c r="E30" s="33"/>
    </row>
    <row r="31" spans="1:5" ht="18" customHeight="1">
      <c r="A31" s="30">
        <v>3</v>
      </c>
      <c r="B31" s="31" t="s">
        <v>40</v>
      </c>
      <c r="C31" s="27"/>
      <c r="D31" s="33">
        <v>22</v>
      </c>
      <c r="E31" s="33"/>
    </row>
    <row r="32" spans="1:5" ht="18" customHeight="1">
      <c r="A32" s="30">
        <v>4</v>
      </c>
      <c r="B32" s="31" t="s">
        <v>41</v>
      </c>
      <c r="C32" s="27"/>
      <c r="D32" s="33">
        <v>23</v>
      </c>
      <c r="E32" s="33"/>
    </row>
    <row r="33" spans="1:5" ht="24" customHeight="1">
      <c r="A33" s="30"/>
      <c r="B33" s="29" t="s">
        <v>42</v>
      </c>
      <c r="C33" s="27"/>
      <c r="D33" s="33"/>
      <c r="E33" s="33"/>
    </row>
    <row r="34" spans="1:5" ht="18" customHeight="1">
      <c r="A34" s="30">
        <v>5</v>
      </c>
      <c r="B34" s="31" t="s">
        <v>40</v>
      </c>
      <c r="C34" s="27"/>
      <c r="D34" s="33">
        <v>24</v>
      </c>
      <c r="E34" s="33"/>
    </row>
    <row r="35" spans="1:5" ht="18" customHeight="1">
      <c r="A35" s="30">
        <v>6</v>
      </c>
      <c r="B35" s="31" t="s">
        <v>43</v>
      </c>
      <c r="C35" s="27"/>
      <c r="D35" s="33">
        <v>25</v>
      </c>
      <c r="E35" s="33"/>
    </row>
    <row r="36" spans="1:5" ht="12.75" customHeight="1">
      <c r="A36" s="30"/>
      <c r="B36" s="31"/>
      <c r="C36" s="27"/>
      <c r="D36" s="33"/>
      <c r="E36" s="33"/>
    </row>
    <row r="37" spans="1:5" ht="12.75" customHeight="1">
      <c r="A37" s="30"/>
      <c r="B37" s="31"/>
      <c r="C37" s="27"/>
      <c r="D37" s="33"/>
      <c r="E37" s="33"/>
    </row>
    <row r="38" spans="1:5" ht="18" customHeight="1">
      <c r="A38" s="28" t="s">
        <v>44</v>
      </c>
      <c r="B38" s="31"/>
      <c r="C38" s="27"/>
      <c r="D38" s="33"/>
      <c r="E38" s="33"/>
    </row>
    <row r="39" spans="1:5" ht="18" customHeight="1">
      <c r="A39" s="30"/>
      <c r="B39" s="29" t="s">
        <v>24</v>
      </c>
      <c r="C39" s="27"/>
      <c r="D39" s="33"/>
      <c r="E39" s="33"/>
    </row>
    <row r="40" spans="1:5" ht="18" customHeight="1">
      <c r="A40" s="30"/>
      <c r="B40" s="27" t="s">
        <v>45</v>
      </c>
      <c r="C40" s="27"/>
      <c r="D40" s="33"/>
      <c r="E40" s="33"/>
    </row>
    <row r="41" spans="1:5" ht="18" customHeight="1">
      <c r="A41" s="30">
        <v>7</v>
      </c>
      <c r="B41" s="27" t="s">
        <v>46</v>
      </c>
      <c r="C41" s="27"/>
      <c r="D41" s="33"/>
      <c r="E41" s="33"/>
    </row>
    <row r="42" spans="1:5" ht="12.75" customHeight="1">
      <c r="A42" s="30"/>
      <c r="B42" s="31" t="s">
        <v>47</v>
      </c>
      <c r="C42" s="27"/>
      <c r="D42" s="33">
        <v>26</v>
      </c>
      <c r="E42" s="33"/>
    </row>
    <row r="43" spans="1:5" ht="18" customHeight="1">
      <c r="A43" s="30">
        <v>8</v>
      </c>
      <c r="B43" s="27" t="s">
        <v>48</v>
      </c>
      <c r="C43" s="27"/>
      <c r="D43" s="33"/>
      <c r="E43" s="33"/>
    </row>
    <row r="44" spans="1:5" ht="12.75" customHeight="1">
      <c r="A44" s="30"/>
      <c r="B44" s="31" t="s">
        <v>49</v>
      </c>
      <c r="C44" s="27"/>
      <c r="D44" s="33">
        <v>27</v>
      </c>
      <c r="E44" s="33"/>
    </row>
    <row r="45" spans="1:5" ht="18" customHeight="1">
      <c r="A45" s="30">
        <v>9</v>
      </c>
      <c r="B45" s="31" t="s">
        <v>50</v>
      </c>
      <c r="C45" s="27"/>
      <c r="D45" s="33">
        <v>28</v>
      </c>
      <c r="E45" s="33"/>
    </row>
    <row r="46" spans="1:5" ht="18" customHeight="1">
      <c r="A46" s="29"/>
      <c r="B46" s="32" t="s">
        <v>51</v>
      </c>
      <c r="C46" s="27"/>
      <c r="D46" s="33"/>
      <c r="E46" s="33"/>
    </row>
    <row r="47" spans="1:5" ht="18" customHeight="1">
      <c r="A47" s="30">
        <v>10</v>
      </c>
      <c r="B47" s="27" t="s">
        <v>52</v>
      </c>
      <c r="C47" s="27"/>
      <c r="D47" s="33"/>
      <c r="E47" s="33"/>
    </row>
    <row r="48" spans="1:5" ht="12.75" customHeight="1">
      <c r="A48" s="30"/>
      <c r="B48" s="31" t="s">
        <v>53</v>
      </c>
      <c r="C48" s="27"/>
      <c r="D48" s="33">
        <v>29</v>
      </c>
      <c r="E48" s="33"/>
    </row>
    <row r="49" spans="1:5" ht="18" customHeight="1">
      <c r="A49" s="30">
        <v>11</v>
      </c>
      <c r="B49" s="27" t="s">
        <v>54</v>
      </c>
      <c r="C49" s="27"/>
      <c r="D49" s="33"/>
      <c r="E49" s="33"/>
    </row>
    <row r="50" spans="1:5" ht="12.75" customHeight="1">
      <c r="A50" s="30"/>
      <c r="B50" s="31" t="s">
        <v>55</v>
      </c>
      <c r="C50" s="27"/>
      <c r="D50" s="33">
        <v>30</v>
      </c>
      <c r="E50" s="33"/>
    </row>
    <row r="51" spans="1:5" ht="18" customHeight="1">
      <c r="A51" s="30"/>
      <c r="B51" s="27"/>
      <c r="C51" s="27"/>
      <c r="D51" s="33"/>
      <c r="E51" s="33"/>
    </row>
    <row r="52" spans="1:5" ht="18" customHeight="1">
      <c r="A52" s="28" t="s">
        <v>56</v>
      </c>
      <c r="B52" s="27"/>
      <c r="C52" s="27"/>
      <c r="D52" s="27"/>
      <c r="E52" s="27"/>
    </row>
    <row r="53" spans="1:5" ht="24" customHeight="1">
      <c r="A53" s="34">
        <v>1</v>
      </c>
      <c r="B53" s="29" t="s">
        <v>57</v>
      </c>
      <c r="C53" s="27"/>
      <c r="D53" s="27"/>
      <c r="E53" s="27"/>
    </row>
    <row r="54" spans="1:5" ht="18" customHeight="1">
      <c r="A54" s="27"/>
      <c r="B54" s="29" t="s">
        <v>58</v>
      </c>
      <c r="C54" s="27"/>
      <c r="D54" s="27"/>
      <c r="E54" s="27"/>
    </row>
    <row r="55" spans="1:5" ht="18" customHeight="1">
      <c r="A55" s="35" t="s">
        <v>59</v>
      </c>
      <c r="B55" s="29" t="s">
        <v>60</v>
      </c>
      <c r="C55" s="27"/>
      <c r="D55" s="36"/>
      <c r="E55" s="36"/>
    </row>
    <row r="56" spans="1:5" ht="18" customHeight="1">
      <c r="A56" s="37" t="s">
        <v>61</v>
      </c>
      <c r="B56" s="38" t="s">
        <v>62</v>
      </c>
      <c r="C56" s="39"/>
      <c r="D56" s="36">
        <v>31</v>
      </c>
      <c r="E56" s="36"/>
    </row>
    <row r="57" spans="1:5" ht="18" customHeight="1">
      <c r="A57" s="37" t="s">
        <v>63</v>
      </c>
      <c r="B57" s="38" t="s">
        <v>64</v>
      </c>
      <c r="C57" s="39"/>
      <c r="D57" s="36">
        <v>31</v>
      </c>
      <c r="E57" s="36"/>
    </row>
    <row r="58" spans="1:5" ht="24" customHeight="1">
      <c r="A58" s="35" t="s">
        <v>65</v>
      </c>
      <c r="B58" s="34" t="s">
        <v>66</v>
      </c>
      <c r="C58" s="39"/>
      <c r="D58" s="36"/>
      <c r="E58" s="36"/>
    </row>
    <row r="59" spans="1:5" ht="18" customHeight="1">
      <c r="A59" s="37" t="s">
        <v>67</v>
      </c>
      <c r="B59" s="38" t="s">
        <v>68</v>
      </c>
      <c r="C59" s="39"/>
      <c r="D59" s="36">
        <v>32</v>
      </c>
      <c r="E59" s="36"/>
    </row>
    <row r="60" spans="1:5" ht="18" customHeight="1">
      <c r="A60" s="37" t="s">
        <v>69</v>
      </c>
      <c r="B60" s="38" t="s">
        <v>70</v>
      </c>
      <c r="C60" s="39"/>
      <c r="D60" s="36">
        <v>33</v>
      </c>
      <c r="E60" s="36"/>
    </row>
    <row r="61" spans="1:5" ht="18" customHeight="1">
      <c r="A61" s="37" t="s">
        <v>71</v>
      </c>
      <c r="B61" s="38" t="s">
        <v>72</v>
      </c>
      <c r="C61" s="39"/>
      <c r="D61" s="36">
        <v>34</v>
      </c>
      <c r="E61" s="36"/>
    </row>
    <row r="62" spans="1:5" ht="18" customHeight="1">
      <c r="A62" s="37" t="s">
        <v>73</v>
      </c>
      <c r="B62" s="40" t="s">
        <v>74</v>
      </c>
      <c r="C62" s="41"/>
      <c r="D62" s="36">
        <v>36</v>
      </c>
      <c r="E62" s="36"/>
    </row>
    <row r="63" spans="1:5" ht="18" customHeight="1">
      <c r="A63" s="37" t="s">
        <v>75</v>
      </c>
      <c r="B63" s="38" t="s">
        <v>76</v>
      </c>
      <c r="C63" s="39"/>
      <c r="D63" s="36">
        <v>37</v>
      </c>
      <c r="E63" s="36"/>
    </row>
    <row r="64" spans="1:5" ht="24" customHeight="1">
      <c r="A64" s="39"/>
      <c r="B64" s="29" t="s">
        <v>77</v>
      </c>
      <c r="C64" s="27"/>
      <c r="D64" s="27"/>
      <c r="E64" s="27"/>
    </row>
    <row r="65" spans="1:5" ht="18" customHeight="1">
      <c r="A65" s="35" t="s">
        <v>78</v>
      </c>
      <c r="B65" s="29" t="s">
        <v>79</v>
      </c>
      <c r="C65" s="27"/>
      <c r="D65" s="27"/>
      <c r="E65" s="27"/>
    </row>
    <row r="66" spans="1:5" ht="18" customHeight="1">
      <c r="A66" s="37" t="s">
        <v>80</v>
      </c>
      <c r="B66" s="31" t="s">
        <v>62</v>
      </c>
      <c r="C66" s="27"/>
      <c r="D66" s="27">
        <v>38</v>
      </c>
      <c r="E66" s="27"/>
    </row>
    <row r="67" spans="1:5" ht="18" customHeight="1">
      <c r="A67" s="37" t="s">
        <v>81</v>
      </c>
      <c r="B67" s="31" t="s">
        <v>64</v>
      </c>
      <c r="C67" s="27"/>
      <c r="D67" s="27">
        <v>38</v>
      </c>
      <c r="E67" s="27"/>
    </row>
    <row r="68" spans="1:5" ht="24" customHeight="1">
      <c r="A68" s="35" t="s">
        <v>82</v>
      </c>
      <c r="B68" s="29" t="s">
        <v>83</v>
      </c>
      <c r="C68" s="27"/>
      <c r="D68" s="27"/>
      <c r="E68" s="27"/>
    </row>
    <row r="69" spans="1:5" ht="18" customHeight="1">
      <c r="A69" s="37" t="s">
        <v>84</v>
      </c>
      <c r="B69" s="31" t="s">
        <v>85</v>
      </c>
      <c r="C69" s="27"/>
      <c r="D69" s="27">
        <v>39</v>
      </c>
      <c r="E69" s="27"/>
    </row>
    <row r="70" spans="1:5" ht="18" customHeight="1">
      <c r="A70" s="37" t="s">
        <v>86</v>
      </c>
      <c r="B70" s="31" t="s">
        <v>87</v>
      </c>
      <c r="C70" s="27"/>
      <c r="D70" s="27">
        <v>40</v>
      </c>
      <c r="E70" s="27"/>
    </row>
    <row r="71" spans="1:5" ht="18" customHeight="1">
      <c r="A71" s="37" t="s">
        <v>88</v>
      </c>
      <c r="B71" s="31" t="s">
        <v>89</v>
      </c>
      <c r="C71" s="27"/>
      <c r="D71" s="27">
        <v>42</v>
      </c>
      <c r="E71" s="27"/>
    </row>
    <row r="72" spans="1:5" ht="18" customHeight="1">
      <c r="A72" s="37" t="s">
        <v>90</v>
      </c>
      <c r="B72" s="31" t="s">
        <v>76</v>
      </c>
      <c r="C72" s="27"/>
      <c r="D72" s="27">
        <v>43</v>
      </c>
      <c r="E72" s="27"/>
    </row>
    <row r="73" spans="1:5" ht="24" customHeight="1">
      <c r="A73" s="35" t="s">
        <v>91</v>
      </c>
      <c r="B73" s="29" t="s">
        <v>92</v>
      </c>
      <c r="C73" s="27"/>
      <c r="D73" s="27"/>
      <c r="E73" s="27"/>
    </row>
    <row r="74" spans="1:10" ht="18" customHeight="1">
      <c r="A74" s="37"/>
      <c r="B74" s="42" t="s">
        <v>93</v>
      </c>
      <c r="C74" s="42"/>
      <c r="D74" s="42"/>
      <c r="E74" s="42"/>
      <c r="F74" s="43"/>
      <c r="G74" s="43"/>
      <c r="H74" s="43"/>
      <c r="I74" s="43"/>
      <c r="J74" s="43"/>
    </row>
    <row r="75" spans="1:5" ht="12.75" customHeight="1">
      <c r="A75" s="37"/>
      <c r="B75" s="31" t="s">
        <v>94</v>
      </c>
      <c r="C75" s="27"/>
      <c r="D75" s="27">
        <v>44</v>
      </c>
      <c r="E75" s="27"/>
    </row>
    <row r="76" spans="1:5" ht="12.75" customHeight="1">
      <c r="A76" s="37"/>
      <c r="B76" s="31"/>
      <c r="C76" s="27"/>
      <c r="D76" s="27"/>
      <c r="E76" s="27"/>
    </row>
    <row r="77" spans="1:5" ht="12.75" customHeight="1">
      <c r="A77" s="39"/>
      <c r="B77" s="27"/>
      <c r="C77" s="27"/>
      <c r="D77" s="27"/>
      <c r="E77" s="27"/>
    </row>
    <row r="78" spans="1:5" ht="18" customHeight="1">
      <c r="A78" s="28" t="s">
        <v>95</v>
      </c>
      <c r="B78" s="31"/>
      <c r="C78" s="31"/>
      <c r="D78" s="33"/>
      <c r="E78" s="33"/>
    </row>
    <row r="79" spans="1:5" ht="18" customHeight="1">
      <c r="A79" s="34">
        <v>2</v>
      </c>
      <c r="B79" s="29" t="s">
        <v>96</v>
      </c>
      <c r="C79" s="27"/>
      <c r="D79" s="27"/>
      <c r="E79" s="27"/>
    </row>
    <row r="80" spans="1:5" ht="18" customHeight="1">
      <c r="A80" s="35" t="s">
        <v>97</v>
      </c>
      <c r="B80" s="29" t="s">
        <v>98</v>
      </c>
      <c r="C80" s="27"/>
      <c r="D80" s="27"/>
      <c r="E80" s="27"/>
    </row>
    <row r="81" spans="1:5" ht="18" customHeight="1">
      <c r="A81" s="37" t="s">
        <v>99</v>
      </c>
      <c r="B81" s="31" t="s">
        <v>100</v>
      </c>
      <c r="C81" s="31"/>
      <c r="D81" s="33">
        <v>45</v>
      </c>
      <c r="E81" s="33"/>
    </row>
    <row r="82" spans="1:5" ht="18" customHeight="1">
      <c r="A82" s="37" t="s">
        <v>101</v>
      </c>
      <c r="B82" s="31" t="s">
        <v>102</v>
      </c>
      <c r="C82" s="31"/>
      <c r="D82" s="33">
        <v>45</v>
      </c>
      <c r="E82" s="33"/>
    </row>
    <row r="83" spans="1:5" ht="18" customHeight="1">
      <c r="A83" s="37" t="s">
        <v>103</v>
      </c>
      <c r="B83" s="27" t="s">
        <v>104</v>
      </c>
      <c r="C83" s="31"/>
      <c r="D83" s="33"/>
      <c r="E83" s="33"/>
    </row>
    <row r="84" spans="1:5" ht="18" customHeight="1">
      <c r="A84" s="37"/>
      <c r="B84" s="31" t="s">
        <v>105</v>
      </c>
      <c r="C84" s="31"/>
      <c r="D84" s="33">
        <v>45</v>
      </c>
      <c r="E84" s="33"/>
    </row>
    <row r="85" spans="1:5" ht="18" customHeight="1">
      <c r="A85" s="37" t="s">
        <v>106</v>
      </c>
      <c r="B85" s="27" t="s">
        <v>104</v>
      </c>
      <c r="C85" s="31"/>
      <c r="D85" s="33"/>
      <c r="E85" s="33"/>
    </row>
    <row r="86" spans="1:5" ht="18" customHeight="1">
      <c r="A86" s="37"/>
      <c r="B86" s="31" t="s">
        <v>107</v>
      </c>
      <c r="C86" s="31"/>
      <c r="D86" s="33">
        <v>45</v>
      </c>
      <c r="E86" s="33"/>
    </row>
    <row r="87" spans="1:5" ht="18" customHeight="1">
      <c r="A87" s="37" t="s">
        <v>108</v>
      </c>
      <c r="B87" s="27" t="s">
        <v>109</v>
      </c>
      <c r="C87" s="31"/>
      <c r="D87" s="33"/>
      <c r="E87" s="33"/>
    </row>
    <row r="88" spans="1:5" ht="18" customHeight="1">
      <c r="A88" s="37"/>
      <c r="B88" s="31" t="s">
        <v>110</v>
      </c>
      <c r="C88" s="31"/>
      <c r="D88" s="33">
        <v>46</v>
      </c>
      <c r="E88" s="33"/>
    </row>
    <row r="89" spans="1:5" ht="18" customHeight="1">
      <c r="A89" s="37" t="s">
        <v>111</v>
      </c>
      <c r="B89" s="27" t="s">
        <v>109</v>
      </c>
      <c r="C89" s="31"/>
      <c r="D89" s="33"/>
      <c r="E89" s="33"/>
    </row>
    <row r="90" spans="1:5" ht="18" customHeight="1">
      <c r="A90" s="27"/>
      <c r="B90" s="31" t="s">
        <v>112</v>
      </c>
      <c r="C90" s="27"/>
      <c r="D90" s="33">
        <v>46</v>
      </c>
      <c r="E90" s="33"/>
    </row>
    <row r="91" spans="1:5" ht="24" customHeight="1">
      <c r="A91" s="35" t="s">
        <v>113</v>
      </c>
      <c r="B91" s="29" t="s">
        <v>114</v>
      </c>
      <c r="C91" s="31"/>
      <c r="D91" s="33"/>
      <c r="E91" s="33"/>
    </row>
    <row r="92" spans="1:5" ht="18" customHeight="1">
      <c r="A92" s="37" t="s">
        <v>115</v>
      </c>
      <c r="B92" s="31" t="s">
        <v>116</v>
      </c>
      <c r="C92" s="31"/>
      <c r="D92" s="33">
        <v>47</v>
      </c>
      <c r="E92" s="33"/>
    </row>
    <row r="93" spans="1:5" ht="18" customHeight="1">
      <c r="A93" s="37" t="s">
        <v>117</v>
      </c>
      <c r="B93" s="31" t="s">
        <v>118</v>
      </c>
      <c r="C93" s="31"/>
      <c r="D93" s="33">
        <v>48</v>
      </c>
      <c r="E93" s="33"/>
    </row>
    <row r="94" spans="1:5" ht="18" customHeight="1">
      <c r="A94" s="37" t="s">
        <v>119</v>
      </c>
      <c r="B94" s="31" t="s">
        <v>120</v>
      </c>
      <c r="C94" s="31"/>
      <c r="D94" s="33">
        <v>49</v>
      </c>
      <c r="E94" s="33"/>
    </row>
    <row r="95" spans="1:5" ht="18" customHeight="1">
      <c r="A95" s="37" t="s">
        <v>121</v>
      </c>
      <c r="B95" s="31" t="s">
        <v>122</v>
      </c>
      <c r="C95" s="31"/>
      <c r="D95" s="33">
        <v>50</v>
      </c>
      <c r="E95" s="33"/>
    </row>
    <row r="96" spans="1:5" ht="24" customHeight="1">
      <c r="A96" s="35" t="s">
        <v>123</v>
      </c>
      <c r="B96" s="29" t="s">
        <v>124</v>
      </c>
      <c r="C96" s="31"/>
      <c r="D96" s="33"/>
      <c r="E96" s="33"/>
    </row>
    <row r="97" spans="1:5" ht="12.75" customHeight="1">
      <c r="A97" s="35"/>
      <c r="B97" s="29" t="s">
        <v>125</v>
      </c>
      <c r="C97" s="31"/>
      <c r="D97" s="33"/>
      <c r="E97" s="33"/>
    </row>
    <row r="98" spans="1:5" ht="18" customHeight="1">
      <c r="A98" s="37" t="s">
        <v>126</v>
      </c>
      <c r="B98" s="31" t="s">
        <v>116</v>
      </c>
      <c r="C98" s="31"/>
      <c r="D98" s="33">
        <v>51</v>
      </c>
      <c r="E98" s="33"/>
    </row>
    <row r="99" spans="1:5" ht="18" customHeight="1">
      <c r="A99" s="37" t="s">
        <v>127</v>
      </c>
      <c r="B99" s="31" t="s">
        <v>118</v>
      </c>
      <c r="C99" s="31"/>
      <c r="D99" s="33">
        <v>52</v>
      </c>
      <c r="E99" s="33"/>
    </row>
    <row r="100" spans="1:5" ht="18" customHeight="1">
      <c r="A100" s="37" t="s">
        <v>128</v>
      </c>
      <c r="B100" s="31" t="s">
        <v>129</v>
      </c>
      <c r="C100" s="31"/>
      <c r="D100" s="33">
        <v>53</v>
      </c>
      <c r="E100" s="33"/>
    </row>
    <row r="101" spans="1:5" ht="18" customHeight="1">
      <c r="A101" s="37" t="s">
        <v>130</v>
      </c>
      <c r="B101" s="31" t="s">
        <v>131</v>
      </c>
      <c r="C101" s="31"/>
      <c r="D101" s="33">
        <v>54</v>
      </c>
      <c r="E101" s="33"/>
    </row>
    <row r="102" spans="1:5" ht="24" customHeight="1">
      <c r="A102" s="35" t="s">
        <v>132</v>
      </c>
      <c r="B102" s="29" t="s">
        <v>133</v>
      </c>
      <c r="C102" s="44"/>
      <c r="D102" s="44"/>
      <c r="E102" s="44"/>
    </row>
    <row r="103" spans="1:5" ht="12.75" customHeight="1">
      <c r="A103" s="37"/>
      <c r="B103" s="29" t="s">
        <v>134</v>
      </c>
      <c r="C103" s="31"/>
      <c r="D103" s="33"/>
      <c r="E103" s="33"/>
    </row>
    <row r="104" spans="1:5" ht="18" customHeight="1">
      <c r="A104" s="37" t="s">
        <v>135</v>
      </c>
      <c r="B104" s="31" t="s">
        <v>136</v>
      </c>
      <c r="C104" s="31"/>
      <c r="D104" s="33">
        <v>55</v>
      </c>
      <c r="E104" s="33"/>
    </row>
    <row r="105" spans="1:5" ht="18" customHeight="1">
      <c r="A105" s="37" t="s">
        <v>137</v>
      </c>
      <c r="B105" s="31" t="s">
        <v>138</v>
      </c>
      <c r="C105" s="31"/>
      <c r="D105" s="33">
        <v>56</v>
      </c>
      <c r="E105" s="33"/>
    </row>
    <row r="106" spans="1:5" ht="18" customHeight="1">
      <c r="A106" s="37" t="s">
        <v>139</v>
      </c>
      <c r="B106" s="27" t="s">
        <v>140</v>
      </c>
      <c r="C106" s="31"/>
      <c r="D106" s="33"/>
      <c r="E106" s="33"/>
    </row>
    <row r="107" spans="1:5" ht="12.75" customHeight="1">
      <c r="A107" s="37"/>
      <c r="B107" s="31" t="s">
        <v>141</v>
      </c>
      <c r="C107" s="31"/>
      <c r="D107" s="33">
        <v>57</v>
      </c>
      <c r="E107" s="33"/>
    </row>
    <row r="108" spans="1:5" ht="18" customHeight="1">
      <c r="A108" s="37" t="s">
        <v>142</v>
      </c>
      <c r="B108" s="31" t="s">
        <v>143</v>
      </c>
      <c r="C108" s="31"/>
      <c r="D108" s="33">
        <v>58</v>
      </c>
      <c r="E108" s="33"/>
    </row>
    <row r="109" spans="1:5" ht="24" customHeight="1">
      <c r="A109" s="35" t="s">
        <v>144</v>
      </c>
      <c r="B109" s="29" t="s">
        <v>145</v>
      </c>
      <c r="C109" s="27"/>
      <c r="D109" s="27"/>
      <c r="E109" s="27"/>
    </row>
    <row r="110" spans="1:10" ht="18" customHeight="1">
      <c r="A110" s="37"/>
      <c r="B110" s="27" t="s">
        <v>146</v>
      </c>
      <c r="C110" s="42"/>
      <c r="D110" s="42"/>
      <c r="E110" s="42"/>
      <c r="F110" s="43"/>
      <c r="G110" s="43"/>
      <c r="H110" s="43"/>
      <c r="I110" s="43"/>
      <c r="J110" s="43"/>
    </row>
    <row r="111" spans="1:5" ht="12.75" customHeight="1">
      <c r="A111" s="37"/>
      <c r="B111" s="31" t="s">
        <v>147</v>
      </c>
      <c r="C111" s="27"/>
      <c r="D111" s="33">
        <v>59</v>
      </c>
      <c r="E111" s="33"/>
    </row>
    <row r="112" spans="1:5" ht="18" customHeight="1">
      <c r="A112" s="37"/>
      <c r="B112" s="27"/>
      <c r="C112" s="31"/>
      <c r="D112" s="33"/>
      <c r="E112" s="33"/>
    </row>
    <row r="113" spans="1:5" ht="18" customHeight="1">
      <c r="A113" s="28" t="s">
        <v>148</v>
      </c>
      <c r="B113" s="27"/>
      <c r="C113" s="31"/>
      <c r="D113" s="33"/>
      <c r="E113" s="33"/>
    </row>
    <row r="114" spans="1:5" ht="18" customHeight="1">
      <c r="A114" s="37"/>
      <c r="B114" s="31" t="s">
        <v>149</v>
      </c>
      <c r="C114" s="31"/>
      <c r="D114" s="33">
        <v>61</v>
      </c>
      <c r="E114" s="33"/>
    </row>
    <row r="115" spans="1:5" ht="18" customHeight="1">
      <c r="A115" s="37"/>
      <c r="B115" s="31" t="s">
        <v>150</v>
      </c>
      <c r="C115" s="31"/>
      <c r="D115" s="33">
        <v>67</v>
      </c>
      <c r="E115" s="33"/>
    </row>
    <row r="116" spans="1:4" ht="18" customHeight="1">
      <c r="A116" s="37"/>
      <c r="B116" s="31" t="s">
        <v>151</v>
      </c>
      <c r="C116" s="31"/>
      <c r="D116" s="33">
        <v>82</v>
      </c>
    </row>
    <row r="117" spans="1:4" ht="15.75" customHeight="1">
      <c r="A117" s="45"/>
      <c r="B117" s="46"/>
      <c r="C117" s="47"/>
      <c r="D117" s="48"/>
    </row>
    <row r="118" spans="1:4" ht="15.75" customHeight="1">
      <c r="A118" s="45"/>
      <c r="B118" s="46"/>
      <c r="C118" s="47"/>
      <c r="D118" s="48"/>
    </row>
    <row r="119" spans="1:4" ht="15.75" customHeight="1">
      <c r="A119" s="45"/>
      <c r="B119" s="46"/>
      <c r="C119" s="47"/>
      <c r="D119" s="48"/>
    </row>
    <row r="120" spans="1:4" ht="15.75" customHeight="1">
      <c r="A120" s="45"/>
      <c r="B120" s="46"/>
      <c r="C120" s="47"/>
      <c r="D120" s="48"/>
    </row>
    <row r="121" spans="1:4" ht="15.75" customHeight="1">
      <c r="A121" s="45"/>
      <c r="B121" s="46"/>
      <c r="C121" s="47"/>
      <c r="D121" s="48"/>
    </row>
    <row r="122" spans="1:4" ht="15.75" customHeight="1">
      <c r="A122" s="45"/>
      <c r="B122" s="46"/>
      <c r="C122" s="47"/>
      <c r="D122" s="48"/>
    </row>
    <row r="123" spans="1:4" ht="15.75" customHeight="1">
      <c r="A123" s="45"/>
      <c r="B123" s="46"/>
      <c r="C123" s="47"/>
      <c r="D123" s="48"/>
    </row>
    <row r="124" spans="1:4" ht="15.75" customHeight="1">
      <c r="A124" s="45"/>
      <c r="B124" s="46"/>
      <c r="C124" s="47"/>
      <c r="D124" s="48"/>
    </row>
    <row r="125" spans="1:4" ht="15.75" customHeight="1">
      <c r="A125" s="45"/>
      <c r="B125" s="46"/>
      <c r="C125" s="47"/>
      <c r="D125" s="48"/>
    </row>
    <row r="126" ht="15.75" customHeight="1"/>
    <row r="127" ht="15.75" customHeight="1"/>
    <row r="128" ht="15.75" customHeight="1"/>
    <row r="129" ht="15.75" customHeight="1"/>
  </sheetData>
  <sheetProtection/>
  <mergeCells count="3">
    <mergeCell ref="A2:D2"/>
    <mergeCell ref="C3:D3"/>
    <mergeCell ref="A4:B4"/>
  </mergeCells>
  <printOptions/>
  <pageMargins left="0.5905511811023623" right="0.5118110236220472" top="0.7874015748031497" bottom="0.6692913385826772" header="0.4724409448818898" footer="0.3937007874015748"/>
  <pageSetup firstPageNumber="3" useFirstPageNumber="1" horizontalDpi="600" verticalDpi="600" orientation="portrait" paperSize="9" r:id="rId1"/>
  <headerFooter alignWithMargins="0">
    <oddHeader>&amp;C&amp;P</oddHeader>
  </headerFooter>
  <rowBreaks count="2" manualBreakCount="2">
    <brk id="36" max="255" man="1"/>
    <brk id="7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246" customWidth="1"/>
    <col min="2" max="2" width="4.28125" style="246" customWidth="1"/>
    <col min="3" max="3" width="0.85546875" style="246" customWidth="1"/>
    <col min="4" max="4" width="6.00390625" style="246" customWidth="1"/>
    <col min="5" max="5" width="34.7109375" style="246" customWidth="1"/>
    <col min="6" max="6" width="0.85546875" style="246" customWidth="1"/>
    <col min="7" max="10" width="10.7109375" style="246" customWidth="1"/>
    <col min="11" max="16384" width="11.421875" style="246" customWidth="1"/>
  </cols>
  <sheetData>
    <row r="1" spans="2:10" ht="12.75">
      <c r="B1" s="571">
        <v>38</v>
      </c>
      <c r="C1" s="571"/>
      <c r="D1" s="571"/>
      <c r="E1" s="571"/>
      <c r="F1" s="571"/>
      <c r="G1" s="571"/>
      <c r="H1" s="571"/>
      <c r="I1" s="571"/>
      <c r="J1" s="571"/>
    </row>
    <row r="3" spans="2:10" ht="15" customHeight="1">
      <c r="B3" s="572" t="s">
        <v>287</v>
      </c>
      <c r="C3" s="572"/>
      <c r="D3" s="572"/>
      <c r="E3" s="572"/>
      <c r="F3" s="572"/>
      <c r="G3" s="572"/>
      <c r="H3" s="572"/>
      <c r="I3" s="572"/>
      <c r="J3" s="572"/>
    </row>
    <row r="4" spans="2:10" ht="18" customHeight="1">
      <c r="B4" s="593" t="s">
        <v>432</v>
      </c>
      <c r="C4" s="572"/>
      <c r="D4" s="572"/>
      <c r="E4" s="572"/>
      <c r="F4" s="572"/>
      <c r="G4" s="572"/>
      <c r="H4" s="572"/>
      <c r="I4" s="572"/>
      <c r="J4" s="572"/>
    </row>
    <row r="5" spans="2:10" ht="18" customHeight="1">
      <c r="B5" s="605" t="s">
        <v>433</v>
      </c>
      <c r="C5" s="573"/>
      <c r="D5" s="573"/>
      <c r="E5" s="573"/>
      <c r="F5" s="573"/>
      <c r="G5" s="573"/>
      <c r="H5" s="573"/>
      <c r="I5" s="573"/>
      <c r="J5" s="573"/>
    </row>
    <row r="6" ht="9" customHeight="1"/>
    <row r="7" spans="2:10" ht="18" customHeight="1">
      <c r="B7" s="574" t="s">
        <v>154</v>
      </c>
      <c r="C7" s="247"/>
      <c r="D7" s="360"/>
      <c r="E7" s="576" t="s">
        <v>434</v>
      </c>
      <c r="F7" s="248"/>
      <c r="G7" s="249">
        <v>2011</v>
      </c>
      <c r="H7" s="249">
        <v>2012</v>
      </c>
      <c r="I7" s="250" t="s">
        <v>291</v>
      </c>
      <c r="J7" s="251"/>
    </row>
    <row r="8" spans="2:10" ht="18" customHeight="1">
      <c r="B8" s="575"/>
      <c r="C8" s="252"/>
      <c r="D8" s="361"/>
      <c r="E8" s="577"/>
      <c r="F8" s="253"/>
      <c r="G8" s="250" t="s">
        <v>292</v>
      </c>
      <c r="H8" s="254"/>
      <c r="I8" s="249" t="s">
        <v>292</v>
      </c>
      <c r="J8" s="255" t="s">
        <v>213</v>
      </c>
    </row>
    <row r="9" spans="2:10" ht="21" customHeight="1">
      <c r="B9" s="256">
        <v>1</v>
      </c>
      <c r="C9" s="257"/>
      <c r="D9" s="258" t="s">
        <v>293</v>
      </c>
      <c r="E9" s="258"/>
      <c r="F9" s="248"/>
      <c r="G9" s="259"/>
      <c r="H9" s="259"/>
      <c r="I9" s="259"/>
      <c r="J9" s="261"/>
    </row>
    <row r="10" spans="2:10" ht="12.75" customHeight="1">
      <c r="B10" s="262"/>
      <c r="C10" s="263"/>
      <c r="D10" s="568" t="s">
        <v>294</v>
      </c>
      <c r="E10" s="568"/>
      <c r="F10" s="264"/>
      <c r="G10" s="265">
        <v>2382</v>
      </c>
      <c r="H10" s="265">
        <v>2091</v>
      </c>
      <c r="I10" s="266">
        <v>-291</v>
      </c>
      <c r="J10" s="362">
        <v>-12.21662468513854</v>
      </c>
    </row>
    <row r="11" spans="2:10" ht="18" customHeight="1">
      <c r="B11" s="256">
        <v>2</v>
      </c>
      <c r="C11" s="263"/>
      <c r="D11" s="568" t="s">
        <v>295</v>
      </c>
      <c r="E11" s="568"/>
      <c r="F11" s="264"/>
      <c r="G11" s="265">
        <v>6753</v>
      </c>
      <c r="H11" s="265">
        <v>5611</v>
      </c>
      <c r="I11" s="266">
        <v>-1142</v>
      </c>
      <c r="J11" s="362">
        <v>-16.911002517399673</v>
      </c>
    </row>
    <row r="12" spans="2:10" ht="18" customHeight="1">
      <c r="B12" s="256">
        <v>3</v>
      </c>
      <c r="C12" s="263"/>
      <c r="D12" s="568" t="s">
        <v>296</v>
      </c>
      <c r="E12" s="568"/>
      <c r="F12" s="264"/>
      <c r="G12" s="265">
        <v>7044</v>
      </c>
      <c r="H12" s="265">
        <v>5909</v>
      </c>
      <c r="I12" s="266">
        <v>-1135</v>
      </c>
      <c r="J12" s="362">
        <v>-16.1130039750142</v>
      </c>
    </row>
    <row r="13" spans="2:10" ht="18" customHeight="1">
      <c r="B13" s="256">
        <v>4</v>
      </c>
      <c r="C13" s="263"/>
      <c r="D13" s="268" t="s">
        <v>297</v>
      </c>
      <c r="E13" s="268"/>
      <c r="F13" s="264"/>
      <c r="G13" s="265"/>
      <c r="H13" s="265"/>
      <c r="I13" s="266"/>
      <c r="J13" s="362"/>
    </row>
    <row r="14" spans="2:10" ht="12.75" customHeight="1">
      <c r="B14" s="269"/>
      <c r="C14" s="263"/>
      <c r="D14" s="568" t="s">
        <v>294</v>
      </c>
      <c r="E14" s="568"/>
      <c r="F14" s="264"/>
      <c r="G14" s="265">
        <v>2091</v>
      </c>
      <c r="H14" s="265">
        <v>1793</v>
      </c>
      <c r="I14" s="266">
        <v>-298</v>
      </c>
      <c r="J14" s="362">
        <v>-14.251554280248685</v>
      </c>
    </row>
    <row r="15" spans="2:5" ht="12.75">
      <c r="B15" s="270"/>
      <c r="C15" s="270"/>
      <c r="D15" s="270"/>
      <c r="E15" s="271"/>
    </row>
    <row r="16" spans="2:5" ht="12.75">
      <c r="B16" s="263"/>
      <c r="C16" s="263"/>
      <c r="D16" s="263"/>
      <c r="E16" s="271"/>
    </row>
    <row r="17" spans="2:5" ht="12.75" customHeight="1">
      <c r="B17" s="293"/>
      <c r="E17" s="271"/>
    </row>
    <row r="18" spans="2:10" ht="24" customHeight="1">
      <c r="B18" s="605" t="s">
        <v>435</v>
      </c>
      <c r="C18" s="573"/>
      <c r="D18" s="573"/>
      <c r="E18" s="573"/>
      <c r="F18" s="573"/>
      <c r="G18" s="573"/>
      <c r="H18" s="573"/>
      <c r="I18" s="573"/>
      <c r="J18" s="573"/>
    </row>
    <row r="19" ht="9" customHeight="1">
      <c r="E19" s="271"/>
    </row>
    <row r="20" spans="2:10" ht="63.75" customHeight="1">
      <c r="B20" s="272" t="s">
        <v>154</v>
      </c>
      <c r="C20" s="273"/>
      <c r="D20" s="273"/>
      <c r="E20" s="363" t="s">
        <v>299</v>
      </c>
      <c r="F20" s="274"/>
      <c r="G20" s="275" t="s">
        <v>300</v>
      </c>
      <c r="H20" s="275" t="s">
        <v>301</v>
      </c>
      <c r="I20" s="275" t="s">
        <v>302</v>
      </c>
      <c r="J20" s="276" t="s">
        <v>303</v>
      </c>
    </row>
    <row r="21" spans="1:10" ht="24" customHeight="1">
      <c r="A21" s="277"/>
      <c r="B21" s="256">
        <v>1</v>
      </c>
      <c r="C21" s="278"/>
      <c r="D21" s="569" t="s">
        <v>304</v>
      </c>
      <c r="E21" s="569"/>
      <c r="F21" s="279"/>
      <c r="G21" s="265">
        <v>328</v>
      </c>
      <c r="H21" s="265">
        <v>874</v>
      </c>
      <c r="I21" s="265">
        <v>991</v>
      </c>
      <c r="J21" s="280">
        <v>211</v>
      </c>
    </row>
    <row r="22" spans="1:10" ht="16.5" customHeight="1">
      <c r="A22" s="277"/>
      <c r="B22" s="281"/>
      <c r="C22" s="278"/>
      <c r="D22" s="268" t="s">
        <v>305</v>
      </c>
      <c r="E22" s="282" t="s">
        <v>193</v>
      </c>
      <c r="F22" s="283"/>
      <c r="G22" s="265">
        <v>326</v>
      </c>
      <c r="H22" s="265">
        <v>649</v>
      </c>
      <c r="I22" s="265">
        <v>775</v>
      </c>
      <c r="J22" s="284">
        <v>200</v>
      </c>
    </row>
    <row r="23" spans="1:10" ht="16.5" customHeight="1">
      <c r="A23" s="277"/>
      <c r="B23" s="281"/>
      <c r="C23" s="278"/>
      <c r="D23" s="268" t="s">
        <v>306</v>
      </c>
      <c r="E23" s="282" t="s">
        <v>161</v>
      </c>
      <c r="F23" s="283"/>
      <c r="G23" s="265">
        <v>2</v>
      </c>
      <c r="H23" s="265">
        <v>225</v>
      </c>
      <c r="I23" s="265">
        <v>216</v>
      </c>
      <c r="J23" s="284">
        <v>11</v>
      </c>
    </row>
    <row r="24" spans="1:10" ht="18" customHeight="1">
      <c r="A24" s="285"/>
      <c r="B24" s="256">
        <v>2</v>
      </c>
      <c r="C24" s="278"/>
      <c r="D24" s="568" t="s">
        <v>307</v>
      </c>
      <c r="E24" s="568"/>
      <c r="F24" s="283"/>
      <c r="G24" s="265">
        <v>38</v>
      </c>
      <c r="H24" s="265">
        <v>342</v>
      </c>
      <c r="I24" s="265">
        <v>346</v>
      </c>
      <c r="J24" s="284">
        <v>34</v>
      </c>
    </row>
    <row r="25" spans="1:10" ht="16.5" customHeight="1">
      <c r="A25" s="286"/>
      <c r="B25" s="281"/>
      <c r="C25" s="278"/>
      <c r="D25" s="268" t="s">
        <v>305</v>
      </c>
      <c r="E25" s="282" t="s">
        <v>193</v>
      </c>
      <c r="F25" s="283"/>
      <c r="G25" s="265">
        <v>35</v>
      </c>
      <c r="H25" s="265">
        <v>248</v>
      </c>
      <c r="I25" s="265">
        <v>250</v>
      </c>
      <c r="J25" s="284">
        <v>33</v>
      </c>
    </row>
    <row r="26" spans="2:10" ht="16.5" customHeight="1">
      <c r="B26" s="281"/>
      <c r="C26" s="278"/>
      <c r="D26" s="268" t="s">
        <v>306</v>
      </c>
      <c r="E26" s="282" t="s">
        <v>161</v>
      </c>
      <c r="F26" s="283"/>
      <c r="G26" s="265">
        <v>3</v>
      </c>
      <c r="H26" s="265">
        <v>94</v>
      </c>
      <c r="I26" s="265">
        <v>96</v>
      </c>
      <c r="J26" s="284">
        <v>1</v>
      </c>
    </row>
    <row r="27" spans="2:10" ht="18" customHeight="1">
      <c r="B27" s="256">
        <v>3</v>
      </c>
      <c r="C27" s="270"/>
      <c r="D27" s="568" t="s">
        <v>308</v>
      </c>
      <c r="E27" s="568"/>
      <c r="F27" s="283"/>
      <c r="G27" s="265">
        <v>26</v>
      </c>
      <c r="H27" s="265">
        <v>285</v>
      </c>
      <c r="I27" s="265">
        <v>283</v>
      </c>
      <c r="J27" s="284">
        <v>28</v>
      </c>
    </row>
    <row r="28" spans="2:10" ht="16.5" customHeight="1">
      <c r="B28" s="281"/>
      <c r="C28" s="278"/>
      <c r="D28" s="268" t="s">
        <v>305</v>
      </c>
      <c r="E28" s="282" t="s">
        <v>193</v>
      </c>
      <c r="F28" s="283"/>
      <c r="G28" s="265">
        <v>26</v>
      </c>
      <c r="H28" s="265">
        <v>232</v>
      </c>
      <c r="I28" s="265">
        <v>230</v>
      </c>
      <c r="J28" s="284">
        <v>28</v>
      </c>
    </row>
    <row r="29" spans="2:10" ht="16.5" customHeight="1">
      <c r="B29" s="281"/>
      <c r="C29" s="278"/>
      <c r="D29" s="268" t="s">
        <v>306</v>
      </c>
      <c r="E29" s="282" t="s">
        <v>161</v>
      </c>
      <c r="F29" s="283"/>
      <c r="G29" s="265">
        <v>0</v>
      </c>
      <c r="H29" s="265">
        <v>53</v>
      </c>
      <c r="I29" s="265">
        <v>53</v>
      </c>
      <c r="J29" s="284">
        <v>0</v>
      </c>
    </row>
    <row r="30" spans="2:10" ht="18" customHeight="1">
      <c r="B30" s="256">
        <v>4</v>
      </c>
      <c r="C30" s="270"/>
      <c r="D30" s="568" t="s">
        <v>309</v>
      </c>
      <c r="E30" s="568"/>
      <c r="F30" s="283"/>
      <c r="G30" s="265">
        <v>1253</v>
      </c>
      <c r="H30" s="265">
        <v>2662</v>
      </c>
      <c r="I30" s="265">
        <v>2765</v>
      </c>
      <c r="J30" s="284">
        <v>1150</v>
      </c>
    </row>
    <row r="31" spans="2:10" ht="16.5" customHeight="1">
      <c r="B31" s="281"/>
      <c r="C31" s="278"/>
      <c r="D31" s="268" t="s">
        <v>305</v>
      </c>
      <c r="E31" s="282" t="s">
        <v>193</v>
      </c>
      <c r="F31" s="283"/>
      <c r="G31" s="265">
        <v>1227</v>
      </c>
      <c r="H31" s="265">
        <v>2412</v>
      </c>
      <c r="I31" s="265">
        <v>2522</v>
      </c>
      <c r="J31" s="284">
        <v>1117</v>
      </c>
    </row>
    <row r="32" spans="2:10" ht="16.5" customHeight="1">
      <c r="B32" s="281"/>
      <c r="C32" s="278"/>
      <c r="D32" s="268" t="s">
        <v>306</v>
      </c>
      <c r="E32" s="282" t="s">
        <v>161</v>
      </c>
      <c r="F32" s="283"/>
      <c r="G32" s="265">
        <v>26</v>
      </c>
      <c r="H32" s="265">
        <v>250</v>
      </c>
      <c r="I32" s="265">
        <v>243</v>
      </c>
      <c r="J32" s="284">
        <v>33</v>
      </c>
    </row>
    <row r="33" spans="2:10" ht="18" customHeight="1">
      <c r="B33" s="256">
        <v>5</v>
      </c>
      <c r="C33" s="270"/>
      <c r="D33" s="568" t="s">
        <v>310</v>
      </c>
      <c r="E33" s="568"/>
      <c r="F33" s="283"/>
      <c r="G33" s="265">
        <v>66</v>
      </c>
      <c r="H33" s="265">
        <v>690</v>
      </c>
      <c r="I33" s="265">
        <v>692</v>
      </c>
      <c r="J33" s="284">
        <v>64</v>
      </c>
    </row>
    <row r="34" spans="2:10" ht="16.5" customHeight="1">
      <c r="B34" s="281"/>
      <c r="C34" s="278"/>
      <c r="D34" s="268" t="s">
        <v>305</v>
      </c>
      <c r="E34" s="282" t="s">
        <v>193</v>
      </c>
      <c r="F34" s="283"/>
      <c r="G34" s="265">
        <v>65</v>
      </c>
      <c r="H34" s="265">
        <v>566</v>
      </c>
      <c r="I34" s="265">
        <v>577</v>
      </c>
      <c r="J34" s="284">
        <v>54</v>
      </c>
    </row>
    <row r="35" spans="2:10" ht="16.5" customHeight="1">
      <c r="B35" s="281"/>
      <c r="C35" s="278"/>
      <c r="D35" s="268" t="s">
        <v>306</v>
      </c>
      <c r="E35" s="282" t="s">
        <v>161</v>
      </c>
      <c r="F35" s="283"/>
      <c r="G35" s="265">
        <v>1</v>
      </c>
      <c r="H35" s="265">
        <v>124</v>
      </c>
      <c r="I35" s="265">
        <v>115</v>
      </c>
      <c r="J35" s="284">
        <v>10</v>
      </c>
    </row>
    <row r="36" spans="2:10" ht="18" customHeight="1">
      <c r="B36" s="256">
        <v>6</v>
      </c>
      <c r="C36" s="270"/>
      <c r="D36" s="568" t="s">
        <v>311</v>
      </c>
      <c r="E36" s="568"/>
      <c r="F36" s="283"/>
      <c r="G36" s="265">
        <v>380</v>
      </c>
      <c r="H36" s="265">
        <v>758</v>
      </c>
      <c r="I36" s="265">
        <v>832</v>
      </c>
      <c r="J36" s="284">
        <v>306</v>
      </c>
    </row>
    <row r="37" spans="2:10" ht="16.5" customHeight="1">
      <c r="B37" s="281"/>
      <c r="C37" s="278"/>
      <c r="D37" s="268" t="s">
        <v>305</v>
      </c>
      <c r="E37" s="282" t="s">
        <v>193</v>
      </c>
      <c r="F37" s="283"/>
      <c r="G37" s="265">
        <v>379</v>
      </c>
      <c r="H37" s="265">
        <v>718</v>
      </c>
      <c r="I37" s="265">
        <v>794</v>
      </c>
      <c r="J37" s="284">
        <v>303</v>
      </c>
    </row>
    <row r="38" spans="2:10" ht="16.5" customHeight="1">
      <c r="B38" s="281"/>
      <c r="C38" s="278"/>
      <c r="D38" s="268" t="s">
        <v>306</v>
      </c>
      <c r="E38" s="282" t="s">
        <v>161</v>
      </c>
      <c r="F38" s="283"/>
      <c r="G38" s="265">
        <v>1</v>
      </c>
      <c r="H38" s="265">
        <v>40</v>
      </c>
      <c r="I38" s="265">
        <v>38</v>
      </c>
      <c r="J38" s="284">
        <v>3</v>
      </c>
    </row>
    <row r="39" spans="2:10" ht="24" customHeight="1">
      <c r="B39" s="281"/>
      <c r="D39" s="568" t="s">
        <v>205</v>
      </c>
      <c r="E39" s="568"/>
      <c r="F39" s="287"/>
      <c r="G39" s="288">
        <v>2091</v>
      </c>
      <c r="H39" s="288">
        <v>5611</v>
      </c>
      <c r="I39" s="288">
        <v>5909</v>
      </c>
      <c r="J39" s="289">
        <v>1793</v>
      </c>
    </row>
    <row r="40" spans="2:10" ht="16.5" customHeight="1">
      <c r="B40" s="281"/>
      <c r="C40" s="278"/>
      <c r="D40" s="268" t="s">
        <v>305</v>
      </c>
      <c r="E40" s="282" t="s">
        <v>193</v>
      </c>
      <c r="F40" s="283"/>
      <c r="G40" s="265">
        <v>2058</v>
      </c>
      <c r="H40" s="265">
        <v>4825</v>
      </c>
      <c r="I40" s="265">
        <v>5148</v>
      </c>
      <c r="J40" s="284">
        <v>1735</v>
      </c>
    </row>
    <row r="41" spans="2:10" ht="16.5" customHeight="1">
      <c r="B41" s="281"/>
      <c r="C41" s="278"/>
      <c r="D41" s="268" t="s">
        <v>306</v>
      </c>
      <c r="E41" s="282" t="s">
        <v>161</v>
      </c>
      <c r="F41" s="283"/>
      <c r="G41" s="265">
        <v>33</v>
      </c>
      <c r="H41" s="265">
        <v>786</v>
      </c>
      <c r="I41" s="265">
        <v>761</v>
      </c>
      <c r="J41" s="284">
        <v>58</v>
      </c>
    </row>
    <row r="42" spans="2:10" ht="16.5" customHeight="1">
      <c r="B42" s="278"/>
      <c r="C42" s="278"/>
      <c r="D42" s="278"/>
      <c r="E42" s="282"/>
      <c r="F42" s="282"/>
      <c r="G42" s="290"/>
      <c r="H42" s="290"/>
      <c r="I42" s="290"/>
      <c r="J42" s="290"/>
    </row>
    <row r="43" spans="2:10" ht="16.5" customHeight="1">
      <c r="B43" s="278"/>
      <c r="C43" s="278"/>
      <c r="D43" s="278"/>
      <c r="E43" s="282"/>
      <c r="F43" s="282"/>
      <c r="G43" s="290"/>
      <c r="H43" s="290"/>
      <c r="I43" s="290"/>
      <c r="J43" s="290"/>
    </row>
    <row r="44" ht="16.5" customHeight="1">
      <c r="B44" s="27" t="s">
        <v>312</v>
      </c>
    </row>
    <row r="45" ht="12.75">
      <c r="B45" s="292" t="s">
        <v>313</v>
      </c>
    </row>
    <row r="519" ht="12.75">
      <c r="E519" s="271"/>
    </row>
    <row r="520" spans="2:9" ht="15.75" customHeight="1">
      <c r="B520" s="574" t="s">
        <v>154</v>
      </c>
      <c r="C520" s="247"/>
      <c r="D520" s="360"/>
      <c r="E520" s="576" t="s">
        <v>434</v>
      </c>
      <c r="F520" s="248"/>
      <c r="G520" s="597" t="s">
        <v>205</v>
      </c>
      <c r="H520" s="600" t="s">
        <v>159</v>
      </c>
      <c r="I520" s="601"/>
    </row>
    <row r="521" spans="2:9" ht="15.75" customHeight="1">
      <c r="B521" s="594"/>
      <c r="C521" s="364"/>
      <c r="D521" s="257"/>
      <c r="E521" s="596"/>
      <c r="F521" s="281"/>
      <c r="G521" s="598"/>
      <c r="H521" s="602" t="s">
        <v>436</v>
      </c>
      <c r="I521" s="603" t="s">
        <v>437</v>
      </c>
    </row>
    <row r="522" spans="2:9" ht="15.75" customHeight="1">
      <c r="B522" s="595"/>
      <c r="C522" s="365"/>
      <c r="D522" s="366"/>
      <c r="E522" s="577"/>
      <c r="F522" s="367"/>
      <c r="G522" s="599"/>
      <c r="H522" s="599"/>
      <c r="I522" s="604"/>
    </row>
    <row r="523" spans="2:9" ht="12.75">
      <c r="B523" s="368"/>
      <c r="C523" s="369"/>
      <c r="D523" s="369"/>
      <c r="E523" s="369"/>
      <c r="F523" s="368"/>
      <c r="G523" s="259"/>
      <c r="H523" s="259"/>
      <c r="I523" s="261"/>
    </row>
    <row r="524" spans="2:10" ht="18" customHeight="1">
      <c r="B524" s="256">
        <v>1</v>
      </c>
      <c r="C524" s="263"/>
      <c r="D524" s="263"/>
      <c r="E524" s="246" t="s">
        <v>438</v>
      </c>
      <c r="F524" s="264"/>
      <c r="G524" s="265">
        <f>SUM(H524:I524)</f>
        <v>1125</v>
      </c>
      <c r="H524" s="265">
        <v>895</v>
      </c>
      <c r="I524" s="284">
        <v>230</v>
      </c>
      <c r="J524" s="271"/>
    </row>
    <row r="525" spans="2:10" ht="18" customHeight="1">
      <c r="B525" s="256">
        <v>2</v>
      </c>
      <c r="C525" s="263"/>
      <c r="D525" s="263"/>
      <c r="E525" s="370" t="s">
        <v>439</v>
      </c>
      <c r="F525" s="264"/>
      <c r="G525" s="265">
        <f>SUM(H525:I525)</f>
        <v>7575</v>
      </c>
      <c r="H525" s="265">
        <v>5344</v>
      </c>
      <c r="I525" s="284">
        <v>2231</v>
      </c>
      <c r="J525" s="271"/>
    </row>
    <row r="526" spans="2:10" ht="18" customHeight="1">
      <c r="B526" s="256">
        <v>3</v>
      </c>
      <c r="C526" s="263"/>
      <c r="D526" s="263"/>
      <c r="E526" s="370" t="s">
        <v>440</v>
      </c>
      <c r="F526" s="264"/>
      <c r="G526" s="265">
        <f>SUM(H526:I526)</f>
        <v>7410</v>
      </c>
      <c r="H526" s="265">
        <v>5124</v>
      </c>
      <c r="I526" s="284">
        <v>2286</v>
      </c>
      <c r="J526" s="271"/>
    </row>
    <row r="527" spans="2:10" ht="18" customHeight="1">
      <c r="B527" s="256">
        <v>4</v>
      </c>
      <c r="C527" s="263"/>
      <c r="D527" s="263"/>
      <c r="E527" s="246" t="s">
        <v>441</v>
      </c>
      <c r="F527" s="264"/>
      <c r="G527" s="265">
        <f>SUM(H527:I527)</f>
        <v>1296</v>
      </c>
      <c r="H527" s="265">
        <v>1118</v>
      </c>
      <c r="I527" s="284">
        <v>178</v>
      </c>
      <c r="J527" s="271"/>
    </row>
    <row r="528" spans="2:5" ht="12.75">
      <c r="B528" s="270"/>
      <c r="C528" s="270"/>
      <c r="D528" s="270"/>
      <c r="E528" s="271"/>
    </row>
    <row r="529" spans="2:5" ht="12.75">
      <c r="B529" s="270"/>
      <c r="C529" s="270"/>
      <c r="D529" s="270"/>
      <c r="E529" s="271"/>
    </row>
    <row r="530" ht="12.75">
      <c r="E530" s="271"/>
    </row>
    <row r="531" spans="2:10" ht="25.5" customHeight="1">
      <c r="B531" s="593" t="s">
        <v>442</v>
      </c>
      <c r="C531" s="572"/>
      <c r="D531" s="572"/>
      <c r="E531" s="572"/>
      <c r="F531" s="572"/>
      <c r="G531" s="572"/>
      <c r="H531" s="572"/>
      <c r="I531" s="572"/>
      <c r="J531" s="572"/>
    </row>
    <row r="532" ht="12.75">
      <c r="E532" s="271"/>
    </row>
    <row r="533" spans="2:10" ht="51">
      <c r="B533" s="272" t="s">
        <v>154</v>
      </c>
      <c r="C533" s="273"/>
      <c r="D533" s="273"/>
      <c r="E533" s="363" t="s">
        <v>299</v>
      </c>
      <c r="F533" s="274"/>
      <c r="G533" s="275" t="s">
        <v>443</v>
      </c>
      <c r="H533" s="275" t="s">
        <v>444</v>
      </c>
      <c r="I533" s="275" t="s">
        <v>445</v>
      </c>
      <c r="J533" s="276" t="s">
        <v>446</v>
      </c>
    </row>
    <row r="534" spans="2:10" ht="24" customHeight="1">
      <c r="B534" s="281">
        <v>1</v>
      </c>
      <c r="C534" s="278"/>
      <c r="D534" s="278"/>
      <c r="E534" s="371" t="s">
        <v>304</v>
      </c>
      <c r="F534" s="279"/>
      <c r="G534" s="265">
        <v>180</v>
      </c>
      <c r="H534" s="265">
        <v>1752</v>
      </c>
      <c r="I534" s="265">
        <v>1728</v>
      </c>
      <c r="J534" s="280">
        <v>213</v>
      </c>
    </row>
    <row r="535" spans="2:10" ht="18" customHeight="1">
      <c r="B535" s="281">
        <v>2</v>
      </c>
      <c r="C535" s="278"/>
      <c r="D535" s="278"/>
      <c r="E535" s="282" t="s">
        <v>307</v>
      </c>
      <c r="F535" s="283"/>
      <c r="G535" s="265">
        <v>44</v>
      </c>
      <c r="H535" s="265">
        <v>659</v>
      </c>
      <c r="I535" s="265">
        <v>637</v>
      </c>
      <c r="J535" s="284">
        <v>66</v>
      </c>
    </row>
    <row r="536" spans="2:10" ht="18" customHeight="1">
      <c r="B536" s="256">
        <v>3</v>
      </c>
      <c r="C536" s="270"/>
      <c r="D536" s="270"/>
      <c r="E536" s="282" t="s">
        <v>308</v>
      </c>
      <c r="F536" s="283"/>
      <c r="G536" s="265">
        <v>48</v>
      </c>
      <c r="H536" s="265">
        <v>524</v>
      </c>
      <c r="I536" s="265">
        <v>523</v>
      </c>
      <c r="J536" s="284">
        <v>49</v>
      </c>
    </row>
    <row r="537" spans="2:10" ht="18" customHeight="1">
      <c r="B537" s="256">
        <v>4</v>
      </c>
      <c r="C537" s="270"/>
      <c r="D537" s="270"/>
      <c r="E537" s="282" t="s">
        <v>309</v>
      </c>
      <c r="F537" s="283"/>
      <c r="G537" s="265">
        <v>710</v>
      </c>
      <c r="H537" s="265">
        <v>3124</v>
      </c>
      <c r="I537" s="265">
        <v>3039</v>
      </c>
      <c r="J537" s="284">
        <v>795</v>
      </c>
    </row>
    <row r="538" spans="2:10" ht="18" customHeight="1">
      <c r="B538" s="256">
        <v>5</v>
      </c>
      <c r="C538" s="270"/>
      <c r="D538" s="270"/>
      <c r="E538" s="282" t="s">
        <v>310</v>
      </c>
      <c r="F538" s="283"/>
      <c r="G538" s="265">
        <v>94</v>
      </c>
      <c r="H538" s="265">
        <v>865</v>
      </c>
      <c r="I538" s="265">
        <v>843</v>
      </c>
      <c r="J538" s="284">
        <v>113</v>
      </c>
    </row>
    <row r="539" spans="2:10" ht="18" customHeight="1">
      <c r="B539" s="256">
        <v>6</v>
      </c>
      <c r="C539" s="270"/>
      <c r="D539" s="270"/>
      <c r="E539" s="282" t="s">
        <v>311</v>
      </c>
      <c r="F539" s="283"/>
      <c r="G539" s="265">
        <v>49</v>
      </c>
      <c r="H539" s="265">
        <v>651</v>
      </c>
      <c r="I539" s="265">
        <v>640</v>
      </c>
      <c r="J539" s="284">
        <v>60</v>
      </c>
    </row>
    <row r="540" spans="5:10" ht="21" customHeight="1">
      <c r="E540" s="372" t="s">
        <v>205</v>
      </c>
      <c r="F540" s="287"/>
      <c r="G540" s="288">
        <f>SUM(G534:G539)</f>
        <v>1125</v>
      </c>
      <c r="H540" s="288">
        <f>SUM(H534:H539)</f>
        <v>7575</v>
      </c>
      <c r="I540" s="288">
        <f>SUM(I534:I539)</f>
        <v>7410</v>
      </c>
      <c r="J540" s="289">
        <f>SUM(J534:J539)</f>
        <v>1296</v>
      </c>
    </row>
    <row r="541" ht="12.75" customHeight="1">
      <c r="E541" s="271"/>
    </row>
    <row r="542" ht="12.75" customHeight="1">
      <c r="B542" s="246" t="s">
        <v>447</v>
      </c>
    </row>
    <row r="543" ht="12.75">
      <c r="B543" s="293" t="s">
        <v>448</v>
      </c>
    </row>
    <row r="544" ht="15" customHeight="1"/>
  </sheetData>
  <sheetProtection/>
  <mergeCells count="25">
    <mergeCell ref="D33:E33"/>
    <mergeCell ref="D36:E36"/>
    <mergeCell ref="B1:J1"/>
    <mergeCell ref="B3:J3"/>
    <mergeCell ref="B4:J4"/>
    <mergeCell ref="B5:J5"/>
    <mergeCell ref="B7:B8"/>
    <mergeCell ref="E7:E8"/>
    <mergeCell ref="D39:E39"/>
    <mergeCell ref="D10:E10"/>
    <mergeCell ref="D11:E11"/>
    <mergeCell ref="D12:E12"/>
    <mergeCell ref="D14:E14"/>
    <mergeCell ref="B18:J18"/>
    <mergeCell ref="D21:E21"/>
    <mergeCell ref="D24:E24"/>
    <mergeCell ref="D27:E27"/>
    <mergeCell ref="D30:E30"/>
    <mergeCell ref="B531:J531"/>
    <mergeCell ref="B520:B522"/>
    <mergeCell ref="E520:E522"/>
    <mergeCell ref="G520:G522"/>
    <mergeCell ref="H520:I520"/>
    <mergeCell ref="H521:H522"/>
    <mergeCell ref="I521:I522"/>
  </mergeCells>
  <printOptions horizontalCentered="1"/>
  <pageMargins left="0.5905511811023623" right="0.5511811023622047" top="0.5118110236220472" bottom="0.5118110236220472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246" customWidth="1"/>
    <col min="2" max="2" width="32.7109375" style="383" customWidth="1"/>
    <col min="3" max="3" width="0.85546875" style="246" customWidth="1"/>
    <col min="4" max="4" width="8.140625" style="246" customWidth="1"/>
    <col min="5" max="10" width="8.28125" style="246" customWidth="1"/>
    <col min="11" max="16384" width="10.7109375" style="246" customWidth="1"/>
  </cols>
  <sheetData>
    <row r="1" spans="2:10" ht="12.75">
      <c r="B1" s="571">
        <v>39</v>
      </c>
      <c r="C1" s="571"/>
      <c r="D1" s="571"/>
      <c r="E1" s="571"/>
      <c r="F1" s="571"/>
      <c r="G1" s="571"/>
      <c r="H1" s="571"/>
      <c r="I1" s="571"/>
      <c r="J1" s="571"/>
    </row>
    <row r="2" spans="2:10" ht="9.75" customHeight="1">
      <c r="B2" s="295"/>
      <c r="C2" s="27"/>
      <c r="D2" s="27"/>
      <c r="E2" s="27"/>
      <c r="F2" s="27"/>
      <c r="G2" s="27"/>
      <c r="H2" s="27"/>
      <c r="I2" s="27"/>
      <c r="J2" s="27"/>
    </row>
    <row r="3" spans="2:10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</row>
    <row r="4" spans="2:10" ht="15" customHeight="1">
      <c r="B4" s="579" t="s">
        <v>449</v>
      </c>
      <c r="C4" s="579"/>
      <c r="D4" s="579"/>
      <c r="E4" s="579"/>
      <c r="F4" s="579"/>
      <c r="G4" s="579"/>
      <c r="H4" s="579"/>
      <c r="I4" s="579"/>
      <c r="J4" s="579"/>
    </row>
    <row r="5" spans="1:10" ht="15" customHeight="1">
      <c r="A5" s="373"/>
      <c r="B5" s="571" t="s">
        <v>450</v>
      </c>
      <c r="C5" s="571"/>
      <c r="D5" s="571"/>
      <c r="E5" s="571"/>
      <c r="F5" s="571"/>
      <c r="G5" s="571"/>
      <c r="H5" s="571"/>
      <c r="I5" s="571"/>
      <c r="J5" s="571"/>
    </row>
    <row r="6" spans="1:10" ht="9" customHeight="1">
      <c r="A6" s="373"/>
      <c r="B6" s="27"/>
      <c r="C6" s="27"/>
      <c r="D6" s="27"/>
      <c r="E6" s="27"/>
      <c r="F6" s="27"/>
      <c r="G6" s="27"/>
      <c r="H6" s="27"/>
      <c r="I6" s="27"/>
      <c r="J6" s="27"/>
    </row>
    <row r="7" spans="1:10" ht="18" customHeight="1">
      <c r="A7" s="373"/>
      <c r="B7" s="580" t="s">
        <v>316</v>
      </c>
      <c r="C7" s="297"/>
      <c r="D7" s="582" t="s">
        <v>317</v>
      </c>
      <c r="E7" s="298" t="s">
        <v>318</v>
      </c>
      <c r="F7" s="299"/>
      <c r="G7" s="299"/>
      <c r="H7" s="299"/>
      <c r="I7" s="299"/>
      <c r="J7" s="299"/>
    </row>
    <row r="8" spans="1:10" ht="27" customHeight="1">
      <c r="A8" s="374"/>
      <c r="B8" s="581"/>
      <c r="C8" s="301"/>
      <c r="D8" s="583"/>
      <c r="E8" s="302" t="s">
        <v>304</v>
      </c>
      <c r="F8" s="302" t="s">
        <v>307</v>
      </c>
      <c r="G8" s="302" t="s">
        <v>308</v>
      </c>
      <c r="H8" s="302" t="s">
        <v>309</v>
      </c>
      <c r="I8" s="303" t="s">
        <v>319</v>
      </c>
      <c r="J8" s="302" t="s">
        <v>311</v>
      </c>
    </row>
    <row r="9" spans="1:10" ht="12.75">
      <c r="A9" s="373"/>
      <c r="B9" s="295"/>
      <c r="C9" s="27"/>
      <c r="D9" s="304"/>
      <c r="E9" s="304"/>
      <c r="F9" s="304"/>
      <c r="G9" s="304"/>
      <c r="H9" s="304"/>
      <c r="I9" s="304"/>
      <c r="J9" s="304"/>
    </row>
    <row r="10" spans="1:10" ht="12.75">
      <c r="A10" s="375"/>
      <c r="B10" s="376" t="s">
        <v>379</v>
      </c>
      <c r="C10" s="27"/>
      <c r="D10" s="307">
        <v>5909</v>
      </c>
      <c r="E10" s="307">
        <v>991</v>
      </c>
      <c r="F10" s="307">
        <v>346</v>
      </c>
      <c r="G10" s="307">
        <v>283</v>
      </c>
      <c r="H10" s="307">
        <v>2765</v>
      </c>
      <c r="I10" s="307">
        <v>692</v>
      </c>
      <c r="J10" s="307">
        <v>832</v>
      </c>
    </row>
    <row r="11" spans="1:10" ht="18" customHeight="1">
      <c r="A11" s="375"/>
      <c r="B11" s="312" t="s">
        <v>451</v>
      </c>
      <c r="C11" s="27"/>
      <c r="D11" s="307"/>
      <c r="E11" s="307"/>
      <c r="F11" s="307"/>
      <c r="G11" s="307"/>
      <c r="H11" s="307"/>
      <c r="I11" s="307"/>
      <c r="J11" s="307"/>
    </row>
    <row r="12" spans="1:10" ht="12.75" customHeight="1">
      <c r="A12" s="375"/>
      <c r="B12" s="295" t="s">
        <v>452</v>
      </c>
      <c r="C12" s="27"/>
      <c r="D12" s="307"/>
      <c r="E12" s="307"/>
      <c r="F12" s="307"/>
      <c r="G12" s="307"/>
      <c r="H12" s="307"/>
      <c r="I12" s="307"/>
      <c r="J12" s="307"/>
    </row>
    <row r="13" spans="1:10" ht="12.75" customHeight="1">
      <c r="A13" s="375"/>
      <c r="B13" s="295" t="s">
        <v>453</v>
      </c>
      <c r="C13" s="27"/>
      <c r="D13" s="309"/>
      <c r="E13" s="309"/>
      <c r="F13" s="309"/>
      <c r="G13" s="309"/>
      <c r="H13" s="309"/>
      <c r="I13" s="309"/>
      <c r="J13" s="309"/>
    </row>
    <row r="14" spans="1:10" ht="15" customHeight="1">
      <c r="A14" s="377"/>
      <c r="B14" s="313" t="s">
        <v>454</v>
      </c>
      <c r="C14" s="27"/>
      <c r="D14" s="309">
        <v>2293</v>
      </c>
      <c r="E14" s="309">
        <v>415</v>
      </c>
      <c r="F14" s="107">
        <v>270</v>
      </c>
      <c r="G14" s="107">
        <v>172</v>
      </c>
      <c r="H14" s="309">
        <v>905</v>
      </c>
      <c r="I14" s="309">
        <v>330</v>
      </c>
      <c r="J14" s="107">
        <v>201</v>
      </c>
    </row>
    <row r="15" spans="1:10" ht="15" customHeight="1">
      <c r="A15" s="377"/>
      <c r="B15" s="193" t="s">
        <v>455</v>
      </c>
      <c r="C15" s="27"/>
      <c r="D15" s="309">
        <v>3604</v>
      </c>
      <c r="E15" s="309">
        <v>571</v>
      </c>
      <c r="F15" s="107">
        <v>76</v>
      </c>
      <c r="G15" s="107">
        <v>111</v>
      </c>
      <c r="H15" s="309">
        <v>1855</v>
      </c>
      <c r="I15" s="309">
        <v>360</v>
      </c>
      <c r="J15" s="107">
        <v>631</v>
      </c>
    </row>
    <row r="16" spans="1:10" ht="15" customHeight="1">
      <c r="A16" s="377"/>
      <c r="B16" s="193" t="s">
        <v>456</v>
      </c>
      <c r="C16" s="27"/>
      <c r="D16" s="309">
        <v>12</v>
      </c>
      <c r="E16" s="309">
        <v>5</v>
      </c>
      <c r="F16" s="107">
        <v>0</v>
      </c>
      <c r="G16" s="107">
        <v>0</v>
      </c>
      <c r="H16" s="309">
        <v>5</v>
      </c>
      <c r="I16" s="107">
        <v>2</v>
      </c>
      <c r="J16" s="107">
        <v>0</v>
      </c>
    </row>
    <row r="17" spans="1:10" ht="21" customHeight="1">
      <c r="A17" s="373"/>
      <c r="B17" s="312" t="s">
        <v>326</v>
      </c>
      <c r="C17" s="27"/>
      <c r="D17" s="304"/>
      <c r="E17" s="304"/>
      <c r="F17" s="304"/>
      <c r="G17" s="304"/>
      <c r="H17" s="304"/>
      <c r="I17" s="304"/>
      <c r="J17" s="304"/>
    </row>
    <row r="18" spans="1:10" ht="15" customHeight="1">
      <c r="A18" s="378"/>
      <c r="B18" s="313" t="s">
        <v>329</v>
      </c>
      <c r="C18" s="27"/>
      <c r="D18" s="309">
        <v>5846</v>
      </c>
      <c r="E18" s="309">
        <v>980</v>
      </c>
      <c r="F18" s="107">
        <v>340</v>
      </c>
      <c r="G18" s="107">
        <v>273</v>
      </c>
      <c r="H18" s="309">
        <v>2743</v>
      </c>
      <c r="I18" s="107">
        <v>681</v>
      </c>
      <c r="J18" s="107">
        <v>829</v>
      </c>
    </row>
    <row r="19" spans="1:10" ht="15" customHeight="1">
      <c r="A19" s="378"/>
      <c r="B19" s="313" t="s">
        <v>330</v>
      </c>
      <c r="C19" s="27"/>
      <c r="D19" s="309">
        <v>14</v>
      </c>
      <c r="E19" s="309">
        <v>1</v>
      </c>
      <c r="F19" s="107">
        <v>4</v>
      </c>
      <c r="G19" s="107">
        <v>3</v>
      </c>
      <c r="H19" s="309">
        <v>0</v>
      </c>
      <c r="I19" s="107">
        <v>4</v>
      </c>
      <c r="J19" s="107">
        <v>2</v>
      </c>
    </row>
    <row r="20" spans="1:10" ht="15" customHeight="1">
      <c r="A20" s="378"/>
      <c r="B20" s="313" t="s">
        <v>331</v>
      </c>
      <c r="C20" s="27"/>
      <c r="D20" s="309">
        <v>9</v>
      </c>
      <c r="E20" s="107">
        <v>1</v>
      </c>
      <c r="F20" s="107">
        <v>0</v>
      </c>
      <c r="G20" s="107">
        <v>0</v>
      </c>
      <c r="H20" s="309">
        <v>7</v>
      </c>
      <c r="I20" s="107">
        <v>1</v>
      </c>
      <c r="J20" s="107">
        <v>0</v>
      </c>
    </row>
    <row r="21" spans="1:10" ht="15" customHeight="1">
      <c r="A21" s="378"/>
      <c r="B21" s="313" t="s">
        <v>332</v>
      </c>
      <c r="C21" s="27"/>
      <c r="D21" s="309">
        <v>40</v>
      </c>
      <c r="E21" s="309">
        <v>9</v>
      </c>
      <c r="F21" s="107">
        <v>2</v>
      </c>
      <c r="G21" s="107">
        <v>7</v>
      </c>
      <c r="H21" s="309">
        <v>15</v>
      </c>
      <c r="I21" s="107">
        <v>6</v>
      </c>
      <c r="J21" s="107">
        <v>1</v>
      </c>
    </row>
    <row r="22" spans="1:10" ht="21" customHeight="1">
      <c r="A22" s="379"/>
      <c r="B22" s="376" t="s">
        <v>457</v>
      </c>
      <c r="C22" s="27"/>
      <c r="D22" s="309">
        <v>5846</v>
      </c>
      <c r="E22" s="309">
        <v>980</v>
      </c>
      <c r="F22" s="309">
        <v>340</v>
      </c>
      <c r="G22" s="309">
        <v>273</v>
      </c>
      <c r="H22" s="309">
        <v>2743</v>
      </c>
      <c r="I22" s="309">
        <v>681</v>
      </c>
      <c r="J22" s="309">
        <v>829</v>
      </c>
    </row>
    <row r="23" spans="1:10" ht="15" customHeight="1">
      <c r="A23" s="380"/>
      <c r="B23" s="295" t="s">
        <v>348</v>
      </c>
      <c r="C23" s="27"/>
      <c r="D23" s="309"/>
      <c r="E23" s="304"/>
      <c r="F23" s="304"/>
      <c r="G23" s="304"/>
      <c r="H23" s="304"/>
      <c r="I23" s="304"/>
      <c r="J23" s="304"/>
    </row>
    <row r="24" spans="1:10" ht="15" customHeight="1">
      <c r="A24" s="379"/>
      <c r="B24" s="38" t="s">
        <v>349</v>
      </c>
      <c r="C24" s="27"/>
      <c r="D24" s="107">
        <v>318</v>
      </c>
      <c r="E24" s="107">
        <v>45</v>
      </c>
      <c r="F24" s="107">
        <v>23</v>
      </c>
      <c r="G24" s="107">
        <v>25</v>
      </c>
      <c r="H24" s="107">
        <v>117</v>
      </c>
      <c r="I24" s="107">
        <v>67</v>
      </c>
      <c r="J24" s="107">
        <v>41</v>
      </c>
    </row>
    <row r="25" spans="1:10" ht="15" customHeight="1">
      <c r="A25" s="379"/>
      <c r="B25" s="42" t="s">
        <v>458</v>
      </c>
      <c r="C25" s="27"/>
      <c r="D25" s="107">
        <v>97</v>
      </c>
      <c r="E25" s="107">
        <v>9</v>
      </c>
      <c r="F25" s="107">
        <v>5</v>
      </c>
      <c r="G25" s="107">
        <v>12</v>
      </c>
      <c r="H25" s="107">
        <v>21</v>
      </c>
      <c r="I25" s="107">
        <v>7</v>
      </c>
      <c r="J25" s="107">
        <v>43</v>
      </c>
    </row>
    <row r="26" spans="1:10" ht="15" customHeight="1">
      <c r="A26" s="379"/>
      <c r="B26" s="38" t="s">
        <v>459</v>
      </c>
      <c r="C26" s="27"/>
      <c r="D26" s="107">
        <v>2997</v>
      </c>
      <c r="E26" s="107">
        <v>721</v>
      </c>
      <c r="F26" s="107">
        <v>200</v>
      </c>
      <c r="G26" s="107">
        <v>130</v>
      </c>
      <c r="H26" s="107">
        <v>868</v>
      </c>
      <c r="I26" s="107">
        <v>475</v>
      </c>
      <c r="J26" s="107">
        <v>603</v>
      </c>
    </row>
    <row r="27" spans="1:10" ht="15" customHeight="1">
      <c r="A27" s="378"/>
      <c r="B27" s="38" t="s">
        <v>353</v>
      </c>
      <c r="C27" s="27"/>
      <c r="D27" s="107">
        <v>1828</v>
      </c>
      <c r="E27" s="107">
        <v>124</v>
      </c>
      <c r="F27" s="107">
        <v>46</v>
      </c>
      <c r="G27" s="107">
        <v>69</v>
      </c>
      <c r="H27" s="107">
        <v>1402</v>
      </c>
      <c r="I27" s="107">
        <v>80</v>
      </c>
      <c r="J27" s="107">
        <v>107</v>
      </c>
    </row>
    <row r="28" spans="1:10" ht="15" customHeight="1">
      <c r="A28" s="378"/>
      <c r="B28" s="38" t="s">
        <v>354</v>
      </c>
      <c r="C28" s="27"/>
      <c r="D28" s="107">
        <v>71</v>
      </c>
      <c r="E28" s="107">
        <v>23</v>
      </c>
      <c r="F28" s="107">
        <v>2</v>
      </c>
      <c r="G28" s="107">
        <v>1</v>
      </c>
      <c r="H28" s="107">
        <v>39</v>
      </c>
      <c r="I28" s="107">
        <v>6</v>
      </c>
      <c r="J28" s="107">
        <v>0</v>
      </c>
    </row>
    <row r="29" spans="1:10" ht="15" customHeight="1">
      <c r="A29" s="378"/>
      <c r="B29" s="38" t="s">
        <v>355</v>
      </c>
      <c r="C29" s="27"/>
      <c r="D29" s="107">
        <v>534</v>
      </c>
      <c r="E29" s="107">
        <v>58</v>
      </c>
      <c r="F29" s="107">
        <v>64</v>
      </c>
      <c r="G29" s="107">
        <v>36</v>
      </c>
      <c r="H29" s="107">
        <v>295</v>
      </c>
      <c r="I29" s="107">
        <v>46</v>
      </c>
      <c r="J29" s="107">
        <v>35</v>
      </c>
    </row>
    <row r="30" spans="1:10" ht="15" customHeight="1">
      <c r="A30" s="378"/>
      <c r="B30" s="38" t="s">
        <v>356</v>
      </c>
      <c r="C30" s="27"/>
      <c r="D30" s="107">
        <v>1</v>
      </c>
      <c r="E30" s="107">
        <v>0</v>
      </c>
      <c r="F30" s="107">
        <v>0</v>
      </c>
      <c r="G30" s="107">
        <v>0</v>
      </c>
      <c r="H30" s="107">
        <v>1</v>
      </c>
      <c r="I30" s="107">
        <v>0</v>
      </c>
      <c r="J30" s="107">
        <v>0</v>
      </c>
    </row>
    <row r="31" spans="1:10" ht="12.75" customHeight="1">
      <c r="A31" s="378"/>
      <c r="B31" s="38"/>
      <c r="C31" s="27"/>
      <c r="D31" s="111"/>
      <c r="E31" s="111"/>
      <c r="F31" s="111"/>
      <c r="G31" s="111"/>
      <c r="H31" s="111"/>
      <c r="I31" s="111"/>
      <c r="J31" s="111"/>
    </row>
    <row r="32" spans="1:10" ht="21" customHeight="1">
      <c r="A32" s="373"/>
      <c r="B32" s="295" t="s">
        <v>452</v>
      </c>
      <c r="C32" s="27"/>
      <c r="D32" s="606" t="s">
        <v>339</v>
      </c>
      <c r="E32" s="606"/>
      <c r="F32" s="606"/>
      <c r="G32" s="606"/>
      <c r="H32" s="606"/>
      <c r="I32" s="606"/>
      <c r="J32" s="606"/>
    </row>
    <row r="33" spans="1:10" ht="12.75" customHeight="1">
      <c r="A33" s="373"/>
      <c r="B33" s="38" t="s">
        <v>460</v>
      </c>
      <c r="C33" s="27"/>
      <c r="D33" s="316">
        <v>100</v>
      </c>
      <c r="E33" s="316">
        <v>100</v>
      </c>
      <c r="F33" s="316">
        <v>100</v>
      </c>
      <c r="G33" s="316">
        <v>100</v>
      </c>
      <c r="H33" s="316">
        <v>100</v>
      </c>
      <c r="I33" s="316">
        <v>100</v>
      </c>
      <c r="J33" s="316">
        <v>100</v>
      </c>
    </row>
    <row r="34" spans="1:10" ht="14.25" customHeight="1">
      <c r="A34" s="373"/>
      <c r="B34" s="313" t="s">
        <v>461</v>
      </c>
      <c r="C34" s="27"/>
      <c r="D34" s="334">
        <v>38.80521238788289</v>
      </c>
      <c r="E34" s="334">
        <v>41.87689202825429</v>
      </c>
      <c r="F34" s="334">
        <v>78.03468208092485</v>
      </c>
      <c r="G34" s="334">
        <v>60.7773851590106</v>
      </c>
      <c r="H34" s="334">
        <v>32.730560578661844</v>
      </c>
      <c r="I34" s="334">
        <v>47.6878612716763</v>
      </c>
      <c r="J34" s="334">
        <v>24.158653846153847</v>
      </c>
    </row>
    <row r="35" spans="1:10" ht="14.25" customHeight="1">
      <c r="A35" s="373"/>
      <c r="B35" s="193" t="s">
        <v>462</v>
      </c>
      <c r="C35" s="27"/>
      <c r="D35" s="334">
        <v>60.99170756473176</v>
      </c>
      <c r="E35" s="334">
        <v>57.61856710393542</v>
      </c>
      <c r="F35" s="334">
        <v>21.965317919075144</v>
      </c>
      <c r="G35" s="334">
        <v>39.2226148409894</v>
      </c>
      <c r="H35" s="334">
        <v>67.0886075949367</v>
      </c>
      <c r="I35" s="334">
        <v>52.02312138728324</v>
      </c>
      <c r="J35" s="334">
        <v>75.84134615384616</v>
      </c>
    </row>
    <row r="36" spans="1:10" ht="14.25" customHeight="1">
      <c r="A36" s="373"/>
      <c r="B36" s="193" t="s">
        <v>125</v>
      </c>
      <c r="C36" s="27"/>
      <c r="D36" s="334">
        <v>0.20308004738534438</v>
      </c>
      <c r="E36" s="334">
        <v>0.5045408678102926</v>
      </c>
      <c r="F36" s="334">
        <v>0</v>
      </c>
      <c r="G36" s="334">
        <v>0</v>
      </c>
      <c r="H36" s="334">
        <v>0.18083182640144665</v>
      </c>
      <c r="I36" s="334">
        <v>0.28901734104046245</v>
      </c>
      <c r="J36" s="334">
        <v>0</v>
      </c>
    </row>
    <row r="37" spans="1:10" ht="21" customHeight="1">
      <c r="A37" s="373"/>
      <c r="B37" s="376" t="s">
        <v>326</v>
      </c>
      <c r="C37" s="27"/>
      <c r="D37" s="316">
        <v>100</v>
      </c>
      <c r="E37" s="316">
        <v>100</v>
      </c>
      <c r="F37" s="316">
        <v>100</v>
      </c>
      <c r="G37" s="316">
        <v>100</v>
      </c>
      <c r="H37" s="316">
        <v>100</v>
      </c>
      <c r="I37" s="316">
        <v>100</v>
      </c>
      <c r="J37" s="316">
        <v>100</v>
      </c>
    </row>
    <row r="38" spans="1:10" ht="15" customHeight="1">
      <c r="A38" s="373"/>
      <c r="B38" s="313" t="s">
        <v>329</v>
      </c>
      <c r="C38" s="27"/>
      <c r="D38" s="334">
        <v>98.93382975122694</v>
      </c>
      <c r="E38" s="334">
        <v>98.89001009081736</v>
      </c>
      <c r="F38" s="334">
        <v>98.26589595375722</v>
      </c>
      <c r="G38" s="334">
        <v>96.46643109540636</v>
      </c>
      <c r="H38" s="334">
        <v>99.20433996383363</v>
      </c>
      <c r="I38" s="334">
        <v>98.41040462427746</v>
      </c>
      <c r="J38" s="334">
        <v>99.63942307692308</v>
      </c>
    </row>
    <row r="39" spans="1:10" ht="15" customHeight="1">
      <c r="A39" s="373"/>
      <c r="B39" s="313" t="s">
        <v>330</v>
      </c>
      <c r="C39" s="27"/>
      <c r="D39" s="334">
        <v>0.23692672194956846</v>
      </c>
      <c r="E39" s="334">
        <v>0.10090817356205853</v>
      </c>
      <c r="F39" s="334">
        <v>1.1560693641618498</v>
      </c>
      <c r="G39" s="334">
        <v>1.0600706713780919</v>
      </c>
      <c r="H39" s="334">
        <v>0</v>
      </c>
      <c r="I39" s="334">
        <v>0.5780346820809249</v>
      </c>
      <c r="J39" s="334">
        <v>0.2403846153846154</v>
      </c>
    </row>
    <row r="40" spans="1:10" ht="15" customHeight="1">
      <c r="A40" s="373"/>
      <c r="B40" s="313" t="s">
        <v>331</v>
      </c>
      <c r="C40" s="27"/>
      <c r="D40" s="334">
        <v>0.1523100355390083</v>
      </c>
      <c r="E40" s="334">
        <v>0.10090817356205853</v>
      </c>
      <c r="F40" s="334">
        <v>0</v>
      </c>
      <c r="G40" s="334">
        <v>0</v>
      </c>
      <c r="H40" s="334">
        <v>0.25316455696202533</v>
      </c>
      <c r="I40" s="334">
        <v>0.14450867052023122</v>
      </c>
      <c r="J40" s="334">
        <v>0</v>
      </c>
    </row>
    <row r="41" spans="1:10" ht="15" customHeight="1">
      <c r="A41" s="373"/>
      <c r="B41" s="313" t="s">
        <v>332</v>
      </c>
      <c r="C41" s="27"/>
      <c r="D41" s="334">
        <v>0.6769334912844813</v>
      </c>
      <c r="E41" s="334">
        <v>0.9081735620585267</v>
      </c>
      <c r="F41" s="334">
        <v>0.5780346820809249</v>
      </c>
      <c r="G41" s="334">
        <v>2.4734982332155475</v>
      </c>
      <c r="H41" s="334">
        <v>0.5424954792043399</v>
      </c>
      <c r="I41" s="334">
        <v>0.8670520231213873</v>
      </c>
      <c r="J41" s="334">
        <v>0.1201923076923077</v>
      </c>
    </row>
    <row r="42" spans="1:10" ht="21" customHeight="1">
      <c r="A42" s="373"/>
      <c r="B42" s="312" t="s">
        <v>457</v>
      </c>
      <c r="C42" s="27"/>
      <c r="D42" s="334"/>
      <c r="E42" s="334"/>
      <c r="F42" s="334"/>
      <c r="G42" s="334"/>
      <c r="H42" s="334"/>
      <c r="I42" s="334"/>
      <c r="J42" s="334"/>
    </row>
    <row r="43" spans="1:10" ht="12" customHeight="1">
      <c r="A43" s="373"/>
      <c r="B43" s="376" t="s">
        <v>463</v>
      </c>
      <c r="C43" s="27"/>
      <c r="D43" s="316">
        <v>100</v>
      </c>
      <c r="E43" s="316">
        <v>100</v>
      </c>
      <c r="F43" s="316">
        <v>100</v>
      </c>
      <c r="G43" s="316">
        <v>100</v>
      </c>
      <c r="H43" s="316">
        <v>100</v>
      </c>
      <c r="I43" s="316">
        <v>100</v>
      </c>
      <c r="J43" s="316">
        <v>100</v>
      </c>
    </row>
    <row r="44" spans="1:10" ht="15" customHeight="1">
      <c r="A44" s="373"/>
      <c r="B44" s="38" t="s">
        <v>349</v>
      </c>
      <c r="C44" s="27"/>
      <c r="D44" s="334">
        <v>5.439616832021895</v>
      </c>
      <c r="E44" s="334">
        <v>4.591836734693878</v>
      </c>
      <c r="F44" s="334">
        <v>6.764705882352941</v>
      </c>
      <c r="G44" s="334">
        <v>9.157509157509157</v>
      </c>
      <c r="H44" s="334">
        <v>4.265402843601896</v>
      </c>
      <c r="I44" s="334">
        <v>9.838472834067547</v>
      </c>
      <c r="J44" s="334">
        <v>4.945717732207479</v>
      </c>
    </row>
    <row r="45" spans="1:10" ht="15" customHeight="1">
      <c r="A45" s="373"/>
      <c r="B45" s="42" t="s">
        <v>458</v>
      </c>
      <c r="C45" s="27"/>
      <c r="D45" s="334">
        <v>1.6592541908997605</v>
      </c>
      <c r="E45" s="334">
        <v>0.9183673469387755</v>
      </c>
      <c r="F45" s="334">
        <v>1.4705882352941178</v>
      </c>
      <c r="G45" s="334">
        <v>4.395604395604396</v>
      </c>
      <c r="H45" s="334">
        <v>0.7655851257746993</v>
      </c>
      <c r="I45" s="334">
        <v>1.0279001468428781</v>
      </c>
      <c r="J45" s="334">
        <v>5.186972255729795</v>
      </c>
    </row>
    <row r="46" spans="1:10" ht="15" customHeight="1">
      <c r="A46" s="373"/>
      <c r="B46" s="38" t="s">
        <v>459</v>
      </c>
      <c r="C46" s="27"/>
      <c r="D46" s="334">
        <v>51.265822784810126</v>
      </c>
      <c r="E46" s="334">
        <v>73.57142857142857</v>
      </c>
      <c r="F46" s="334">
        <v>58.8235294117647</v>
      </c>
      <c r="G46" s="334">
        <v>47.61904761904762</v>
      </c>
      <c r="H46" s="334">
        <v>31.64418519868757</v>
      </c>
      <c r="I46" s="334">
        <v>69.7503671071953</v>
      </c>
      <c r="J46" s="334">
        <v>72.73823884197829</v>
      </c>
    </row>
    <row r="47" spans="1:10" ht="15" customHeight="1">
      <c r="A47" s="373"/>
      <c r="B47" s="38" t="s">
        <v>353</v>
      </c>
      <c r="C47" s="27"/>
      <c r="D47" s="334">
        <v>31.269243927471777</v>
      </c>
      <c r="E47" s="334">
        <v>12.653061224489797</v>
      </c>
      <c r="F47" s="334">
        <v>13.529411764705882</v>
      </c>
      <c r="G47" s="334">
        <v>25.274725274725274</v>
      </c>
      <c r="H47" s="334">
        <v>51.11192125410135</v>
      </c>
      <c r="I47" s="334">
        <v>11.747430249632894</v>
      </c>
      <c r="J47" s="334">
        <v>12.907117008443908</v>
      </c>
    </row>
    <row r="48" spans="1:10" ht="15" customHeight="1">
      <c r="A48" s="373"/>
      <c r="B48" s="38" t="s">
        <v>354</v>
      </c>
      <c r="C48" s="27"/>
      <c r="D48" s="334">
        <v>1.2145056448853917</v>
      </c>
      <c r="E48" s="334">
        <v>2.3469387755102042</v>
      </c>
      <c r="F48" s="334">
        <v>0.5882352941176471</v>
      </c>
      <c r="G48" s="334">
        <v>0.3663003663003663</v>
      </c>
      <c r="H48" s="334">
        <v>1.4218009478672986</v>
      </c>
      <c r="I48" s="334">
        <v>0.8810572687224669</v>
      </c>
      <c r="J48" s="334">
        <v>0</v>
      </c>
    </row>
    <row r="49" spans="1:10" ht="15" customHeight="1">
      <c r="A49" s="373"/>
      <c r="B49" s="38" t="s">
        <v>355</v>
      </c>
      <c r="C49" s="27"/>
      <c r="D49" s="334">
        <v>9.134450906602805</v>
      </c>
      <c r="E49" s="334">
        <v>5.918367346938775</v>
      </c>
      <c r="F49" s="334">
        <v>18.823529411764707</v>
      </c>
      <c r="G49" s="334">
        <v>13.186813186813186</v>
      </c>
      <c r="H49" s="334">
        <v>10.754648195406489</v>
      </c>
      <c r="I49" s="334">
        <v>6.7547723935389135</v>
      </c>
      <c r="J49" s="334">
        <v>4.2219541616405305</v>
      </c>
    </row>
    <row r="50" spans="1:10" ht="15" customHeight="1">
      <c r="A50" s="373"/>
      <c r="B50" s="38" t="s">
        <v>356</v>
      </c>
      <c r="C50" s="27"/>
      <c r="D50" s="334">
        <v>0.017105713308244955</v>
      </c>
      <c r="E50" s="334">
        <v>0</v>
      </c>
      <c r="F50" s="334">
        <v>0</v>
      </c>
      <c r="G50" s="334">
        <v>0</v>
      </c>
      <c r="H50" s="334">
        <v>0.03645643456069996</v>
      </c>
      <c r="I50" s="334">
        <v>0</v>
      </c>
      <c r="J50" s="334">
        <v>0</v>
      </c>
    </row>
    <row r="51" spans="1:10" ht="15" customHeight="1">
      <c r="A51" s="373"/>
      <c r="B51" s="381"/>
      <c r="D51" s="382"/>
      <c r="E51" s="271"/>
      <c r="F51" s="271"/>
      <c r="G51" s="271"/>
      <c r="H51" s="271"/>
      <c r="I51" s="271"/>
      <c r="J51" s="271"/>
    </row>
  </sheetData>
  <sheetProtection/>
  <mergeCells count="7">
    <mergeCell ref="D32:J32"/>
    <mergeCell ref="B1:J1"/>
    <mergeCell ref="B3:J3"/>
    <mergeCell ref="B4:J4"/>
    <mergeCell ref="B5:J5"/>
    <mergeCell ref="B7:B8"/>
    <mergeCell ref="D7:D8"/>
  </mergeCells>
  <printOptions/>
  <pageMargins left="0.5905511811023623" right="0.5511811023622047" top="0.5118110236220472" bottom="0.7086614173228347" header="0.3937007874015748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10.7109375" defaultRowHeight="12.75"/>
  <cols>
    <col min="1" max="1" width="3.7109375" style="384" customWidth="1"/>
    <col min="2" max="2" width="29.7109375" style="384" customWidth="1"/>
    <col min="3" max="3" width="0.85546875" style="384" customWidth="1"/>
    <col min="4" max="10" width="8.7109375" style="384" customWidth="1"/>
    <col min="11" max="11" width="0.9921875" style="384" customWidth="1"/>
    <col min="12" max="12" width="29.7109375" style="384" customWidth="1"/>
    <col min="13" max="13" width="0.85546875" style="384" customWidth="1"/>
    <col min="14" max="20" width="8.7109375" style="384" customWidth="1"/>
    <col min="21" max="16384" width="10.7109375" style="384" customWidth="1"/>
  </cols>
  <sheetData>
    <row r="1" spans="2:20" ht="12.75" customHeight="1">
      <c r="B1" s="571">
        <v>40</v>
      </c>
      <c r="C1" s="571"/>
      <c r="D1" s="571"/>
      <c r="E1" s="571"/>
      <c r="F1" s="571"/>
      <c r="G1" s="571"/>
      <c r="H1" s="571"/>
      <c r="I1" s="571"/>
      <c r="J1" s="571"/>
      <c r="K1" s="27"/>
      <c r="L1" s="571">
        <v>41</v>
      </c>
      <c r="M1" s="571"/>
      <c r="N1" s="571"/>
      <c r="O1" s="571"/>
      <c r="P1" s="571"/>
      <c r="Q1" s="571"/>
      <c r="R1" s="571"/>
      <c r="S1" s="571"/>
      <c r="T1" s="571"/>
    </row>
    <row r="2" spans="2:20" ht="12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customHeight="1">
      <c r="A3" s="246"/>
      <c r="B3" s="579" t="s">
        <v>287</v>
      </c>
      <c r="C3" s="579"/>
      <c r="D3" s="579"/>
      <c r="E3" s="579"/>
      <c r="F3" s="579"/>
      <c r="G3" s="579"/>
      <c r="H3" s="579"/>
      <c r="I3" s="579"/>
      <c r="J3" s="579"/>
      <c r="K3" s="330"/>
      <c r="L3" s="579" t="s">
        <v>287</v>
      </c>
      <c r="M3" s="579"/>
      <c r="N3" s="579"/>
      <c r="O3" s="579"/>
      <c r="P3" s="579"/>
      <c r="Q3" s="579"/>
      <c r="R3" s="579"/>
      <c r="S3" s="579"/>
      <c r="T3" s="579"/>
    </row>
    <row r="4" spans="1:250" s="386" customFormat="1" ht="15" customHeight="1">
      <c r="A4" s="246"/>
      <c r="B4" s="579" t="s">
        <v>449</v>
      </c>
      <c r="C4" s="579"/>
      <c r="D4" s="579"/>
      <c r="E4" s="579"/>
      <c r="F4" s="579"/>
      <c r="G4" s="579"/>
      <c r="H4" s="579"/>
      <c r="I4" s="579"/>
      <c r="J4" s="579"/>
      <c r="K4" s="330"/>
      <c r="L4" s="579" t="s">
        <v>449</v>
      </c>
      <c r="M4" s="579"/>
      <c r="N4" s="579"/>
      <c r="O4" s="579"/>
      <c r="P4" s="579"/>
      <c r="Q4" s="579"/>
      <c r="R4" s="579"/>
      <c r="S4" s="579"/>
      <c r="T4" s="579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5"/>
      <c r="DJ4" s="385"/>
      <c r="DK4" s="385"/>
      <c r="DL4" s="385"/>
      <c r="DM4" s="385"/>
      <c r="DN4" s="385"/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5"/>
      <c r="EH4" s="385"/>
      <c r="EI4" s="385"/>
      <c r="EJ4" s="385"/>
      <c r="EK4" s="385"/>
      <c r="EL4" s="385"/>
      <c r="EM4" s="385"/>
      <c r="EN4" s="385"/>
      <c r="EO4" s="385"/>
      <c r="EP4" s="385"/>
      <c r="EQ4" s="385"/>
      <c r="ER4" s="385"/>
      <c r="ES4" s="385"/>
      <c r="ET4" s="385"/>
      <c r="EU4" s="385"/>
      <c r="EV4" s="385"/>
      <c r="EW4" s="385"/>
      <c r="EX4" s="385"/>
      <c r="EY4" s="385"/>
      <c r="EZ4" s="385"/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385"/>
      <c r="FL4" s="385"/>
      <c r="FM4" s="385"/>
      <c r="FN4" s="385"/>
      <c r="FO4" s="385"/>
      <c r="FP4" s="385"/>
      <c r="FQ4" s="385"/>
      <c r="FR4" s="385"/>
      <c r="FS4" s="385"/>
      <c r="FT4" s="385"/>
      <c r="FU4" s="385"/>
      <c r="FV4" s="385"/>
      <c r="FW4" s="385"/>
      <c r="FX4" s="385"/>
      <c r="FY4" s="385"/>
      <c r="FZ4" s="385"/>
      <c r="GA4" s="385"/>
      <c r="GB4" s="385"/>
      <c r="GC4" s="385"/>
      <c r="GD4" s="385"/>
      <c r="GE4" s="385"/>
      <c r="GF4" s="385"/>
      <c r="GG4" s="385"/>
      <c r="GH4" s="385"/>
      <c r="GI4" s="385"/>
      <c r="GJ4" s="385"/>
      <c r="GK4" s="385"/>
      <c r="GL4" s="385"/>
      <c r="GM4" s="385"/>
      <c r="GN4" s="385"/>
      <c r="GO4" s="385"/>
      <c r="GP4" s="385"/>
      <c r="GQ4" s="385"/>
      <c r="GR4" s="385"/>
      <c r="GS4" s="385"/>
      <c r="GT4" s="385"/>
      <c r="GU4" s="385"/>
      <c r="GV4" s="385"/>
      <c r="GW4" s="385"/>
      <c r="GX4" s="385"/>
      <c r="GY4" s="385"/>
      <c r="GZ4" s="385"/>
      <c r="HA4" s="385"/>
      <c r="HB4" s="385"/>
      <c r="HC4" s="385"/>
      <c r="HD4" s="385"/>
      <c r="HE4" s="385"/>
      <c r="HF4" s="385"/>
      <c r="HG4" s="385"/>
      <c r="HH4" s="385"/>
      <c r="HI4" s="385"/>
      <c r="HJ4" s="385"/>
      <c r="HK4" s="385"/>
      <c r="HL4" s="385"/>
      <c r="HM4" s="385"/>
      <c r="HN4" s="385"/>
      <c r="HO4" s="385"/>
      <c r="HP4" s="385"/>
      <c r="HQ4" s="385"/>
      <c r="HR4" s="385"/>
      <c r="HS4" s="385"/>
      <c r="HT4" s="385"/>
      <c r="HU4" s="385"/>
      <c r="HV4" s="385"/>
      <c r="HW4" s="385"/>
      <c r="HX4" s="385"/>
      <c r="HY4" s="385"/>
      <c r="HZ4" s="385"/>
      <c r="IA4" s="385"/>
      <c r="IB4" s="385"/>
      <c r="IC4" s="385"/>
      <c r="ID4" s="385"/>
      <c r="IE4" s="385"/>
      <c r="IF4" s="385"/>
      <c r="IG4" s="385"/>
      <c r="IH4" s="385"/>
      <c r="II4" s="385"/>
      <c r="IJ4" s="385"/>
      <c r="IK4" s="385"/>
      <c r="IL4" s="385"/>
      <c r="IM4" s="385"/>
      <c r="IN4" s="385"/>
      <c r="IO4" s="385"/>
      <c r="IP4" s="385"/>
    </row>
    <row r="5" spans="1:20" ht="15" customHeight="1">
      <c r="A5" s="607"/>
      <c r="B5" s="324" t="s">
        <v>464</v>
      </c>
      <c r="C5" s="324"/>
      <c r="D5" s="324"/>
      <c r="E5" s="324"/>
      <c r="F5" s="324"/>
      <c r="G5" s="324"/>
      <c r="H5" s="324"/>
      <c r="I5" s="324"/>
      <c r="J5" s="324"/>
      <c r="K5" s="330"/>
      <c r="L5" s="324" t="s">
        <v>465</v>
      </c>
      <c r="M5" s="324"/>
      <c r="N5" s="324"/>
      <c r="O5" s="324"/>
      <c r="P5" s="324"/>
      <c r="Q5" s="324"/>
      <c r="R5" s="324"/>
      <c r="S5" s="324"/>
      <c r="T5" s="324"/>
    </row>
    <row r="6" spans="1:20" ht="9" customHeight="1">
      <c r="A6" s="60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8" customHeight="1">
      <c r="A7" s="607"/>
      <c r="B7" s="586" t="s">
        <v>118</v>
      </c>
      <c r="C7" s="331"/>
      <c r="D7" s="582" t="s">
        <v>317</v>
      </c>
      <c r="E7" s="608" t="s">
        <v>377</v>
      </c>
      <c r="F7" s="609"/>
      <c r="G7" s="609"/>
      <c r="H7" s="609"/>
      <c r="I7" s="609"/>
      <c r="J7" s="609"/>
      <c r="K7" s="27"/>
      <c r="L7" s="586" t="s">
        <v>118</v>
      </c>
      <c r="M7" s="331"/>
      <c r="N7" s="582" t="s">
        <v>317</v>
      </c>
      <c r="O7" s="608" t="s">
        <v>377</v>
      </c>
      <c r="P7" s="609"/>
      <c r="Q7" s="609"/>
      <c r="R7" s="609"/>
      <c r="S7" s="609"/>
      <c r="T7" s="609"/>
    </row>
    <row r="8" spans="1:20" ht="27" customHeight="1">
      <c r="A8" s="607"/>
      <c r="B8" s="587"/>
      <c r="C8" s="301"/>
      <c r="D8" s="583"/>
      <c r="E8" s="302" t="s">
        <v>304</v>
      </c>
      <c r="F8" s="302" t="s">
        <v>307</v>
      </c>
      <c r="G8" s="302" t="s">
        <v>308</v>
      </c>
      <c r="H8" s="302" t="s">
        <v>309</v>
      </c>
      <c r="I8" s="303" t="s">
        <v>319</v>
      </c>
      <c r="J8" s="302" t="s">
        <v>311</v>
      </c>
      <c r="K8" s="27"/>
      <c r="L8" s="587"/>
      <c r="M8" s="301"/>
      <c r="N8" s="583"/>
      <c r="O8" s="302" t="s">
        <v>304</v>
      </c>
      <c r="P8" s="302" t="s">
        <v>307</v>
      </c>
      <c r="Q8" s="302" t="s">
        <v>308</v>
      </c>
      <c r="R8" s="302" t="s">
        <v>309</v>
      </c>
      <c r="S8" s="303" t="s">
        <v>319</v>
      </c>
      <c r="T8" s="302" t="s">
        <v>311</v>
      </c>
    </row>
    <row r="9" spans="1:20" ht="27" customHeight="1">
      <c r="A9" s="374"/>
      <c r="B9" s="585" t="s">
        <v>379</v>
      </c>
      <c r="C9" s="585"/>
      <c r="D9" s="585"/>
      <c r="E9" s="585"/>
      <c r="F9" s="585"/>
      <c r="G9" s="585"/>
      <c r="H9" s="585"/>
      <c r="I9" s="585"/>
      <c r="J9" s="585"/>
      <c r="K9" s="27"/>
      <c r="L9" s="585" t="s">
        <v>379</v>
      </c>
      <c r="M9" s="585"/>
      <c r="N9" s="585"/>
      <c r="O9" s="585"/>
      <c r="P9" s="585"/>
      <c r="Q9" s="585"/>
      <c r="R9" s="585"/>
      <c r="S9" s="585"/>
      <c r="T9" s="585"/>
    </row>
    <row r="10" spans="1:20" ht="17.25" customHeight="1">
      <c r="A10" s="373"/>
      <c r="B10" s="325" t="s">
        <v>466</v>
      </c>
      <c r="C10" s="193"/>
      <c r="D10" s="307">
        <v>5909</v>
      </c>
      <c r="E10" s="307">
        <v>991</v>
      </c>
      <c r="F10" s="307">
        <v>346</v>
      </c>
      <c r="G10" s="307">
        <v>283</v>
      </c>
      <c r="H10" s="307">
        <v>2765</v>
      </c>
      <c r="I10" s="307">
        <v>692</v>
      </c>
      <c r="J10" s="307">
        <v>832</v>
      </c>
      <c r="K10" s="27"/>
      <c r="L10" s="325" t="s">
        <v>466</v>
      </c>
      <c r="M10" s="193"/>
      <c r="N10" s="333">
        <v>100</v>
      </c>
      <c r="O10" s="333">
        <v>100</v>
      </c>
      <c r="P10" s="333">
        <v>100</v>
      </c>
      <c r="Q10" s="333">
        <v>100</v>
      </c>
      <c r="R10" s="333">
        <v>100</v>
      </c>
      <c r="S10" s="333">
        <v>100</v>
      </c>
      <c r="T10" s="333">
        <v>100</v>
      </c>
    </row>
    <row r="11" spans="1:20" ht="21" customHeight="1">
      <c r="A11" s="378"/>
      <c r="B11" s="38" t="s">
        <v>195</v>
      </c>
      <c r="C11" s="39"/>
      <c r="D11" s="387">
        <v>3721</v>
      </c>
      <c r="E11" s="387">
        <v>660</v>
      </c>
      <c r="F11" s="387">
        <v>325</v>
      </c>
      <c r="G11" s="387">
        <v>261</v>
      </c>
      <c r="H11" s="387">
        <v>1408</v>
      </c>
      <c r="I11" s="387">
        <v>655</v>
      </c>
      <c r="J11" s="387">
        <v>412</v>
      </c>
      <c r="K11" s="27"/>
      <c r="L11" s="38" t="s">
        <v>195</v>
      </c>
      <c r="M11" s="39"/>
      <c r="N11" s="334">
        <v>62.971738026738876</v>
      </c>
      <c r="O11" s="334">
        <v>66.59939455095862</v>
      </c>
      <c r="P11" s="334">
        <v>93.9306358381503</v>
      </c>
      <c r="Q11" s="334">
        <v>92.226148409894</v>
      </c>
      <c r="R11" s="334">
        <v>50.92224231464738</v>
      </c>
      <c r="S11" s="334">
        <v>94.65317919075144</v>
      </c>
      <c r="T11" s="334">
        <v>49.51923076923077</v>
      </c>
    </row>
    <row r="12" spans="1:20" ht="18" customHeight="1">
      <c r="A12" s="378"/>
      <c r="B12" s="38" t="s">
        <v>196</v>
      </c>
      <c r="C12" s="39"/>
      <c r="D12" s="387">
        <v>1251</v>
      </c>
      <c r="E12" s="387">
        <v>302</v>
      </c>
      <c r="F12" s="387">
        <v>19</v>
      </c>
      <c r="G12" s="387">
        <v>21</v>
      </c>
      <c r="H12" s="387">
        <v>623</v>
      </c>
      <c r="I12" s="387">
        <v>33</v>
      </c>
      <c r="J12" s="387">
        <v>253</v>
      </c>
      <c r="K12" s="27"/>
      <c r="L12" s="38" t="s">
        <v>196</v>
      </c>
      <c r="M12" s="39"/>
      <c r="N12" s="334">
        <v>21.171094939922153</v>
      </c>
      <c r="O12" s="334">
        <v>30.474268415741676</v>
      </c>
      <c r="P12" s="334">
        <v>5.491329479768786</v>
      </c>
      <c r="Q12" s="334">
        <v>7.420494699646643</v>
      </c>
      <c r="R12" s="334">
        <v>22.531645569620252</v>
      </c>
      <c r="S12" s="334">
        <v>4.76878612716763</v>
      </c>
      <c r="T12" s="334">
        <v>30.408653846153847</v>
      </c>
    </row>
    <row r="13" spans="1:20" ht="18" customHeight="1">
      <c r="A13" s="378"/>
      <c r="B13" s="38" t="s">
        <v>197</v>
      </c>
      <c r="C13" s="39"/>
      <c r="D13" s="387">
        <v>917</v>
      </c>
      <c r="E13" s="387">
        <v>26</v>
      </c>
      <c r="F13" s="387">
        <v>2</v>
      </c>
      <c r="G13" s="387">
        <v>1</v>
      </c>
      <c r="H13" s="387">
        <v>717</v>
      </c>
      <c r="I13" s="387">
        <v>4</v>
      </c>
      <c r="J13" s="387">
        <v>167</v>
      </c>
      <c r="K13" s="27"/>
      <c r="L13" s="38" t="s">
        <v>197</v>
      </c>
      <c r="M13" s="39"/>
      <c r="N13" s="334">
        <v>15.518700287696733</v>
      </c>
      <c r="O13" s="334">
        <v>2.623612512613522</v>
      </c>
      <c r="P13" s="334">
        <v>0.5780346820809249</v>
      </c>
      <c r="Q13" s="334">
        <v>0.35335689045936397</v>
      </c>
      <c r="R13" s="334">
        <v>25.93128390596745</v>
      </c>
      <c r="S13" s="334">
        <v>0.5780346820809249</v>
      </c>
      <c r="T13" s="334">
        <v>20.072115384615383</v>
      </c>
    </row>
    <row r="14" spans="1:20" ht="18" customHeight="1">
      <c r="A14" s="378"/>
      <c r="B14" s="38" t="s">
        <v>198</v>
      </c>
      <c r="C14" s="39"/>
      <c r="D14" s="387">
        <v>9</v>
      </c>
      <c r="E14" s="387">
        <v>3</v>
      </c>
      <c r="F14" s="387">
        <v>0</v>
      </c>
      <c r="G14" s="387">
        <v>0</v>
      </c>
      <c r="H14" s="387">
        <v>6</v>
      </c>
      <c r="I14" s="387">
        <v>0</v>
      </c>
      <c r="J14" s="387">
        <v>0</v>
      </c>
      <c r="K14" s="27"/>
      <c r="L14" s="38" t="s">
        <v>198</v>
      </c>
      <c r="M14" s="39"/>
      <c r="N14" s="334">
        <v>0.1523100355390083</v>
      </c>
      <c r="O14" s="334">
        <v>0.30272452068617556</v>
      </c>
      <c r="P14" s="334">
        <v>0</v>
      </c>
      <c r="Q14" s="334">
        <v>0</v>
      </c>
      <c r="R14" s="334">
        <v>0.21699819168173598</v>
      </c>
      <c r="S14" s="334">
        <v>0</v>
      </c>
      <c r="T14" s="334">
        <v>0</v>
      </c>
    </row>
    <row r="15" spans="1:20" ht="18" customHeight="1">
      <c r="A15" s="378"/>
      <c r="B15" s="38" t="s">
        <v>199</v>
      </c>
      <c r="C15" s="39"/>
      <c r="D15" s="387">
        <v>10</v>
      </c>
      <c r="E15" s="387">
        <v>0</v>
      </c>
      <c r="F15" s="387">
        <v>0</v>
      </c>
      <c r="G15" s="387">
        <v>0</v>
      </c>
      <c r="H15" s="387">
        <v>10</v>
      </c>
      <c r="I15" s="387">
        <v>0</v>
      </c>
      <c r="J15" s="387">
        <v>0</v>
      </c>
      <c r="K15" s="27"/>
      <c r="L15" s="38" t="s">
        <v>199</v>
      </c>
      <c r="M15" s="39"/>
      <c r="N15" s="334">
        <v>0.16923337282112033</v>
      </c>
      <c r="O15" s="334">
        <v>0</v>
      </c>
      <c r="P15" s="334">
        <v>0</v>
      </c>
      <c r="Q15" s="334">
        <v>0</v>
      </c>
      <c r="R15" s="334">
        <v>0.3616636528028933</v>
      </c>
      <c r="S15" s="334">
        <v>0</v>
      </c>
      <c r="T15" s="334">
        <v>0</v>
      </c>
    </row>
    <row r="16" spans="1:20" ht="18.75" customHeight="1">
      <c r="A16" s="378"/>
      <c r="B16" s="38" t="s">
        <v>200</v>
      </c>
      <c r="C16" s="39"/>
      <c r="D16" s="387">
        <v>1</v>
      </c>
      <c r="E16" s="387">
        <v>0</v>
      </c>
      <c r="F16" s="387">
        <v>0</v>
      </c>
      <c r="G16" s="387">
        <v>0</v>
      </c>
      <c r="H16" s="387">
        <v>1</v>
      </c>
      <c r="I16" s="387">
        <v>0</v>
      </c>
      <c r="J16" s="387">
        <v>0</v>
      </c>
      <c r="K16" s="27"/>
      <c r="L16" s="38" t="s">
        <v>200</v>
      </c>
      <c r="M16" s="39"/>
      <c r="N16" s="334">
        <v>0.016923337282112032</v>
      </c>
      <c r="O16" s="334">
        <v>0</v>
      </c>
      <c r="P16" s="334">
        <v>0</v>
      </c>
      <c r="Q16" s="334">
        <v>0</v>
      </c>
      <c r="R16" s="334">
        <v>0.03616636528028933</v>
      </c>
      <c r="S16" s="334">
        <v>0</v>
      </c>
      <c r="T16" s="334">
        <v>0</v>
      </c>
    </row>
    <row r="17" spans="1:20" ht="18" customHeight="1">
      <c r="A17" s="378"/>
      <c r="B17" s="38" t="s">
        <v>201</v>
      </c>
      <c r="C17" s="39"/>
      <c r="D17" s="387">
        <v>0</v>
      </c>
      <c r="E17" s="387">
        <v>0</v>
      </c>
      <c r="F17" s="387">
        <v>0</v>
      </c>
      <c r="G17" s="387">
        <v>0</v>
      </c>
      <c r="H17" s="387">
        <v>0</v>
      </c>
      <c r="I17" s="387">
        <v>0</v>
      </c>
      <c r="J17" s="387">
        <v>0</v>
      </c>
      <c r="K17" s="27"/>
      <c r="L17" s="38" t="s">
        <v>201</v>
      </c>
      <c r="M17" s="39"/>
      <c r="N17" s="334">
        <v>0</v>
      </c>
      <c r="O17" s="334">
        <v>0</v>
      </c>
      <c r="P17" s="334">
        <v>0</v>
      </c>
      <c r="Q17" s="334">
        <v>0</v>
      </c>
      <c r="R17" s="334">
        <v>0</v>
      </c>
      <c r="S17" s="334">
        <v>0</v>
      </c>
      <c r="T17" s="334">
        <v>0</v>
      </c>
    </row>
    <row r="18" spans="1:20" ht="15">
      <c r="A18" s="378"/>
      <c r="B18" s="27" t="s">
        <v>202</v>
      </c>
      <c r="C18" s="29"/>
      <c r="D18" s="387"/>
      <c r="E18" s="387"/>
      <c r="F18" s="387"/>
      <c r="G18" s="387"/>
      <c r="H18" s="387"/>
      <c r="I18" s="387"/>
      <c r="J18" s="387"/>
      <c r="K18" s="27"/>
      <c r="L18" s="27" t="s">
        <v>202</v>
      </c>
      <c r="M18" s="357"/>
      <c r="N18" s="388"/>
      <c r="O18" s="388"/>
      <c r="P18" s="388"/>
      <c r="Q18" s="388"/>
      <c r="R18" s="388"/>
      <c r="S18" s="388"/>
      <c r="T18" s="333"/>
    </row>
    <row r="19" spans="1:20" ht="12.75" customHeight="1">
      <c r="A19" s="373"/>
      <c r="B19" s="38" t="s">
        <v>203</v>
      </c>
      <c r="C19" s="27"/>
      <c r="D19" s="338">
        <v>2.9</v>
      </c>
      <c r="E19" s="338">
        <v>2.1</v>
      </c>
      <c r="F19" s="338">
        <v>1</v>
      </c>
      <c r="G19" s="338">
        <v>1.2</v>
      </c>
      <c r="H19" s="338">
        <v>3.8</v>
      </c>
      <c r="I19" s="338">
        <v>1.3</v>
      </c>
      <c r="J19" s="338">
        <v>3.3</v>
      </c>
      <c r="K19" s="27"/>
      <c r="L19" s="38" t="s">
        <v>203</v>
      </c>
      <c r="M19" s="343"/>
      <c r="N19" s="389" t="s">
        <v>467</v>
      </c>
      <c r="O19" s="389" t="s">
        <v>467</v>
      </c>
      <c r="P19" s="389" t="s">
        <v>467</v>
      </c>
      <c r="Q19" s="389" t="s">
        <v>467</v>
      </c>
      <c r="R19" s="389" t="s">
        <v>467</v>
      </c>
      <c r="S19" s="389" t="s">
        <v>467</v>
      </c>
      <c r="T19" s="338" t="s">
        <v>467</v>
      </c>
    </row>
    <row r="20" spans="1:20" ht="27" customHeight="1">
      <c r="A20" s="374"/>
      <c r="B20" s="585" t="s">
        <v>160</v>
      </c>
      <c r="C20" s="585"/>
      <c r="D20" s="585"/>
      <c r="E20" s="585"/>
      <c r="F20" s="585"/>
      <c r="G20" s="585"/>
      <c r="H20" s="585"/>
      <c r="I20" s="585"/>
      <c r="J20" s="585"/>
      <c r="K20" s="27"/>
      <c r="L20" s="585" t="s">
        <v>160</v>
      </c>
      <c r="M20" s="585"/>
      <c r="N20" s="585"/>
      <c r="O20" s="585"/>
      <c r="P20" s="585"/>
      <c r="Q20" s="585"/>
      <c r="R20" s="585"/>
      <c r="S20" s="585"/>
      <c r="T20" s="585"/>
    </row>
    <row r="21" spans="1:20" ht="18" customHeight="1">
      <c r="A21" s="373"/>
      <c r="B21" s="325" t="s">
        <v>466</v>
      </c>
      <c r="C21" s="343"/>
      <c r="D21" s="307">
        <v>5148</v>
      </c>
      <c r="E21" s="307">
        <v>775</v>
      </c>
      <c r="F21" s="307">
        <v>250</v>
      </c>
      <c r="G21" s="307">
        <v>230</v>
      </c>
      <c r="H21" s="307">
        <v>2522</v>
      </c>
      <c r="I21" s="307">
        <v>577</v>
      </c>
      <c r="J21" s="307">
        <v>794</v>
      </c>
      <c r="K21" s="27"/>
      <c r="L21" s="325" t="s">
        <v>466</v>
      </c>
      <c r="M21" s="343"/>
      <c r="N21" s="388">
        <v>100</v>
      </c>
      <c r="O21" s="388">
        <v>100</v>
      </c>
      <c r="P21" s="388">
        <v>100</v>
      </c>
      <c r="Q21" s="388">
        <v>100</v>
      </c>
      <c r="R21" s="388">
        <v>100</v>
      </c>
      <c r="S21" s="388">
        <v>100</v>
      </c>
      <c r="T21" s="333">
        <v>100</v>
      </c>
    </row>
    <row r="22" spans="1:20" ht="21" customHeight="1">
      <c r="A22" s="379"/>
      <c r="B22" s="38" t="s">
        <v>195</v>
      </c>
      <c r="C22" s="343"/>
      <c r="D22" s="387">
        <v>2990</v>
      </c>
      <c r="E22" s="387">
        <v>445</v>
      </c>
      <c r="F22" s="387">
        <v>230</v>
      </c>
      <c r="G22" s="387">
        <v>209</v>
      </c>
      <c r="H22" s="387">
        <v>1190</v>
      </c>
      <c r="I22" s="387">
        <v>541</v>
      </c>
      <c r="J22" s="387">
        <v>375</v>
      </c>
      <c r="K22" s="27"/>
      <c r="L22" s="38" t="s">
        <v>195</v>
      </c>
      <c r="M22" s="343"/>
      <c r="N22" s="334">
        <v>58.08080808080808</v>
      </c>
      <c r="O22" s="334">
        <v>57.41935483870968</v>
      </c>
      <c r="P22" s="334">
        <v>92</v>
      </c>
      <c r="Q22" s="334">
        <v>90.8695652173913</v>
      </c>
      <c r="R22" s="334">
        <v>47.1847739888977</v>
      </c>
      <c r="S22" s="334">
        <v>93.76083188908146</v>
      </c>
      <c r="T22" s="334">
        <v>47.22921914357683</v>
      </c>
    </row>
    <row r="23" spans="1:20" ht="18" customHeight="1">
      <c r="A23" s="379"/>
      <c r="B23" s="38" t="s">
        <v>196</v>
      </c>
      <c r="C23" s="343"/>
      <c r="D23" s="387">
        <v>1236</v>
      </c>
      <c r="E23" s="387">
        <v>301</v>
      </c>
      <c r="F23" s="387">
        <v>19</v>
      </c>
      <c r="G23" s="387">
        <v>20</v>
      </c>
      <c r="H23" s="387">
        <v>612</v>
      </c>
      <c r="I23" s="387">
        <v>32</v>
      </c>
      <c r="J23" s="387">
        <v>252</v>
      </c>
      <c r="K23" s="27"/>
      <c r="L23" s="38" t="s">
        <v>196</v>
      </c>
      <c r="M23" s="343"/>
      <c r="N23" s="334">
        <v>24.009324009324008</v>
      </c>
      <c r="O23" s="334">
        <v>38.83870967741935</v>
      </c>
      <c r="P23" s="334">
        <v>7.6</v>
      </c>
      <c r="Q23" s="334">
        <v>8.695652173913043</v>
      </c>
      <c r="R23" s="334">
        <v>24.266455194290245</v>
      </c>
      <c r="S23" s="334">
        <v>5.545927209705373</v>
      </c>
      <c r="T23" s="334">
        <v>31.738035264483628</v>
      </c>
    </row>
    <row r="24" spans="1:20" ht="18" customHeight="1">
      <c r="A24" s="379"/>
      <c r="B24" s="38" t="s">
        <v>197</v>
      </c>
      <c r="C24" s="343"/>
      <c r="D24" s="387">
        <v>906</v>
      </c>
      <c r="E24" s="387">
        <v>26</v>
      </c>
      <c r="F24" s="387">
        <v>1</v>
      </c>
      <c r="G24" s="387">
        <v>1</v>
      </c>
      <c r="H24" s="387">
        <v>707</v>
      </c>
      <c r="I24" s="387">
        <v>4</v>
      </c>
      <c r="J24" s="387">
        <v>167</v>
      </c>
      <c r="K24" s="27"/>
      <c r="L24" s="38" t="s">
        <v>197</v>
      </c>
      <c r="M24" s="343"/>
      <c r="N24" s="334">
        <v>17.5990675990676</v>
      </c>
      <c r="O24" s="334">
        <v>3.3548387096774195</v>
      </c>
      <c r="P24" s="334">
        <v>0.4</v>
      </c>
      <c r="Q24" s="334">
        <v>0.43478260869565216</v>
      </c>
      <c r="R24" s="334">
        <v>28.03330689928628</v>
      </c>
      <c r="S24" s="334">
        <v>0.6932409012131716</v>
      </c>
      <c r="T24" s="334">
        <v>21.03274559193955</v>
      </c>
    </row>
    <row r="25" spans="1:20" ht="18" customHeight="1">
      <c r="A25" s="379"/>
      <c r="B25" s="38" t="s">
        <v>198</v>
      </c>
      <c r="C25" s="343"/>
      <c r="D25" s="387">
        <v>8</v>
      </c>
      <c r="E25" s="387">
        <v>3</v>
      </c>
      <c r="F25" s="387">
        <v>0</v>
      </c>
      <c r="G25" s="387">
        <v>0</v>
      </c>
      <c r="H25" s="387">
        <v>5</v>
      </c>
      <c r="I25" s="387">
        <v>0</v>
      </c>
      <c r="J25" s="387">
        <v>0</v>
      </c>
      <c r="K25" s="27"/>
      <c r="L25" s="38" t="s">
        <v>198</v>
      </c>
      <c r="M25" s="343"/>
      <c r="N25" s="334">
        <v>0.1554001554001554</v>
      </c>
      <c r="O25" s="334">
        <v>0.3870967741935484</v>
      </c>
      <c r="P25" s="334">
        <v>0</v>
      </c>
      <c r="Q25" s="334">
        <v>0</v>
      </c>
      <c r="R25" s="334">
        <v>0.19825535289452814</v>
      </c>
      <c r="S25" s="334">
        <v>0</v>
      </c>
      <c r="T25" s="334">
        <v>0</v>
      </c>
    </row>
    <row r="26" spans="1:20" ht="18" customHeight="1">
      <c r="A26" s="379"/>
      <c r="B26" s="38" t="s">
        <v>199</v>
      </c>
      <c r="C26" s="343"/>
      <c r="D26" s="387">
        <v>8</v>
      </c>
      <c r="E26" s="387">
        <v>0</v>
      </c>
      <c r="F26" s="387">
        <v>0</v>
      </c>
      <c r="G26" s="387">
        <v>0</v>
      </c>
      <c r="H26" s="387">
        <v>8</v>
      </c>
      <c r="I26" s="387">
        <v>0</v>
      </c>
      <c r="J26" s="387">
        <v>0</v>
      </c>
      <c r="K26" s="27"/>
      <c r="L26" s="38" t="s">
        <v>199</v>
      </c>
      <c r="M26" s="343"/>
      <c r="N26" s="334">
        <v>0.1554001554001554</v>
      </c>
      <c r="O26" s="334">
        <v>0</v>
      </c>
      <c r="P26" s="334">
        <v>0</v>
      </c>
      <c r="Q26" s="334">
        <v>0</v>
      </c>
      <c r="R26" s="334">
        <v>0.317208564631245</v>
      </c>
      <c r="S26" s="334">
        <v>0</v>
      </c>
      <c r="T26" s="334">
        <v>0</v>
      </c>
    </row>
    <row r="27" spans="1:20" ht="18" customHeight="1">
      <c r="A27" s="378"/>
      <c r="B27" s="38" t="s">
        <v>200</v>
      </c>
      <c r="C27" s="343"/>
      <c r="D27" s="387">
        <v>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27"/>
      <c r="L27" s="38" t="s">
        <v>200</v>
      </c>
      <c r="M27" s="343"/>
      <c r="N27" s="334">
        <v>0</v>
      </c>
      <c r="O27" s="334">
        <v>0</v>
      </c>
      <c r="P27" s="334">
        <v>0</v>
      </c>
      <c r="Q27" s="334">
        <v>0</v>
      </c>
      <c r="R27" s="334">
        <v>0</v>
      </c>
      <c r="S27" s="334">
        <v>0</v>
      </c>
      <c r="T27" s="334">
        <v>0</v>
      </c>
    </row>
    <row r="28" spans="1:20" ht="18" customHeight="1">
      <c r="A28" s="378"/>
      <c r="B28" s="38" t="s">
        <v>201</v>
      </c>
      <c r="C28" s="343"/>
      <c r="D28" s="387">
        <v>0</v>
      </c>
      <c r="E28" s="387">
        <v>0</v>
      </c>
      <c r="F28" s="387">
        <v>0</v>
      </c>
      <c r="G28" s="387">
        <v>0</v>
      </c>
      <c r="H28" s="387">
        <v>0</v>
      </c>
      <c r="I28" s="387">
        <v>0</v>
      </c>
      <c r="J28" s="387">
        <v>0</v>
      </c>
      <c r="K28" s="27"/>
      <c r="L28" s="38" t="s">
        <v>201</v>
      </c>
      <c r="M28" s="343"/>
      <c r="N28" s="334">
        <v>0</v>
      </c>
      <c r="O28" s="334">
        <v>0</v>
      </c>
      <c r="P28" s="334">
        <v>0</v>
      </c>
      <c r="Q28" s="334">
        <v>0</v>
      </c>
      <c r="R28" s="334">
        <v>0</v>
      </c>
      <c r="S28" s="334">
        <v>0</v>
      </c>
      <c r="T28" s="334">
        <v>0</v>
      </c>
    </row>
    <row r="29" spans="1:20" ht="18" customHeight="1">
      <c r="A29" s="378"/>
      <c r="B29" s="27" t="s">
        <v>202</v>
      </c>
      <c r="C29" s="343"/>
      <c r="D29" s="387"/>
      <c r="E29" s="387"/>
      <c r="F29" s="387"/>
      <c r="G29" s="387"/>
      <c r="H29" s="387"/>
      <c r="I29" s="387"/>
      <c r="J29" s="387"/>
      <c r="K29" s="27"/>
      <c r="L29" s="27" t="s">
        <v>202</v>
      </c>
      <c r="M29" s="343"/>
      <c r="N29" s="390"/>
      <c r="O29" s="390"/>
      <c r="P29" s="390"/>
      <c r="Q29" s="390"/>
      <c r="R29" s="390"/>
      <c r="S29" s="390"/>
      <c r="T29" s="391"/>
    </row>
    <row r="30" spans="2:20" ht="12.75" customHeight="1">
      <c r="B30" s="38" t="s">
        <v>203</v>
      </c>
      <c r="C30" s="343"/>
      <c r="D30" s="338">
        <v>3.2</v>
      </c>
      <c r="E30" s="338">
        <v>2.6</v>
      </c>
      <c r="F30" s="338">
        <v>1.2</v>
      </c>
      <c r="G30" s="338">
        <v>1.4</v>
      </c>
      <c r="H30" s="338">
        <v>4</v>
      </c>
      <c r="I30" s="338">
        <v>1.4</v>
      </c>
      <c r="J30" s="338">
        <v>3.5</v>
      </c>
      <c r="K30" s="27"/>
      <c r="L30" s="38" t="s">
        <v>203</v>
      </c>
      <c r="M30" s="343"/>
      <c r="N30" s="389" t="s">
        <v>467</v>
      </c>
      <c r="O30" s="389" t="s">
        <v>467</v>
      </c>
      <c r="P30" s="389" t="s">
        <v>467</v>
      </c>
      <c r="Q30" s="389" t="s">
        <v>467</v>
      </c>
      <c r="R30" s="389" t="s">
        <v>467</v>
      </c>
      <c r="S30" s="389" t="s">
        <v>467</v>
      </c>
      <c r="T30" s="338" t="s">
        <v>467</v>
      </c>
    </row>
    <row r="31" spans="1:20" ht="27" customHeight="1">
      <c r="A31" s="374"/>
      <c r="B31" s="585" t="s">
        <v>161</v>
      </c>
      <c r="C31" s="585"/>
      <c r="D31" s="585"/>
      <c r="E31" s="585"/>
      <c r="F31" s="585"/>
      <c r="G31" s="585"/>
      <c r="H31" s="585"/>
      <c r="I31" s="585"/>
      <c r="J31" s="585"/>
      <c r="K31" s="27"/>
      <c r="L31" s="585" t="s">
        <v>161</v>
      </c>
      <c r="M31" s="585"/>
      <c r="N31" s="585"/>
      <c r="O31" s="585"/>
      <c r="P31" s="585"/>
      <c r="Q31" s="585"/>
      <c r="R31" s="585"/>
      <c r="S31" s="585"/>
      <c r="T31" s="585"/>
    </row>
    <row r="32" spans="1:20" ht="18" customHeight="1">
      <c r="A32" s="373"/>
      <c r="B32" s="325" t="s">
        <v>466</v>
      </c>
      <c r="C32" s="343"/>
      <c r="D32" s="307">
        <v>761</v>
      </c>
      <c r="E32" s="307">
        <v>216</v>
      </c>
      <c r="F32" s="307">
        <v>96</v>
      </c>
      <c r="G32" s="307">
        <v>53</v>
      </c>
      <c r="H32" s="307">
        <v>243</v>
      </c>
      <c r="I32" s="307">
        <v>115</v>
      </c>
      <c r="J32" s="307">
        <v>38</v>
      </c>
      <c r="K32" s="27"/>
      <c r="L32" s="325" t="s">
        <v>466</v>
      </c>
      <c r="M32" s="343"/>
      <c r="N32" s="388">
        <v>100</v>
      </c>
      <c r="O32" s="388">
        <v>100</v>
      </c>
      <c r="P32" s="388">
        <v>100</v>
      </c>
      <c r="Q32" s="388">
        <v>100</v>
      </c>
      <c r="R32" s="388">
        <v>100</v>
      </c>
      <c r="S32" s="388">
        <v>100</v>
      </c>
      <c r="T32" s="333">
        <v>100</v>
      </c>
    </row>
    <row r="33" spans="1:20" ht="21" customHeight="1">
      <c r="A33" s="378"/>
      <c r="B33" s="38" t="s">
        <v>195</v>
      </c>
      <c r="C33" s="343"/>
      <c r="D33" s="387">
        <v>731</v>
      </c>
      <c r="E33" s="387">
        <v>215</v>
      </c>
      <c r="F33" s="387">
        <v>95</v>
      </c>
      <c r="G33" s="387">
        <v>52</v>
      </c>
      <c r="H33" s="387">
        <v>218</v>
      </c>
      <c r="I33" s="387">
        <v>114</v>
      </c>
      <c r="J33" s="387">
        <v>37</v>
      </c>
      <c r="K33" s="27"/>
      <c r="L33" s="38" t="s">
        <v>195</v>
      </c>
      <c r="M33" s="343"/>
      <c r="N33" s="334">
        <v>96.05781865965834</v>
      </c>
      <c r="O33" s="334">
        <v>99.53703703703704</v>
      </c>
      <c r="P33" s="334">
        <v>98.95833333333333</v>
      </c>
      <c r="Q33" s="334">
        <v>98.11320754716981</v>
      </c>
      <c r="R33" s="334">
        <v>89.7119341563786</v>
      </c>
      <c r="S33" s="334">
        <v>99.1304347826087</v>
      </c>
      <c r="T33" s="334">
        <v>97.36842105263158</v>
      </c>
    </row>
    <row r="34" spans="1:20" ht="18" customHeight="1">
      <c r="A34" s="378"/>
      <c r="B34" s="38" t="s">
        <v>196</v>
      </c>
      <c r="C34" s="343"/>
      <c r="D34" s="387">
        <v>15</v>
      </c>
      <c r="E34" s="387">
        <v>1</v>
      </c>
      <c r="F34" s="387">
        <v>0</v>
      </c>
      <c r="G34" s="387">
        <v>1</v>
      </c>
      <c r="H34" s="387">
        <v>11</v>
      </c>
      <c r="I34" s="387">
        <v>1</v>
      </c>
      <c r="J34" s="387">
        <v>1</v>
      </c>
      <c r="K34" s="27"/>
      <c r="L34" s="38" t="s">
        <v>196</v>
      </c>
      <c r="M34" s="343"/>
      <c r="N34" s="334">
        <v>1.971090670170828</v>
      </c>
      <c r="O34" s="334">
        <v>0.46296296296296297</v>
      </c>
      <c r="P34" s="334">
        <v>0</v>
      </c>
      <c r="Q34" s="334">
        <v>1.8867924528301887</v>
      </c>
      <c r="R34" s="334">
        <v>4.526748971193416</v>
      </c>
      <c r="S34" s="334">
        <v>0.8695652173913043</v>
      </c>
      <c r="T34" s="334">
        <v>2.6315789473684212</v>
      </c>
    </row>
    <row r="35" spans="1:20" ht="18" customHeight="1">
      <c r="A35" s="378"/>
      <c r="B35" s="38" t="s">
        <v>197</v>
      </c>
      <c r="C35" s="343"/>
      <c r="D35" s="387">
        <v>11</v>
      </c>
      <c r="E35" s="387">
        <v>0</v>
      </c>
      <c r="F35" s="387">
        <v>1</v>
      </c>
      <c r="G35" s="387">
        <v>0</v>
      </c>
      <c r="H35" s="387">
        <v>10</v>
      </c>
      <c r="I35" s="387">
        <v>0</v>
      </c>
      <c r="J35" s="387">
        <v>0</v>
      </c>
      <c r="K35" s="27"/>
      <c r="L35" s="38" t="s">
        <v>197</v>
      </c>
      <c r="M35" s="343"/>
      <c r="N35" s="334">
        <v>1.445466491458607</v>
      </c>
      <c r="O35" s="334">
        <v>0</v>
      </c>
      <c r="P35" s="334">
        <v>1.0416666666666667</v>
      </c>
      <c r="Q35" s="334">
        <v>0</v>
      </c>
      <c r="R35" s="334">
        <v>4.11522633744856</v>
      </c>
      <c r="S35" s="334">
        <v>0</v>
      </c>
      <c r="T35" s="334">
        <v>0</v>
      </c>
    </row>
    <row r="36" spans="1:20" ht="18" customHeight="1">
      <c r="A36" s="378"/>
      <c r="B36" s="38" t="s">
        <v>198</v>
      </c>
      <c r="C36" s="343"/>
      <c r="D36" s="387">
        <v>1</v>
      </c>
      <c r="E36" s="387">
        <v>0</v>
      </c>
      <c r="F36" s="387">
        <v>0</v>
      </c>
      <c r="G36" s="387">
        <v>0</v>
      </c>
      <c r="H36" s="387">
        <v>1</v>
      </c>
      <c r="I36" s="387">
        <v>0</v>
      </c>
      <c r="J36" s="387">
        <v>0</v>
      </c>
      <c r="K36" s="27"/>
      <c r="L36" s="38" t="s">
        <v>198</v>
      </c>
      <c r="M36" s="343"/>
      <c r="N36" s="334">
        <v>0.1314060446780552</v>
      </c>
      <c r="O36" s="334">
        <v>0</v>
      </c>
      <c r="P36" s="334">
        <v>0</v>
      </c>
      <c r="Q36" s="334">
        <v>0</v>
      </c>
      <c r="R36" s="334">
        <v>0.411522633744856</v>
      </c>
      <c r="S36" s="334">
        <v>0</v>
      </c>
      <c r="T36" s="334">
        <v>0</v>
      </c>
    </row>
    <row r="37" spans="1:20" ht="18" customHeight="1">
      <c r="A37" s="378"/>
      <c r="B37" s="38" t="s">
        <v>199</v>
      </c>
      <c r="C37" s="343"/>
      <c r="D37" s="387">
        <v>2</v>
      </c>
      <c r="E37" s="387">
        <v>0</v>
      </c>
      <c r="F37" s="387">
        <v>0</v>
      </c>
      <c r="G37" s="387">
        <v>0</v>
      </c>
      <c r="H37" s="387">
        <v>2</v>
      </c>
      <c r="I37" s="387">
        <v>0</v>
      </c>
      <c r="J37" s="387">
        <v>0</v>
      </c>
      <c r="K37" s="27"/>
      <c r="L37" s="38" t="s">
        <v>199</v>
      </c>
      <c r="M37" s="343"/>
      <c r="N37" s="334">
        <v>0.2628120893561104</v>
      </c>
      <c r="O37" s="334">
        <v>0</v>
      </c>
      <c r="P37" s="334">
        <v>0</v>
      </c>
      <c r="Q37" s="334">
        <v>0</v>
      </c>
      <c r="R37" s="334">
        <v>0.823045267489712</v>
      </c>
      <c r="S37" s="334">
        <v>0</v>
      </c>
      <c r="T37" s="334">
        <v>0</v>
      </c>
    </row>
    <row r="38" spans="1:20" ht="18" customHeight="1">
      <c r="A38" s="378"/>
      <c r="B38" s="38" t="s">
        <v>200</v>
      </c>
      <c r="C38" s="343"/>
      <c r="D38" s="387">
        <v>1</v>
      </c>
      <c r="E38" s="387">
        <v>0</v>
      </c>
      <c r="F38" s="387">
        <v>0</v>
      </c>
      <c r="G38" s="387">
        <v>0</v>
      </c>
      <c r="H38" s="387">
        <v>1</v>
      </c>
      <c r="I38" s="387">
        <v>0</v>
      </c>
      <c r="J38" s="387">
        <v>0</v>
      </c>
      <c r="K38" s="27"/>
      <c r="L38" s="38" t="s">
        <v>200</v>
      </c>
      <c r="M38" s="343"/>
      <c r="N38" s="334">
        <v>0.1314060446780552</v>
      </c>
      <c r="O38" s="334">
        <v>0</v>
      </c>
      <c r="P38" s="334">
        <v>0</v>
      </c>
      <c r="Q38" s="334">
        <v>0</v>
      </c>
      <c r="R38" s="334">
        <v>0.411522633744856</v>
      </c>
      <c r="S38" s="334">
        <v>0</v>
      </c>
      <c r="T38" s="334">
        <v>0</v>
      </c>
    </row>
    <row r="39" spans="1:20" ht="18" customHeight="1">
      <c r="A39" s="378"/>
      <c r="B39" s="38" t="s">
        <v>201</v>
      </c>
      <c r="C39" s="343"/>
      <c r="D39" s="387">
        <v>0</v>
      </c>
      <c r="E39" s="387">
        <v>0</v>
      </c>
      <c r="F39" s="387">
        <v>0</v>
      </c>
      <c r="G39" s="387">
        <v>0</v>
      </c>
      <c r="H39" s="387">
        <v>0</v>
      </c>
      <c r="I39" s="387">
        <v>0</v>
      </c>
      <c r="J39" s="387">
        <v>0</v>
      </c>
      <c r="K39" s="27"/>
      <c r="L39" s="38" t="s">
        <v>201</v>
      </c>
      <c r="M39" s="343"/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0</v>
      </c>
      <c r="T39" s="334">
        <v>0</v>
      </c>
    </row>
    <row r="40" spans="1:20" ht="18" customHeight="1">
      <c r="A40" s="378"/>
      <c r="B40" s="27" t="s">
        <v>202</v>
      </c>
      <c r="C40" s="343"/>
      <c r="D40" s="387"/>
      <c r="E40" s="387"/>
      <c r="F40" s="387"/>
      <c r="G40" s="387"/>
      <c r="H40" s="387"/>
      <c r="I40" s="387"/>
      <c r="J40" s="387"/>
      <c r="K40" s="27"/>
      <c r="L40" s="27" t="s">
        <v>202</v>
      </c>
      <c r="M40" s="343"/>
      <c r="N40" s="390"/>
      <c r="O40" s="390"/>
      <c r="P40" s="390"/>
      <c r="Q40" s="390"/>
      <c r="R40" s="390"/>
      <c r="S40" s="390"/>
      <c r="T40" s="391"/>
    </row>
    <row r="41" spans="2:20" ht="12.75" customHeight="1">
      <c r="B41" s="38" t="s">
        <v>203</v>
      </c>
      <c r="C41" s="343"/>
      <c r="D41" s="338">
        <v>0.7</v>
      </c>
      <c r="E41" s="338">
        <v>0.3</v>
      </c>
      <c r="F41" s="338">
        <v>0.5</v>
      </c>
      <c r="G41" s="338">
        <v>0.5</v>
      </c>
      <c r="H41" s="338">
        <v>1.5</v>
      </c>
      <c r="I41" s="338">
        <v>0.5</v>
      </c>
      <c r="J41" s="338">
        <v>0.5</v>
      </c>
      <c r="K41" s="27"/>
      <c r="L41" s="38" t="s">
        <v>203</v>
      </c>
      <c r="M41" s="343"/>
      <c r="N41" s="389" t="s">
        <v>467</v>
      </c>
      <c r="O41" s="389" t="s">
        <v>467</v>
      </c>
      <c r="P41" s="389" t="s">
        <v>467</v>
      </c>
      <c r="Q41" s="389" t="s">
        <v>467</v>
      </c>
      <c r="R41" s="389" t="s">
        <v>467</v>
      </c>
      <c r="S41" s="389" t="s">
        <v>467</v>
      </c>
      <c r="T41" s="338" t="s">
        <v>467</v>
      </c>
    </row>
    <row r="42" spans="2:20" ht="18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ht="18" customHeight="1"/>
    <row r="44" ht="18" customHeight="1"/>
    <row r="45" ht="18" customHeight="1"/>
    <row r="46" ht="18" customHeight="1"/>
  </sheetData>
  <sheetProtection/>
  <mergeCells count="19">
    <mergeCell ref="L9:T9"/>
    <mergeCell ref="B20:J20"/>
    <mergeCell ref="L20:T20"/>
    <mergeCell ref="B1:J1"/>
    <mergeCell ref="L1:T1"/>
    <mergeCell ref="B3:J3"/>
    <mergeCell ref="L3:T3"/>
    <mergeCell ref="B4:J4"/>
    <mergeCell ref="L4:T4"/>
    <mergeCell ref="B31:J31"/>
    <mergeCell ref="L31:T31"/>
    <mergeCell ref="A5:A8"/>
    <mergeCell ref="B7:B8"/>
    <mergeCell ref="D7:D8"/>
    <mergeCell ref="E7:J7"/>
    <mergeCell ref="L7:L8"/>
    <mergeCell ref="N7:N8"/>
    <mergeCell ref="O7:T7"/>
    <mergeCell ref="B9:J9"/>
  </mergeCells>
  <printOptions/>
  <pageMargins left="0.5905511811023623" right="0.5511811023622047" top="0.5118110236220472" bottom="0.7086614173228347" header="0.3937007874015748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SheetLayoutView="100" zoomScalePageLayoutView="0" workbookViewId="0" topLeftCell="A1">
      <selection activeCell="A2" sqref="A2"/>
    </sheetView>
  </sheetViews>
  <sheetFormatPr defaultColWidth="10.7109375" defaultRowHeight="12.75"/>
  <cols>
    <col min="1" max="2" width="3.7109375" style="246" customWidth="1"/>
    <col min="3" max="3" width="26.7109375" style="246" customWidth="1"/>
    <col min="4" max="4" width="0.85546875" style="246" customWidth="1"/>
    <col min="5" max="11" width="8.7109375" style="246" customWidth="1"/>
    <col min="12" max="16384" width="10.7109375" style="246" customWidth="1"/>
  </cols>
  <sheetData>
    <row r="1" spans="2:11" ht="12.75">
      <c r="B1" s="571">
        <v>42</v>
      </c>
      <c r="C1" s="571"/>
      <c r="D1" s="571"/>
      <c r="E1" s="571"/>
      <c r="F1" s="571"/>
      <c r="G1" s="571"/>
      <c r="H1" s="571"/>
      <c r="I1" s="571"/>
      <c r="J1" s="571"/>
      <c r="K1" s="571"/>
    </row>
    <row r="2" spans="2:11" ht="12.7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15" customHeight="1">
      <c r="B4" s="579" t="s">
        <v>449</v>
      </c>
      <c r="C4" s="579"/>
      <c r="D4" s="579"/>
      <c r="E4" s="579"/>
      <c r="F4" s="579"/>
      <c r="G4" s="579"/>
      <c r="H4" s="579"/>
      <c r="I4" s="579"/>
      <c r="J4" s="579"/>
      <c r="K4" s="579"/>
    </row>
    <row r="5" spans="1:11" ht="15" customHeight="1">
      <c r="A5" s="373"/>
      <c r="B5" s="571" t="s">
        <v>468</v>
      </c>
      <c r="C5" s="571"/>
      <c r="D5" s="571"/>
      <c r="E5" s="571"/>
      <c r="F5" s="571"/>
      <c r="G5" s="571"/>
      <c r="H5" s="571"/>
      <c r="I5" s="571"/>
      <c r="J5" s="571"/>
      <c r="K5" s="571"/>
    </row>
    <row r="6" spans="1:11" ht="9" customHeight="1">
      <c r="A6" s="373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8" customHeight="1">
      <c r="A7" s="373"/>
      <c r="B7" s="580" t="s">
        <v>384</v>
      </c>
      <c r="C7" s="580"/>
      <c r="D7" s="297"/>
      <c r="E7" s="582" t="s">
        <v>317</v>
      </c>
      <c r="F7" s="298" t="s">
        <v>318</v>
      </c>
      <c r="G7" s="299"/>
      <c r="H7" s="299"/>
      <c r="I7" s="299"/>
      <c r="J7" s="299"/>
      <c r="K7" s="299"/>
    </row>
    <row r="8" spans="1:11" ht="27.75" customHeight="1">
      <c r="A8" s="374"/>
      <c r="B8" s="581"/>
      <c r="C8" s="581"/>
      <c r="D8" s="392"/>
      <c r="E8" s="583"/>
      <c r="F8" s="302" t="s">
        <v>304</v>
      </c>
      <c r="G8" s="302" t="s">
        <v>307</v>
      </c>
      <c r="H8" s="302" t="s">
        <v>308</v>
      </c>
      <c r="I8" s="302" t="s">
        <v>309</v>
      </c>
      <c r="J8" s="303" t="s">
        <v>319</v>
      </c>
      <c r="K8" s="302" t="s">
        <v>311</v>
      </c>
    </row>
    <row r="9" spans="1:11" ht="21" customHeight="1">
      <c r="A9" s="373"/>
      <c r="B9" s="34" t="s">
        <v>343</v>
      </c>
      <c r="C9" s="27"/>
      <c r="D9" s="27"/>
      <c r="E9" s="309"/>
      <c r="F9" s="304"/>
      <c r="G9" s="304"/>
      <c r="H9" s="304"/>
      <c r="I9" s="304"/>
      <c r="J9" s="304"/>
      <c r="K9" s="304"/>
    </row>
    <row r="10" spans="1:11" ht="12.75" customHeight="1">
      <c r="A10" s="373"/>
      <c r="B10" s="34" t="s">
        <v>469</v>
      </c>
      <c r="C10" s="27"/>
      <c r="D10" s="27"/>
      <c r="E10" s="309"/>
      <c r="F10" s="304"/>
      <c r="G10" s="304"/>
      <c r="H10" s="304"/>
      <c r="I10" s="304"/>
      <c r="J10" s="304"/>
      <c r="K10" s="304"/>
    </row>
    <row r="11" spans="1:11" ht="18" customHeight="1">
      <c r="A11" s="373"/>
      <c r="B11" s="39" t="s">
        <v>366</v>
      </c>
      <c r="C11" s="39"/>
      <c r="D11" s="27"/>
      <c r="E11" s="309"/>
      <c r="F11" s="304"/>
      <c r="G11" s="304"/>
      <c r="H11" s="304"/>
      <c r="I11" s="304"/>
      <c r="J11" s="304"/>
      <c r="K11" s="304"/>
    </row>
    <row r="12" spans="1:11" ht="12.75" customHeight="1">
      <c r="A12" s="378"/>
      <c r="B12" s="610" t="s">
        <v>470</v>
      </c>
      <c r="C12" s="610"/>
      <c r="D12" s="27"/>
      <c r="E12" s="309">
        <v>3390</v>
      </c>
      <c r="F12" s="309">
        <v>775</v>
      </c>
      <c r="G12" s="309">
        <v>228</v>
      </c>
      <c r="H12" s="309">
        <v>160</v>
      </c>
      <c r="I12" s="309">
        <v>1000</v>
      </c>
      <c r="J12" s="309">
        <v>544</v>
      </c>
      <c r="K12" s="309">
        <v>683</v>
      </c>
    </row>
    <row r="13" spans="1:11" ht="15" customHeight="1">
      <c r="A13" s="378"/>
      <c r="B13" s="589" t="s">
        <v>369</v>
      </c>
      <c r="C13" s="589"/>
      <c r="D13" s="38"/>
      <c r="E13" s="309">
        <v>2999</v>
      </c>
      <c r="F13" s="309">
        <v>721</v>
      </c>
      <c r="G13" s="309">
        <v>200</v>
      </c>
      <c r="H13" s="309">
        <v>124</v>
      </c>
      <c r="I13" s="309">
        <v>880</v>
      </c>
      <c r="J13" s="309">
        <v>475</v>
      </c>
      <c r="K13" s="309">
        <v>599</v>
      </c>
    </row>
    <row r="14" spans="1:11" ht="15" customHeight="1">
      <c r="A14" s="378"/>
      <c r="B14" s="611" t="s">
        <v>370</v>
      </c>
      <c r="C14" s="611"/>
      <c r="D14" s="38"/>
      <c r="E14" s="309"/>
      <c r="F14" s="309"/>
      <c r="G14" s="309"/>
      <c r="H14" s="309"/>
      <c r="I14" s="309"/>
      <c r="J14" s="309"/>
      <c r="K14" s="309"/>
    </row>
    <row r="15" spans="1:11" ht="15" customHeight="1">
      <c r="A15" s="378"/>
      <c r="B15" s="589" t="s">
        <v>371</v>
      </c>
      <c r="C15" s="589"/>
      <c r="D15" s="27"/>
      <c r="E15" s="309">
        <v>97</v>
      </c>
      <c r="F15" s="309">
        <v>9</v>
      </c>
      <c r="G15" s="309">
        <v>5</v>
      </c>
      <c r="H15" s="309">
        <v>12</v>
      </c>
      <c r="I15" s="309">
        <v>21</v>
      </c>
      <c r="J15" s="309">
        <v>7</v>
      </c>
      <c r="K15" s="309">
        <v>43</v>
      </c>
    </row>
    <row r="16" spans="1:11" ht="15" customHeight="1">
      <c r="A16" s="378"/>
      <c r="B16" s="589" t="s">
        <v>372</v>
      </c>
      <c r="C16" s="589"/>
      <c r="D16" s="38"/>
      <c r="E16" s="309">
        <v>294</v>
      </c>
      <c r="F16" s="309">
        <v>45</v>
      </c>
      <c r="G16" s="309">
        <v>23</v>
      </c>
      <c r="H16" s="309">
        <v>24</v>
      </c>
      <c r="I16" s="309">
        <v>99</v>
      </c>
      <c r="J16" s="309">
        <v>62</v>
      </c>
      <c r="K16" s="309">
        <v>41</v>
      </c>
    </row>
    <row r="17" spans="1:11" ht="24" customHeight="1">
      <c r="A17" s="373"/>
      <c r="B17" s="29" t="s">
        <v>471</v>
      </c>
      <c r="C17" s="27"/>
      <c r="D17" s="27"/>
      <c r="E17" s="309"/>
      <c r="F17" s="304"/>
      <c r="G17" s="304"/>
      <c r="H17" s="304"/>
      <c r="I17" s="304"/>
      <c r="J17" s="304"/>
      <c r="K17" s="304"/>
    </row>
    <row r="18" spans="1:11" ht="15" customHeight="1">
      <c r="A18" s="378"/>
      <c r="B18" s="27" t="s">
        <v>386</v>
      </c>
      <c r="C18" s="31" t="s">
        <v>387</v>
      </c>
      <c r="D18" s="27"/>
      <c r="E18" s="309">
        <v>4979</v>
      </c>
      <c r="F18" s="309">
        <v>846</v>
      </c>
      <c r="G18" s="309">
        <v>273</v>
      </c>
      <c r="H18" s="309">
        <v>235</v>
      </c>
      <c r="I18" s="309">
        <v>2333</v>
      </c>
      <c r="J18" s="309">
        <v>570</v>
      </c>
      <c r="K18" s="309">
        <v>722</v>
      </c>
    </row>
    <row r="19" spans="1:11" ht="15" customHeight="1">
      <c r="A19" s="378"/>
      <c r="B19" s="27"/>
      <c r="C19" s="31" t="s">
        <v>388</v>
      </c>
      <c r="D19" s="27"/>
      <c r="E19" s="309">
        <v>36</v>
      </c>
      <c r="F19" s="309">
        <v>5</v>
      </c>
      <c r="G19" s="309">
        <v>1</v>
      </c>
      <c r="H19" s="309">
        <v>5</v>
      </c>
      <c r="I19" s="309">
        <v>19</v>
      </c>
      <c r="J19" s="309">
        <v>4</v>
      </c>
      <c r="K19" s="309">
        <v>2</v>
      </c>
    </row>
    <row r="20" spans="1:11" ht="15" customHeight="1">
      <c r="A20" s="378"/>
      <c r="B20" s="27"/>
      <c r="C20" s="31" t="s">
        <v>389</v>
      </c>
      <c r="D20" s="27"/>
      <c r="E20" s="309">
        <v>146</v>
      </c>
      <c r="F20" s="309">
        <v>16</v>
      </c>
      <c r="G20" s="309">
        <v>7</v>
      </c>
      <c r="H20" s="309">
        <v>10</v>
      </c>
      <c r="I20" s="309">
        <v>59</v>
      </c>
      <c r="J20" s="309">
        <v>37</v>
      </c>
      <c r="K20" s="309">
        <v>17</v>
      </c>
    </row>
    <row r="21" spans="1:11" ht="15" customHeight="1">
      <c r="A21" s="378"/>
      <c r="B21" s="27"/>
      <c r="C21" s="31" t="s">
        <v>390</v>
      </c>
      <c r="D21" s="27"/>
      <c r="E21" s="309">
        <v>748</v>
      </c>
      <c r="F21" s="309">
        <v>124</v>
      </c>
      <c r="G21" s="309">
        <v>65</v>
      </c>
      <c r="H21" s="309">
        <v>33</v>
      </c>
      <c r="I21" s="309">
        <v>354</v>
      </c>
      <c r="J21" s="309">
        <v>81</v>
      </c>
      <c r="K21" s="309">
        <v>91</v>
      </c>
    </row>
    <row r="22" spans="1:11" ht="18.75" customHeight="1">
      <c r="A22" s="379"/>
      <c r="B22" s="589" t="s">
        <v>391</v>
      </c>
      <c r="C22" s="589"/>
      <c r="D22" s="31"/>
      <c r="E22" s="309">
        <v>5310</v>
      </c>
      <c r="F22" s="309">
        <v>883</v>
      </c>
      <c r="G22" s="309">
        <v>288</v>
      </c>
      <c r="H22" s="309">
        <v>260</v>
      </c>
      <c r="I22" s="309">
        <v>2472</v>
      </c>
      <c r="J22" s="309">
        <v>649</v>
      </c>
      <c r="K22" s="309">
        <v>758</v>
      </c>
    </row>
    <row r="23" spans="1:11" ht="15" customHeight="1">
      <c r="A23" s="379"/>
      <c r="B23" s="27" t="s">
        <v>392</v>
      </c>
      <c r="C23" s="31"/>
      <c r="D23" s="31"/>
      <c r="E23" s="309"/>
      <c r="F23" s="309"/>
      <c r="G23" s="309"/>
      <c r="H23" s="309"/>
      <c r="I23" s="309"/>
      <c r="J23" s="309"/>
      <c r="K23" s="309"/>
    </row>
    <row r="24" spans="1:11" ht="15" customHeight="1">
      <c r="A24" s="379"/>
      <c r="B24" s="27"/>
      <c r="C24" s="31" t="s">
        <v>393</v>
      </c>
      <c r="D24" s="31"/>
      <c r="E24" s="309">
        <v>4933</v>
      </c>
      <c r="F24" s="309">
        <v>791</v>
      </c>
      <c r="G24" s="309">
        <v>263</v>
      </c>
      <c r="H24" s="309">
        <v>227</v>
      </c>
      <c r="I24" s="309">
        <v>2340</v>
      </c>
      <c r="J24" s="309">
        <v>594</v>
      </c>
      <c r="K24" s="309">
        <v>718</v>
      </c>
    </row>
    <row r="25" spans="1:11" ht="15" customHeight="1">
      <c r="A25" s="379"/>
      <c r="B25" s="27"/>
      <c r="C25" s="31" t="s">
        <v>394</v>
      </c>
      <c r="D25" s="31"/>
      <c r="E25" s="309">
        <v>164</v>
      </c>
      <c r="F25" s="309">
        <v>14</v>
      </c>
      <c r="G25" s="309">
        <v>8</v>
      </c>
      <c r="H25" s="309">
        <v>14</v>
      </c>
      <c r="I25" s="309">
        <v>69</v>
      </c>
      <c r="J25" s="309">
        <v>41</v>
      </c>
      <c r="K25" s="309">
        <v>18</v>
      </c>
    </row>
    <row r="26" spans="1:11" ht="15" customHeight="1">
      <c r="A26" s="379"/>
      <c r="B26" s="27" t="s">
        <v>472</v>
      </c>
      <c r="C26" s="31"/>
      <c r="D26" s="31"/>
      <c r="E26" s="309"/>
      <c r="F26" s="309"/>
      <c r="G26" s="309"/>
      <c r="H26" s="309"/>
      <c r="I26" s="309"/>
      <c r="J26" s="309"/>
      <c r="K26" s="309"/>
    </row>
    <row r="27" spans="1:11" ht="15" customHeight="1">
      <c r="A27" s="378"/>
      <c r="B27" s="27"/>
      <c r="C27" s="31" t="s">
        <v>393</v>
      </c>
      <c r="D27" s="31"/>
      <c r="E27" s="309">
        <v>194</v>
      </c>
      <c r="F27" s="309">
        <v>71</v>
      </c>
      <c r="G27" s="309">
        <v>17</v>
      </c>
      <c r="H27" s="309">
        <v>18</v>
      </c>
      <c r="I27" s="309">
        <v>53</v>
      </c>
      <c r="J27" s="309">
        <v>14</v>
      </c>
      <c r="K27" s="309">
        <v>21</v>
      </c>
    </row>
    <row r="28" spans="1:11" ht="15" customHeight="1">
      <c r="A28" s="378"/>
      <c r="B28" s="27"/>
      <c r="C28" s="31" t="s">
        <v>394</v>
      </c>
      <c r="D28" s="31"/>
      <c r="E28" s="387">
        <v>19</v>
      </c>
      <c r="F28" s="387">
        <v>7</v>
      </c>
      <c r="G28" s="387">
        <v>0</v>
      </c>
      <c r="H28" s="387">
        <v>1</v>
      </c>
      <c r="I28" s="387">
        <v>10</v>
      </c>
      <c r="J28" s="387">
        <v>0</v>
      </c>
      <c r="K28" s="387">
        <v>1</v>
      </c>
    </row>
    <row r="29" spans="1:11" ht="24" customHeight="1">
      <c r="A29" s="373"/>
      <c r="B29" s="29" t="s">
        <v>396</v>
      </c>
      <c r="C29" s="31"/>
      <c r="D29" s="27"/>
      <c r="E29" s="387"/>
      <c r="F29" s="387"/>
      <c r="G29" s="387"/>
      <c r="H29" s="387"/>
      <c r="I29" s="387"/>
      <c r="J29" s="387"/>
      <c r="K29" s="387"/>
    </row>
    <row r="30" spans="1:11" ht="15" customHeight="1">
      <c r="A30" s="378"/>
      <c r="B30" s="27" t="s">
        <v>386</v>
      </c>
      <c r="C30" s="31" t="s">
        <v>397</v>
      </c>
      <c r="D30" s="27"/>
      <c r="E30" s="387">
        <v>22</v>
      </c>
      <c r="F30" s="387">
        <v>5</v>
      </c>
      <c r="G30" s="387">
        <v>0</v>
      </c>
      <c r="H30" s="387">
        <v>1</v>
      </c>
      <c r="I30" s="387">
        <v>16</v>
      </c>
      <c r="J30" s="387">
        <v>0</v>
      </c>
      <c r="K30" s="387">
        <v>0</v>
      </c>
    </row>
    <row r="31" spans="1:11" ht="15" customHeight="1">
      <c r="A31" s="378"/>
      <c r="B31" s="27"/>
      <c r="C31" s="31" t="s">
        <v>398</v>
      </c>
      <c r="D31" s="27"/>
      <c r="E31" s="387">
        <v>4</v>
      </c>
      <c r="F31" s="387">
        <v>0</v>
      </c>
      <c r="G31" s="387">
        <v>4</v>
      </c>
      <c r="H31" s="387">
        <v>0</v>
      </c>
      <c r="I31" s="387">
        <v>0</v>
      </c>
      <c r="J31" s="387">
        <v>0</v>
      </c>
      <c r="K31" s="387">
        <v>0</v>
      </c>
    </row>
    <row r="32" spans="1:11" ht="15" customHeight="1">
      <c r="A32" s="378"/>
      <c r="B32" s="27"/>
      <c r="C32" s="200" t="s">
        <v>399</v>
      </c>
      <c r="D32" s="27"/>
      <c r="E32" s="387">
        <v>5883</v>
      </c>
      <c r="F32" s="387">
        <v>986</v>
      </c>
      <c r="G32" s="387">
        <v>342</v>
      </c>
      <c r="H32" s="387">
        <v>282</v>
      </c>
      <c r="I32" s="387">
        <v>2749</v>
      </c>
      <c r="J32" s="387">
        <v>692</v>
      </c>
      <c r="K32" s="387">
        <v>832</v>
      </c>
    </row>
    <row r="33" spans="2:11" ht="24" customHeight="1">
      <c r="B33" s="29" t="s">
        <v>323</v>
      </c>
      <c r="C33" s="27"/>
      <c r="D33" s="27"/>
      <c r="E33" s="304"/>
      <c r="F33" s="387"/>
      <c r="G33" s="387"/>
      <c r="H33" s="387"/>
      <c r="I33" s="387"/>
      <c r="J33" s="387"/>
      <c r="K33" s="387"/>
    </row>
    <row r="34" spans="1:11" ht="15" customHeight="1">
      <c r="A34" s="378"/>
      <c r="B34" s="27" t="s">
        <v>412</v>
      </c>
      <c r="C34" s="27"/>
      <c r="D34" s="193"/>
      <c r="E34" s="387"/>
      <c r="F34" s="387"/>
      <c r="G34" s="387"/>
      <c r="H34" s="387"/>
      <c r="I34" s="387"/>
      <c r="J34" s="387"/>
      <c r="K34" s="387"/>
    </row>
    <row r="35" spans="1:11" ht="15" customHeight="1">
      <c r="A35" s="378"/>
      <c r="B35" s="589" t="s">
        <v>413</v>
      </c>
      <c r="C35" s="589"/>
      <c r="D35" s="27"/>
      <c r="E35" s="387">
        <v>271</v>
      </c>
      <c r="F35" s="387">
        <v>63</v>
      </c>
      <c r="G35" s="387">
        <v>33</v>
      </c>
      <c r="H35" s="387">
        <v>27</v>
      </c>
      <c r="I35" s="387">
        <v>71</v>
      </c>
      <c r="J35" s="387">
        <v>50</v>
      </c>
      <c r="K35" s="387">
        <v>27</v>
      </c>
    </row>
    <row r="36" spans="1:11" ht="15" customHeight="1">
      <c r="A36" s="378"/>
      <c r="B36" s="27" t="s">
        <v>386</v>
      </c>
      <c r="C36" s="37" t="s">
        <v>414</v>
      </c>
      <c r="D36" s="37"/>
      <c r="E36" s="387"/>
      <c r="F36" s="387"/>
      <c r="G36" s="387"/>
      <c r="H36" s="387"/>
      <c r="I36" s="387"/>
      <c r="J36" s="387"/>
      <c r="K36" s="387"/>
    </row>
    <row r="37" spans="1:11" ht="14.25" customHeight="1">
      <c r="A37" s="378"/>
      <c r="B37" s="27"/>
      <c r="C37" s="31" t="s">
        <v>415</v>
      </c>
      <c r="D37" s="31"/>
      <c r="E37" s="387">
        <v>47</v>
      </c>
      <c r="F37" s="387">
        <v>4</v>
      </c>
      <c r="G37" s="387">
        <v>3</v>
      </c>
      <c r="H37" s="387">
        <v>6</v>
      </c>
      <c r="I37" s="387">
        <v>18</v>
      </c>
      <c r="J37" s="387">
        <v>9</v>
      </c>
      <c r="K37" s="387">
        <v>7</v>
      </c>
    </row>
    <row r="38" spans="1:11" ht="14.25" customHeight="1">
      <c r="A38" s="378"/>
      <c r="B38" s="27"/>
      <c r="C38" s="31" t="s">
        <v>416</v>
      </c>
      <c r="D38" s="31"/>
      <c r="E38" s="393">
        <v>0</v>
      </c>
      <c r="F38" s="393">
        <v>0</v>
      </c>
      <c r="G38" s="393">
        <v>0</v>
      </c>
      <c r="H38" s="393">
        <v>0</v>
      </c>
      <c r="I38" s="393">
        <v>0</v>
      </c>
      <c r="J38" s="393">
        <v>0</v>
      </c>
      <c r="K38" s="393">
        <v>0</v>
      </c>
    </row>
    <row r="39" spans="1:11" ht="14.25" customHeight="1">
      <c r="A39" s="378"/>
      <c r="B39" s="27"/>
      <c r="C39" s="37" t="s">
        <v>417</v>
      </c>
      <c r="D39" s="37"/>
      <c r="E39" s="387"/>
      <c r="F39" s="387"/>
      <c r="G39" s="387"/>
      <c r="H39" s="387"/>
      <c r="I39" s="387"/>
      <c r="J39" s="387"/>
      <c r="K39" s="387"/>
    </row>
    <row r="40" spans="1:11" ht="14.25" customHeight="1">
      <c r="A40" s="378"/>
      <c r="B40" s="27"/>
      <c r="C40" s="31" t="s">
        <v>415</v>
      </c>
      <c r="D40" s="31"/>
      <c r="E40" s="387">
        <v>223</v>
      </c>
      <c r="F40" s="387">
        <v>59</v>
      </c>
      <c r="G40" s="387">
        <v>30</v>
      </c>
      <c r="H40" s="387">
        <v>21</v>
      </c>
      <c r="I40" s="387">
        <v>53</v>
      </c>
      <c r="J40" s="387">
        <v>40</v>
      </c>
      <c r="K40" s="387">
        <v>20</v>
      </c>
    </row>
    <row r="41" spans="1:11" ht="14.25" customHeight="1">
      <c r="A41" s="378"/>
      <c r="B41" s="27"/>
      <c r="C41" s="31" t="s">
        <v>416</v>
      </c>
      <c r="D41" s="31"/>
      <c r="E41" s="387">
        <v>1</v>
      </c>
      <c r="F41" s="387">
        <v>0</v>
      </c>
      <c r="G41" s="387">
        <v>0</v>
      </c>
      <c r="H41" s="387">
        <v>0</v>
      </c>
      <c r="I41" s="387">
        <v>0</v>
      </c>
      <c r="J41" s="387">
        <v>1</v>
      </c>
      <c r="K41" s="387">
        <v>0</v>
      </c>
    </row>
    <row r="42" spans="2:11" ht="24" customHeight="1">
      <c r="B42" s="34" t="s">
        <v>473</v>
      </c>
      <c r="C42" s="27"/>
      <c r="D42" s="394"/>
      <c r="E42" s="394"/>
      <c r="F42" s="394"/>
      <c r="G42" s="394"/>
      <c r="H42" s="394"/>
      <c r="I42" s="394"/>
      <c r="J42" s="394"/>
      <c r="K42" s="394"/>
    </row>
    <row r="43" spans="2:11" ht="15" customHeight="1">
      <c r="B43" s="27" t="s">
        <v>401</v>
      </c>
      <c r="C43" s="193"/>
      <c r="D43" s="27"/>
      <c r="E43" s="27"/>
      <c r="F43" s="27"/>
      <c r="G43" s="27"/>
      <c r="H43" s="27"/>
      <c r="I43" s="27"/>
      <c r="J43" s="27"/>
      <c r="K43" s="27"/>
    </row>
    <row r="44" spans="2:11" ht="12.75" customHeight="1">
      <c r="B44" s="295" t="s">
        <v>402</v>
      </c>
      <c r="C44" s="295"/>
      <c r="D44" s="27"/>
      <c r="E44" s="27"/>
      <c r="F44" s="27"/>
      <c r="G44" s="27"/>
      <c r="H44" s="27"/>
      <c r="I44" s="27"/>
      <c r="J44" s="27"/>
      <c r="K44" s="27"/>
    </row>
    <row r="45" spans="1:11" ht="15" customHeight="1">
      <c r="A45" s="378"/>
      <c r="C45" s="200" t="s">
        <v>403</v>
      </c>
      <c r="D45" s="27"/>
      <c r="E45" s="395">
        <v>3148</v>
      </c>
      <c r="F45" s="395">
        <v>393</v>
      </c>
      <c r="G45" s="395">
        <v>207</v>
      </c>
      <c r="H45" s="395">
        <v>156</v>
      </c>
      <c r="I45" s="395">
        <v>1953</v>
      </c>
      <c r="J45" s="395">
        <v>260</v>
      </c>
      <c r="K45" s="309">
        <v>179</v>
      </c>
    </row>
    <row r="46" spans="1:11" ht="15" customHeight="1">
      <c r="A46" s="378"/>
      <c r="C46" s="200" t="s">
        <v>407</v>
      </c>
      <c r="D46" s="27"/>
      <c r="E46" s="395">
        <v>2761</v>
      </c>
      <c r="F46" s="395">
        <v>598</v>
      </c>
      <c r="G46" s="395">
        <v>139</v>
      </c>
      <c r="H46" s="395">
        <v>127</v>
      </c>
      <c r="I46" s="395">
        <v>812</v>
      </c>
      <c r="J46" s="395">
        <v>432</v>
      </c>
      <c r="K46" s="309">
        <v>653</v>
      </c>
    </row>
    <row r="47" spans="1:11" ht="15" customHeight="1">
      <c r="A47" s="378"/>
      <c r="C47" s="200"/>
      <c r="D47" s="27"/>
      <c r="E47" s="396"/>
      <c r="F47" s="396"/>
      <c r="G47" s="396"/>
      <c r="H47" s="396"/>
      <c r="I47" s="396"/>
      <c r="J47" s="396"/>
      <c r="K47" s="396"/>
    </row>
    <row r="48" spans="1:11" ht="15" customHeight="1">
      <c r="A48" s="378"/>
      <c r="B48" s="200"/>
      <c r="C48" s="200"/>
      <c r="D48" s="27"/>
      <c r="E48" s="396"/>
      <c r="F48" s="396"/>
      <c r="G48" s="396"/>
      <c r="H48" s="396"/>
      <c r="I48" s="396"/>
      <c r="J48" s="396"/>
      <c r="K48" s="396"/>
    </row>
    <row r="49" ht="5.25" customHeight="1">
      <c r="B49" s="246" t="s">
        <v>420</v>
      </c>
    </row>
    <row r="50" ht="15" customHeight="1">
      <c r="B50" s="293" t="s">
        <v>421</v>
      </c>
    </row>
    <row r="51" ht="12.75" customHeight="1">
      <c r="B51" s="293" t="s">
        <v>474</v>
      </c>
    </row>
  </sheetData>
  <sheetProtection/>
  <mergeCells count="13">
    <mergeCell ref="B1:K1"/>
    <mergeCell ref="B3:K3"/>
    <mergeCell ref="B4:K4"/>
    <mergeCell ref="B5:K5"/>
    <mergeCell ref="B7:C8"/>
    <mergeCell ref="E7:E8"/>
    <mergeCell ref="B35:C35"/>
    <mergeCell ref="B12:C12"/>
    <mergeCell ref="B13:C13"/>
    <mergeCell ref="B14:C14"/>
    <mergeCell ref="B15:C15"/>
    <mergeCell ref="B16:C16"/>
    <mergeCell ref="B22:C22"/>
  </mergeCells>
  <printOptions/>
  <pageMargins left="0.5905511811023623" right="0.5511811023622047" top="0.5118110236220472" bottom="0.5511811023622047" header="0.3937007874015748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384" customWidth="1"/>
    <col min="2" max="2" width="5.140625" style="384" customWidth="1"/>
    <col min="3" max="3" width="3.7109375" style="384" customWidth="1"/>
    <col min="4" max="4" width="43.00390625" style="384" customWidth="1"/>
    <col min="5" max="5" width="0.85546875" style="384" customWidth="1"/>
    <col min="6" max="6" width="8.140625" style="384" customWidth="1"/>
    <col min="7" max="7" width="7.7109375" style="384" customWidth="1"/>
    <col min="8" max="8" width="8.421875" style="384" customWidth="1"/>
    <col min="9" max="12" width="8.140625" style="384" customWidth="1"/>
    <col min="13" max="16384" width="10.7109375" style="384" customWidth="1"/>
  </cols>
  <sheetData>
    <row r="1" spans="2:12" ht="12.75" customHeight="1">
      <c r="B1" s="573">
        <v>43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2:12" ht="12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246" customFormat="1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</row>
    <row r="4" spans="2:12" s="246" customFormat="1" ht="15" customHeight="1">
      <c r="B4" s="579" t="s">
        <v>449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</row>
    <row r="5" spans="2:12" ht="15" customHeight="1">
      <c r="B5" s="571" t="s">
        <v>475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2:12" ht="9" customHeight="1">
      <c r="B6" s="30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18" customHeight="1">
      <c r="B7" s="591" t="s">
        <v>210</v>
      </c>
      <c r="C7" s="591"/>
      <c r="D7" s="591"/>
      <c r="E7" s="346"/>
      <c r="F7" s="582" t="s">
        <v>317</v>
      </c>
      <c r="G7" s="298" t="s">
        <v>377</v>
      </c>
      <c r="H7" s="332"/>
      <c r="I7" s="332"/>
      <c r="J7" s="299"/>
      <c r="K7" s="299"/>
      <c r="L7" s="299"/>
    </row>
    <row r="8" spans="2:12" ht="27" customHeight="1">
      <c r="B8" s="592"/>
      <c r="C8" s="592"/>
      <c r="D8" s="592"/>
      <c r="E8" s="347"/>
      <c r="F8" s="583"/>
      <c r="G8" s="302" t="s">
        <v>304</v>
      </c>
      <c r="H8" s="302" t="s">
        <v>307</v>
      </c>
      <c r="I8" s="302" t="s">
        <v>308</v>
      </c>
      <c r="J8" s="302" t="s">
        <v>309</v>
      </c>
      <c r="K8" s="303" t="s">
        <v>319</v>
      </c>
      <c r="L8" s="302" t="s">
        <v>311</v>
      </c>
    </row>
    <row r="9" spans="2:12" s="246" customFormat="1" ht="21" customHeight="1">
      <c r="B9" s="330"/>
      <c r="C9" s="176" t="s">
        <v>194</v>
      </c>
      <c r="D9" s="176"/>
      <c r="E9" s="348"/>
      <c r="F9" s="349">
        <v>5909</v>
      </c>
      <c r="G9" s="349">
        <v>991</v>
      </c>
      <c r="H9" s="349">
        <v>346</v>
      </c>
      <c r="I9" s="349">
        <v>283</v>
      </c>
      <c r="J9" s="349">
        <v>2765</v>
      </c>
      <c r="K9" s="349">
        <v>692</v>
      </c>
      <c r="L9" s="350">
        <v>832</v>
      </c>
    </row>
    <row r="10" spans="2:12" s="246" customFormat="1" ht="16.5" customHeight="1">
      <c r="B10" s="330"/>
      <c r="C10" s="27" t="s">
        <v>214</v>
      </c>
      <c r="D10" s="27"/>
      <c r="E10" s="348"/>
      <c r="F10" s="351"/>
      <c r="G10" s="351"/>
      <c r="H10" s="351"/>
      <c r="I10" s="351"/>
      <c r="J10" s="351"/>
      <c r="K10" s="351"/>
      <c r="L10" s="304"/>
    </row>
    <row r="11" spans="2:12" s="246" customFormat="1" ht="16.5" customHeight="1">
      <c r="B11" s="352">
        <v>100</v>
      </c>
      <c r="C11" s="27" t="s">
        <v>425</v>
      </c>
      <c r="D11" s="27"/>
      <c r="E11" s="348"/>
      <c r="F11" s="351"/>
      <c r="G11" s="351"/>
      <c r="H11" s="351"/>
      <c r="I11" s="351"/>
      <c r="J11" s="351"/>
      <c r="K11" s="351"/>
      <c r="L11" s="304"/>
    </row>
    <row r="12" spans="2:12" s="246" customFormat="1" ht="12.75" customHeight="1">
      <c r="B12" s="312"/>
      <c r="C12" s="557" t="s">
        <v>426</v>
      </c>
      <c r="D12" s="557"/>
      <c r="E12" s="348"/>
      <c r="F12" s="353">
        <v>50</v>
      </c>
      <c r="G12" s="353">
        <v>0</v>
      </c>
      <c r="H12" s="353">
        <v>15</v>
      </c>
      <c r="I12" s="353">
        <v>3</v>
      </c>
      <c r="J12" s="353">
        <v>13</v>
      </c>
      <c r="K12" s="353">
        <v>17</v>
      </c>
      <c r="L12" s="354">
        <v>2</v>
      </c>
    </row>
    <row r="13" spans="2:12" s="246" customFormat="1" ht="16.5" customHeight="1">
      <c r="B13" s="352">
        <v>140</v>
      </c>
      <c r="C13" s="27" t="s">
        <v>217</v>
      </c>
      <c r="D13" s="193" t="s">
        <v>218</v>
      </c>
      <c r="E13" s="355"/>
      <c r="F13" s="353">
        <v>47</v>
      </c>
      <c r="G13" s="353">
        <v>0</v>
      </c>
      <c r="H13" s="353">
        <v>15</v>
      </c>
      <c r="I13" s="353">
        <v>3</v>
      </c>
      <c r="J13" s="353">
        <v>10</v>
      </c>
      <c r="K13" s="353">
        <v>17</v>
      </c>
      <c r="L13" s="354">
        <v>2</v>
      </c>
    </row>
    <row r="14" spans="2:12" s="246" customFormat="1" ht="16.5" customHeight="1">
      <c r="B14" s="352">
        <v>200</v>
      </c>
      <c r="C14" s="193" t="s">
        <v>219</v>
      </c>
      <c r="D14" s="193"/>
      <c r="E14" s="355"/>
      <c r="F14" s="353">
        <v>461</v>
      </c>
      <c r="G14" s="353">
        <v>15</v>
      </c>
      <c r="H14" s="353">
        <v>9</v>
      </c>
      <c r="I14" s="353">
        <v>13</v>
      </c>
      <c r="J14" s="353">
        <v>399</v>
      </c>
      <c r="K14" s="353">
        <v>17</v>
      </c>
      <c r="L14" s="354">
        <v>8</v>
      </c>
    </row>
    <row r="15" spans="2:12" s="246" customFormat="1" ht="16.5" customHeight="1">
      <c r="B15" s="352">
        <v>210</v>
      </c>
      <c r="C15" s="39" t="s">
        <v>217</v>
      </c>
      <c r="D15" s="38" t="s">
        <v>220</v>
      </c>
      <c r="E15" s="355"/>
      <c r="F15" s="353">
        <v>46</v>
      </c>
      <c r="G15" s="353">
        <v>9</v>
      </c>
      <c r="H15" s="353">
        <v>5</v>
      </c>
      <c r="I15" s="353">
        <v>7</v>
      </c>
      <c r="J15" s="353">
        <v>15</v>
      </c>
      <c r="K15" s="353">
        <v>7</v>
      </c>
      <c r="L15" s="354">
        <v>3</v>
      </c>
    </row>
    <row r="16" spans="2:12" s="246" customFormat="1" ht="16.5" customHeight="1">
      <c r="B16" s="352">
        <v>220</v>
      </c>
      <c r="C16" s="27"/>
      <c r="D16" s="38" t="s">
        <v>221</v>
      </c>
      <c r="E16" s="355"/>
      <c r="F16" s="353">
        <v>382</v>
      </c>
      <c r="G16" s="353">
        <v>4</v>
      </c>
      <c r="H16" s="353">
        <v>2</v>
      </c>
      <c r="I16" s="353">
        <v>3</v>
      </c>
      <c r="J16" s="353">
        <v>368</v>
      </c>
      <c r="K16" s="353">
        <v>5</v>
      </c>
      <c r="L16" s="354">
        <v>0</v>
      </c>
    </row>
    <row r="17" spans="2:12" s="246" customFormat="1" ht="16.5" customHeight="1">
      <c r="B17" s="352">
        <v>300</v>
      </c>
      <c r="C17" s="193" t="s">
        <v>222</v>
      </c>
      <c r="D17" s="193"/>
      <c r="E17" s="355"/>
      <c r="F17" s="353">
        <v>2424</v>
      </c>
      <c r="G17" s="353">
        <v>452</v>
      </c>
      <c r="H17" s="353">
        <v>1</v>
      </c>
      <c r="I17" s="353">
        <v>45</v>
      </c>
      <c r="J17" s="353">
        <v>1115</v>
      </c>
      <c r="K17" s="353">
        <v>240</v>
      </c>
      <c r="L17" s="354">
        <v>571</v>
      </c>
    </row>
    <row r="18" spans="2:12" s="246" customFormat="1" ht="16.5" customHeight="1">
      <c r="B18" s="352">
        <v>400</v>
      </c>
      <c r="C18" s="27" t="s">
        <v>427</v>
      </c>
      <c r="D18" s="38"/>
      <c r="E18" s="355"/>
      <c r="F18" s="353"/>
      <c r="G18" s="353"/>
      <c r="H18" s="353"/>
      <c r="I18" s="353"/>
      <c r="J18" s="353"/>
      <c r="K18" s="353"/>
      <c r="L18" s="354"/>
    </row>
    <row r="19" spans="2:12" s="246" customFormat="1" ht="12.75" customHeight="1">
      <c r="B19" s="352"/>
      <c r="C19" s="557" t="s">
        <v>428</v>
      </c>
      <c r="D19" s="557"/>
      <c r="E19" s="355"/>
      <c r="F19" s="353">
        <v>114</v>
      </c>
      <c r="G19" s="353">
        <v>6</v>
      </c>
      <c r="H19" s="353">
        <v>11</v>
      </c>
      <c r="I19" s="353">
        <v>8</v>
      </c>
      <c r="J19" s="353">
        <v>45</v>
      </c>
      <c r="K19" s="353">
        <v>22</v>
      </c>
      <c r="L19" s="354">
        <v>22</v>
      </c>
    </row>
    <row r="20" spans="2:12" s="246" customFormat="1" ht="16.5" customHeight="1">
      <c r="B20" s="352">
        <v>420</v>
      </c>
      <c r="C20" s="27" t="s">
        <v>217</v>
      </c>
      <c r="D20" s="193" t="s">
        <v>226</v>
      </c>
      <c r="E20" s="355"/>
      <c r="F20" s="353">
        <v>74</v>
      </c>
      <c r="G20" s="353">
        <v>5</v>
      </c>
      <c r="H20" s="353">
        <v>9</v>
      </c>
      <c r="I20" s="353">
        <v>7</v>
      </c>
      <c r="J20" s="353">
        <v>30</v>
      </c>
      <c r="K20" s="353">
        <v>12</v>
      </c>
      <c r="L20" s="354">
        <v>11</v>
      </c>
    </row>
    <row r="21" spans="2:12" s="246" customFormat="1" ht="16.5" customHeight="1">
      <c r="B21" s="352">
        <v>430</v>
      </c>
      <c r="C21" s="27"/>
      <c r="D21" s="193" t="s">
        <v>227</v>
      </c>
      <c r="E21" s="355"/>
      <c r="F21" s="353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4">
        <v>0</v>
      </c>
    </row>
    <row r="22" spans="1:12" s="246" customFormat="1" ht="16.5" customHeight="1">
      <c r="A22" s="293"/>
      <c r="B22" s="352">
        <v>500</v>
      </c>
      <c r="C22" s="193" t="s">
        <v>228</v>
      </c>
      <c r="D22" s="193"/>
      <c r="E22" s="355"/>
      <c r="F22" s="353">
        <v>815</v>
      </c>
      <c r="G22" s="353">
        <v>86</v>
      </c>
      <c r="H22" s="353">
        <v>93</v>
      </c>
      <c r="I22" s="353">
        <v>68</v>
      </c>
      <c r="J22" s="353">
        <v>367</v>
      </c>
      <c r="K22" s="353">
        <v>125</v>
      </c>
      <c r="L22" s="354">
        <v>76</v>
      </c>
    </row>
    <row r="23" spans="1:12" s="246" customFormat="1" ht="16.5" customHeight="1">
      <c r="A23" s="293"/>
      <c r="B23" s="352">
        <v>510</v>
      </c>
      <c r="C23" s="27" t="s">
        <v>217</v>
      </c>
      <c r="D23" s="193" t="s">
        <v>229</v>
      </c>
      <c r="E23" s="355"/>
      <c r="F23" s="353">
        <v>107</v>
      </c>
      <c r="G23" s="353">
        <v>8</v>
      </c>
      <c r="H23" s="353">
        <v>7</v>
      </c>
      <c r="I23" s="353">
        <v>11</v>
      </c>
      <c r="J23" s="353">
        <v>61</v>
      </c>
      <c r="K23" s="353">
        <v>5</v>
      </c>
      <c r="L23" s="354">
        <v>15</v>
      </c>
    </row>
    <row r="24" spans="1:12" s="246" customFormat="1" ht="16.5" customHeight="1">
      <c r="A24" s="293"/>
      <c r="B24" s="352">
        <v>540</v>
      </c>
      <c r="C24" s="27"/>
      <c r="D24" s="38" t="s">
        <v>230</v>
      </c>
      <c r="E24" s="355"/>
      <c r="F24" s="353">
        <v>28</v>
      </c>
      <c r="G24" s="353">
        <v>0</v>
      </c>
      <c r="H24" s="353">
        <v>1</v>
      </c>
      <c r="I24" s="353">
        <v>1</v>
      </c>
      <c r="J24" s="353">
        <v>17</v>
      </c>
      <c r="K24" s="353">
        <v>7</v>
      </c>
      <c r="L24" s="354">
        <v>2</v>
      </c>
    </row>
    <row r="25" spans="1:12" s="246" customFormat="1" ht="16.5" customHeight="1">
      <c r="A25" s="293"/>
      <c r="B25" s="352">
        <v>550</v>
      </c>
      <c r="C25" s="27"/>
      <c r="D25" s="38" t="s">
        <v>231</v>
      </c>
      <c r="E25" s="355"/>
      <c r="F25" s="353">
        <v>356</v>
      </c>
      <c r="G25" s="353">
        <v>42</v>
      </c>
      <c r="H25" s="353">
        <v>50</v>
      </c>
      <c r="I25" s="353">
        <v>43</v>
      </c>
      <c r="J25" s="353">
        <v>130</v>
      </c>
      <c r="K25" s="353">
        <v>58</v>
      </c>
      <c r="L25" s="354">
        <v>33</v>
      </c>
    </row>
    <row r="26" spans="1:12" s="246" customFormat="1" ht="16.5" customHeight="1">
      <c r="A26" s="293"/>
      <c r="B26" s="352">
        <v>560</v>
      </c>
      <c r="C26" s="87"/>
      <c r="D26" s="40" t="s">
        <v>232</v>
      </c>
      <c r="E26" s="357"/>
      <c r="F26" s="353">
        <v>5</v>
      </c>
      <c r="G26" s="353">
        <v>1</v>
      </c>
      <c r="H26" s="353">
        <v>0</v>
      </c>
      <c r="I26" s="353">
        <v>0</v>
      </c>
      <c r="J26" s="353">
        <v>4</v>
      </c>
      <c r="K26" s="353">
        <v>0</v>
      </c>
      <c r="L26" s="354">
        <v>0</v>
      </c>
    </row>
    <row r="27" spans="2:12" s="246" customFormat="1" ht="16.5" customHeight="1">
      <c r="B27" s="352">
        <v>600</v>
      </c>
      <c r="C27" s="193" t="s">
        <v>233</v>
      </c>
      <c r="D27" s="193"/>
      <c r="E27" s="343"/>
      <c r="F27" s="353">
        <v>392</v>
      </c>
      <c r="G27" s="353">
        <v>61</v>
      </c>
      <c r="H27" s="353">
        <v>45</v>
      </c>
      <c r="I27" s="353">
        <v>21</v>
      </c>
      <c r="J27" s="353">
        <v>203</v>
      </c>
      <c r="K27" s="353">
        <v>38</v>
      </c>
      <c r="L27" s="354">
        <v>24</v>
      </c>
    </row>
    <row r="28" spans="2:12" s="246" customFormat="1" ht="16.5" customHeight="1">
      <c r="B28" s="352">
        <v>800</v>
      </c>
      <c r="C28" s="193" t="s">
        <v>286</v>
      </c>
      <c r="D28" s="193"/>
      <c r="E28" s="343"/>
      <c r="F28" s="353">
        <v>761</v>
      </c>
      <c r="G28" s="353">
        <v>216</v>
      </c>
      <c r="H28" s="353">
        <v>96</v>
      </c>
      <c r="I28" s="353">
        <v>53</v>
      </c>
      <c r="J28" s="353">
        <v>243</v>
      </c>
      <c r="K28" s="353">
        <v>115</v>
      </c>
      <c r="L28" s="354">
        <v>38</v>
      </c>
    </row>
    <row r="29" spans="2:12" s="246" customFormat="1" ht="16.5" customHeight="1">
      <c r="B29" s="352">
        <v>900</v>
      </c>
      <c r="C29" s="27" t="s">
        <v>429</v>
      </c>
      <c r="D29" s="38"/>
      <c r="E29" s="343"/>
      <c r="F29" s="353"/>
      <c r="G29" s="353"/>
      <c r="H29" s="353"/>
      <c r="I29" s="353"/>
      <c r="J29" s="353"/>
      <c r="K29" s="353"/>
      <c r="L29" s="354"/>
    </row>
    <row r="30" spans="2:12" s="246" customFormat="1" ht="12.75" customHeight="1">
      <c r="B30" s="352"/>
      <c r="C30" s="193" t="s">
        <v>430</v>
      </c>
      <c r="D30" s="193"/>
      <c r="E30" s="343"/>
      <c r="F30" s="353">
        <v>333</v>
      </c>
      <c r="G30" s="353">
        <v>67</v>
      </c>
      <c r="H30" s="353">
        <v>37</v>
      </c>
      <c r="I30" s="353">
        <v>22</v>
      </c>
      <c r="J30" s="353">
        <v>133</v>
      </c>
      <c r="K30" s="353">
        <v>41</v>
      </c>
      <c r="L30" s="354">
        <v>33</v>
      </c>
    </row>
    <row r="31" spans="2:12" s="246" customFormat="1" ht="16.5" customHeight="1">
      <c r="B31" s="352">
        <v>920</v>
      </c>
      <c r="C31" s="27" t="s">
        <v>217</v>
      </c>
      <c r="D31" s="193" t="s">
        <v>476</v>
      </c>
      <c r="E31" s="343"/>
      <c r="F31" s="353">
        <v>323</v>
      </c>
      <c r="G31" s="353">
        <v>65</v>
      </c>
      <c r="H31" s="353">
        <v>35</v>
      </c>
      <c r="I31" s="353">
        <v>22</v>
      </c>
      <c r="J31" s="353">
        <v>131</v>
      </c>
      <c r="K31" s="353">
        <v>39</v>
      </c>
      <c r="L31" s="354">
        <v>31</v>
      </c>
    </row>
    <row r="32" spans="2:12" s="246" customFormat="1" ht="16.5" customHeight="1">
      <c r="B32" s="352">
        <v>1000</v>
      </c>
      <c r="C32" s="193" t="s">
        <v>239</v>
      </c>
      <c r="D32" s="193"/>
      <c r="E32" s="343"/>
      <c r="F32" s="353">
        <v>83</v>
      </c>
      <c r="G32" s="353">
        <v>17</v>
      </c>
      <c r="H32" s="353">
        <v>12</v>
      </c>
      <c r="I32" s="353">
        <v>9</v>
      </c>
      <c r="J32" s="353">
        <v>22</v>
      </c>
      <c r="K32" s="353">
        <v>13</v>
      </c>
      <c r="L32" s="354">
        <v>10</v>
      </c>
    </row>
    <row r="33" spans="2:12" s="246" customFormat="1" ht="16.5" customHeight="1">
      <c r="B33" s="352">
        <v>1020</v>
      </c>
      <c r="C33" s="27" t="s">
        <v>217</v>
      </c>
      <c r="D33" s="38" t="s">
        <v>240</v>
      </c>
      <c r="E33" s="343"/>
      <c r="F33" s="353">
        <v>44</v>
      </c>
      <c r="G33" s="353">
        <v>7</v>
      </c>
      <c r="H33" s="353">
        <v>2</v>
      </c>
      <c r="I33" s="353">
        <v>6</v>
      </c>
      <c r="J33" s="353">
        <v>11</v>
      </c>
      <c r="K33" s="353">
        <v>10</v>
      </c>
      <c r="L33" s="354">
        <v>8</v>
      </c>
    </row>
    <row r="34" spans="2:12" s="246" customFormat="1" ht="16.5" customHeight="1">
      <c r="B34" s="352">
        <v>1030</v>
      </c>
      <c r="C34" s="27"/>
      <c r="D34" s="38" t="s">
        <v>241</v>
      </c>
      <c r="E34" s="343"/>
      <c r="F34" s="353">
        <v>13</v>
      </c>
      <c r="G34" s="353">
        <v>1</v>
      </c>
      <c r="H34" s="353">
        <v>4</v>
      </c>
      <c r="I34" s="353">
        <v>0</v>
      </c>
      <c r="J34" s="353">
        <v>4</v>
      </c>
      <c r="K34" s="353">
        <v>2</v>
      </c>
      <c r="L34" s="354">
        <v>2</v>
      </c>
    </row>
    <row r="35" spans="2:12" s="246" customFormat="1" ht="16.5" customHeight="1">
      <c r="B35" s="352">
        <v>1040</v>
      </c>
      <c r="C35" s="193"/>
      <c r="D35" s="193" t="s">
        <v>242</v>
      </c>
      <c r="E35" s="343"/>
      <c r="F35" s="353">
        <v>18</v>
      </c>
      <c r="G35" s="353">
        <v>4</v>
      </c>
      <c r="H35" s="353">
        <v>6</v>
      </c>
      <c r="I35" s="353">
        <v>2</v>
      </c>
      <c r="J35" s="353">
        <v>5</v>
      </c>
      <c r="K35" s="353">
        <v>1</v>
      </c>
      <c r="L35" s="354">
        <v>0</v>
      </c>
    </row>
    <row r="36" spans="2:12" s="246" customFormat="1" ht="16.5" customHeight="1">
      <c r="B36" s="352">
        <v>1100</v>
      </c>
      <c r="C36" s="193" t="s">
        <v>243</v>
      </c>
      <c r="D36" s="193"/>
      <c r="E36" s="343"/>
      <c r="F36" s="353">
        <v>124</v>
      </c>
      <c r="G36" s="353">
        <v>14</v>
      </c>
      <c r="H36" s="353">
        <v>5</v>
      </c>
      <c r="I36" s="353">
        <v>10</v>
      </c>
      <c r="J36" s="353">
        <v>52</v>
      </c>
      <c r="K36" s="353">
        <v>26</v>
      </c>
      <c r="L36" s="354">
        <v>17</v>
      </c>
    </row>
    <row r="37" spans="2:12" s="246" customFormat="1" ht="16.5" customHeight="1">
      <c r="B37" s="352">
        <v>1131</v>
      </c>
      <c r="C37" s="27" t="s">
        <v>217</v>
      </c>
      <c r="D37" s="193" t="s">
        <v>244</v>
      </c>
      <c r="E37" s="343"/>
      <c r="F37" s="353">
        <v>17</v>
      </c>
      <c r="G37" s="353">
        <v>2</v>
      </c>
      <c r="H37" s="353">
        <v>2</v>
      </c>
      <c r="I37" s="353">
        <v>0</v>
      </c>
      <c r="J37" s="353">
        <v>10</v>
      </c>
      <c r="K37" s="353">
        <v>1</v>
      </c>
      <c r="L37" s="354">
        <v>2</v>
      </c>
    </row>
    <row r="38" spans="2:12" s="246" customFormat="1" ht="16.5" customHeight="1">
      <c r="B38" s="352">
        <v>1132</v>
      </c>
      <c r="C38" s="193"/>
      <c r="D38" s="193" t="s">
        <v>245</v>
      </c>
      <c r="E38" s="343"/>
      <c r="F38" s="353">
        <v>37</v>
      </c>
      <c r="G38" s="353">
        <v>1</v>
      </c>
      <c r="H38" s="353">
        <v>3</v>
      </c>
      <c r="I38" s="353">
        <v>9</v>
      </c>
      <c r="J38" s="353">
        <v>6</v>
      </c>
      <c r="K38" s="353">
        <v>5</v>
      </c>
      <c r="L38" s="354">
        <v>13</v>
      </c>
    </row>
    <row r="39" spans="2:12" s="246" customFormat="1" ht="16.5" customHeight="1">
      <c r="B39" s="352">
        <v>1200</v>
      </c>
      <c r="C39" s="193" t="s">
        <v>246</v>
      </c>
      <c r="D39" s="193"/>
      <c r="E39" s="343"/>
      <c r="F39" s="353">
        <v>0</v>
      </c>
      <c r="G39" s="353">
        <v>0</v>
      </c>
      <c r="H39" s="353">
        <v>0</v>
      </c>
      <c r="I39" s="353">
        <v>0</v>
      </c>
      <c r="J39" s="353">
        <v>0</v>
      </c>
      <c r="K39" s="353">
        <v>0</v>
      </c>
      <c r="L39" s="354">
        <v>0</v>
      </c>
    </row>
    <row r="40" spans="2:12" s="246" customFormat="1" ht="16.5" customHeight="1">
      <c r="B40" s="352">
        <v>1300</v>
      </c>
      <c r="C40" s="193" t="s">
        <v>247</v>
      </c>
      <c r="D40" s="193"/>
      <c r="E40" s="343"/>
      <c r="F40" s="353">
        <v>207</v>
      </c>
      <c r="G40" s="353">
        <v>29</v>
      </c>
      <c r="H40" s="353">
        <v>11</v>
      </c>
      <c r="I40" s="353">
        <v>11</v>
      </c>
      <c r="J40" s="353">
        <v>114</v>
      </c>
      <c r="K40" s="353">
        <v>29</v>
      </c>
      <c r="L40" s="354">
        <v>13</v>
      </c>
    </row>
    <row r="41" spans="2:12" s="246" customFormat="1" ht="16.5" customHeight="1">
      <c r="B41" s="352">
        <v>1310</v>
      </c>
      <c r="C41" s="27" t="s">
        <v>217</v>
      </c>
      <c r="D41" s="193" t="s">
        <v>248</v>
      </c>
      <c r="E41" s="343"/>
      <c r="F41" s="353">
        <v>58</v>
      </c>
      <c r="G41" s="353">
        <v>10</v>
      </c>
      <c r="H41" s="353">
        <v>0</v>
      </c>
      <c r="I41" s="353">
        <v>3</v>
      </c>
      <c r="J41" s="353">
        <v>34</v>
      </c>
      <c r="K41" s="353">
        <v>9</v>
      </c>
      <c r="L41" s="354">
        <v>2</v>
      </c>
    </row>
    <row r="42" spans="2:12" s="246" customFormat="1" ht="16.5" customHeight="1">
      <c r="B42" s="352">
        <v>1320</v>
      </c>
      <c r="C42" s="27"/>
      <c r="D42" s="193" t="s">
        <v>249</v>
      </c>
      <c r="E42" s="343"/>
      <c r="F42" s="353">
        <v>2</v>
      </c>
      <c r="G42" s="353">
        <v>0</v>
      </c>
      <c r="H42" s="353">
        <v>0</v>
      </c>
      <c r="I42" s="353">
        <v>0</v>
      </c>
      <c r="J42" s="353">
        <v>2</v>
      </c>
      <c r="K42" s="353">
        <v>0</v>
      </c>
      <c r="L42" s="354">
        <v>0</v>
      </c>
    </row>
    <row r="43" spans="2:12" s="246" customFormat="1" ht="16.5" customHeight="1">
      <c r="B43" s="352">
        <v>1330</v>
      </c>
      <c r="C43" s="27"/>
      <c r="D43" s="193" t="s">
        <v>250</v>
      </c>
      <c r="E43" s="343"/>
      <c r="F43" s="353">
        <v>132</v>
      </c>
      <c r="G43" s="353">
        <v>16</v>
      </c>
      <c r="H43" s="353">
        <v>11</v>
      </c>
      <c r="I43" s="353">
        <v>6</v>
      </c>
      <c r="J43" s="353">
        <v>69</v>
      </c>
      <c r="K43" s="353">
        <v>20</v>
      </c>
      <c r="L43" s="354">
        <v>10</v>
      </c>
    </row>
    <row r="44" spans="2:12" s="246" customFormat="1" ht="16.5" customHeight="1">
      <c r="B44" s="352">
        <v>1350</v>
      </c>
      <c r="C44" s="27"/>
      <c r="D44" s="193" t="s">
        <v>251</v>
      </c>
      <c r="E44" s="343"/>
      <c r="F44" s="353">
        <v>2</v>
      </c>
      <c r="G44" s="353">
        <v>0</v>
      </c>
      <c r="H44" s="353">
        <v>0</v>
      </c>
      <c r="I44" s="353">
        <v>2</v>
      </c>
      <c r="J44" s="353">
        <v>0</v>
      </c>
      <c r="K44" s="353">
        <v>0</v>
      </c>
      <c r="L44" s="354">
        <v>0</v>
      </c>
    </row>
    <row r="45" spans="2:12" s="246" customFormat="1" ht="16.5" customHeight="1">
      <c r="B45" s="352">
        <v>1380</v>
      </c>
      <c r="C45" s="193"/>
      <c r="D45" s="193" t="s">
        <v>252</v>
      </c>
      <c r="E45" s="343"/>
      <c r="F45" s="353">
        <v>7</v>
      </c>
      <c r="G45" s="353">
        <v>3</v>
      </c>
      <c r="H45" s="353">
        <v>0</v>
      </c>
      <c r="I45" s="353">
        <v>0</v>
      </c>
      <c r="J45" s="353">
        <v>4</v>
      </c>
      <c r="K45" s="353">
        <v>0</v>
      </c>
      <c r="L45" s="354">
        <v>0</v>
      </c>
    </row>
    <row r="46" spans="2:12" s="246" customFormat="1" ht="16.5" customHeight="1">
      <c r="B46" s="352">
        <v>1400</v>
      </c>
      <c r="C46" s="193" t="s">
        <v>253</v>
      </c>
      <c r="D46" s="193"/>
      <c r="E46" s="343"/>
      <c r="F46" s="353">
        <v>5</v>
      </c>
      <c r="G46" s="353">
        <v>2</v>
      </c>
      <c r="H46" s="353">
        <v>0</v>
      </c>
      <c r="I46" s="353">
        <v>0</v>
      </c>
      <c r="J46" s="353">
        <v>1</v>
      </c>
      <c r="K46" s="353">
        <v>2</v>
      </c>
      <c r="L46" s="354">
        <v>0</v>
      </c>
    </row>
    <row r="47" spans="2:12" s="246" customFormat="1" ht="16.5" customHeight="1">
      <c r="B47" s="352">
        <v>1500</v>
      </c>
      <c r="C47" s="27" t="s">
        <v>254</v>
      </c>
      <c r="D47" s="27"/>
      <c r="E47" s="343"/>
      <c r="F47" s="353"/>
      <c r="G47" s="353"/>
      <c r="H47" s="353"/>
      <c r="I47" s="353"/>
      <c r="J47" s="353"/>
      <c r="K47" s="353"/>
      <c r="L47" s="354"/>
    </row>
    <row r="48" spans="2:12" s="246" customFormat="1" ht="12.75" customHeight="1">
      <c r="B48" s="352"/>
      <c r="C48" s="193" t="s">
        <v>255</v>
      </c>
      <c r="D48" s="193"/>
      <c r="E48" s="343"/>
      <c r="F48" s="353">
        <v>116</v>
      </c>
      <c r="G48" s="353">
        <v>15</v>
      </c>
      <c r="H48" s="353">
        <v>11</v>
      </c>
      <c r="I48" s="353">
        <v>20</v>
      </c>
      <c r="J48" s="353">
        <v>51</v>
      </c>
      <c r="K48" s="353">
        <v>5</v>
      </c>
      <c r="L48" s="354">
        <v>14</v>
      </c>
    </row>
    <row r="49" spans="2:12" s="246" customFormat="1" ht="16.5" customHeight="1">
      <c r="B49" s="352">
        <v>1520</v>
      </c>
      <c r="C49" s="39" t="s">
        <v>217</v>
      </c>
      <c r="D49" s="193" t="s">
        <v>256</v>
      </c>
      <c r="E49" s="343"/>
      <c r="F49" s="353">
        <v>99</v>
      </c>
      <c r="G49" s="353">
        <v>14</v>
      </c>
      <c r="H49" s="353">
        <v>11</v>
      </c>
      <c r="I49" s="353">
        <v>18</v>
      </c>
      <c r="J49" s="353">
        <v>40</v>
      </c>
      <c r="K49" s="353">
        <v>4</v>
      </c>
      <c r="L49" s="354">
        <v>12</v>
      </c>
    </row>
    <row r="50" spans="2:12" s="246" customFormat="1" ht="16.5" customHeight="1">
      <c r="B50" s="352">
        <v>1523</v>
      </c>
      <c r="C50" s="38"/>
      <c r="D50" s="38" t="s">
        <v>257</v>
      </c>
      <c r="E50" s="343"/>
      <c r="F50" s="353">
        <v>72</v>
      </c>
      <c r="G50" s="353">
        <v>11</v>
      </c>
      <c r="H50" s="353">
        <v>11</v>
      </c>
      <c r="I50" s="353">
        <v>9</v>
      </c>
      <c r="J50" s="353">
        <v>28</v>
      </c>
      <c r="K50" s="353">
        <v>1</v>
      </c>
      <c r="L50" s="354">
        <v>12</v>
      </c>
    </row>
    <row r="51" spans="2:12" s="246" customFormat="1" ht="16.5" customHeight="1">
      <c r="B51" s="352">
        <v>1524</v>
      </c>
      <c r="C51" s="193"/>
      <c r="D51" s="193" t="s">
        <v>258</v>
      </c>
      <c r="E51" s="343"/>
      <c r="F51" s="353">
        <v>9</v>
      </c>
      <c r="G51" s="353">
        <v>3</v>
      </c>
      <c r="H51" s="353">
        <v>0</v>
      </c>
      <c r="I51" s="353">
        <v>4</v>
      </c>
      <c r="J51" s="353">
        <v>2</v>
      </c>
      <c r="K51" s="353">
        <v>0</v>
      </c>
      <c r="L51" s="354">
        <v>0</v>
      </c>
    </row>
    <row r="52" spans="2:12" s="246" customFormat="1" ht="16.5" customHeight="1">
      <c r="B52" s="352">
        <v>1550</v>
      </c>
      <c r="C52" s="193"/>
      <c r="D52" s="193" t="s">
        <v>259</v>
      </c>
      <c r="E52" s="343"/>
      <c r="F52" s="353">
        <v>12</v>
      </c>
      <c r="G52" s="353">
        <v>1</v>
      </c>
      <c r="H52" s="353">
        <v>0</v>
      </c>
      <c r="I52" s="353">
        <v>0</v>
      </c>
      <c r="J52" s="353">
        <v>10</v>
      </c>
      <c r="K52" s="353">
        <v>0</v>
      </c>
      <c r="L52" s="354">
        <v>1</v>
      </c>
    </row>
    <row r="53" spans="2:12" s="246" customFormat="1" ht="16.5" customHeight="1">
      <c r="B53" s="352">
        <v>1560</v>
      </c>
      <c r="C53" s="39"/>
      <c r="D53" s="193" t="s">
        <v>260</v>
      </c>
      <c r="E53" s="343"/>
      <c r="F53" s="353">
        <v>1</v>
      </c>
      <c r="G53" s="353">
        <v>0</v>
      </c>
      <c r="H53" s="353">
        <v>0</v>
      </c>
      <c r="I53" s="353">
        <v>0</v>
      </c>
      <c r="J53" s="353">
        <v>1</v>
      </c>
      <c r="K53" s="353">
        <v>0</v>
      </c>
      <c r="L53" s="354">
        <v>0</v>
      </c>
    </row>
    <row r="54" spans="2:12" s="246" customFormat="1" ht="16.5" customHeight="1">
      <c r="B54" s="352">
        <v>1600</v>
      </c>
      <c r="C54" s="193" t="s">
        <v>261</v>
      </c>
      <c r="D54" s="193"/>
      <c r="E54" s="343"/>
      <c r="F54" s="353">
        <v>6</v>
      </c>
      <c r="G54" s="353">
        <v>2</v>
      </c>
      <c r="H54" s="353">
        <v>0</v>
      </c>
      <c r="I54" s="353">
        <v>0</v>
      </c>
      <c r="J54" s="353">
        <v>1</v>
      </c>
      <c r="K54" s="353">
        <v>1</v>
      </c>
      <c r="L54" s="354">
        <v>2</v>
      </c>
    </row>
    <row r="55" spans="2:12" s="246" customFormat="1" ht="16.5" customHeight="1">
      <c r="B55" s="352">
        <v>1700</v>
      </c>
      <c r="C55" s="193" t="s">
        <v>262</v>
      </c>
      <c r="D55" s="193"/>
      <c r="E55" s="343"/>
      <c r="F55" s="353">
        <v>18</v>
      </c>
      <c r="G55" s="353">
        <v>9</v>
      </c>
      <c r="H55" s="353">
        <v>0</v>
      </c>
      <c r="I55" s="353">
        <v>0</v>
      </c>
      <c r="J55" s="353">
        <v>6</v>
      </c>
      <c r="K55" s="353">
        <v>1</v>
      </c>
      <c r="L55" s="354">
        <v>2</v>
      </c>
    </row>
    <row r="56" spans="2:12" ht="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</sheetData>
  <sheetProtection/>
  <mergeCells count="8">
    <mergeCell ref="C12:D12"/>
    <mergeCell ref="C19:D19"/>
    <mergeCell ref="B1:L1"/>
    <mergeCell ref="B3:L3"/>
    <mergeCell ref="B4:L4"/>
    <mergeCell ref="B5:L5"/>
    <mergeCell ref="B7:D8"/>
    <mergeCell ref="F7:F8"/>
  </mergeCells>
  <printOptions/>
  <pageMargins left="0.5905511811023623" right="0.5511811023622047" top="0.5118110236220472" bottom="0.5905511811023623" header="0.3937007874015748" footer="0.3937007874015748"/>
  <pageSetup fitToHeight="1" fitToWidth="1" horizontalDpi="600" verticalDpi="600" orientation="portrait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246" customWidth="1"/>
    <col min="2" max="2" width="29.7109375" style="246" customWidth="1"/>
    <col min="3" max="3" width="0.85546875" style="246" customWidth="1"/>
    <col min="4" max="10" width="8.7109375" style="246" customWidth="1"/>
    <col min="11" max="16384" width="11.421875" style="246" customWidth="1"/>
  </cols>
  <sheetData>
    <row r="1" spans="2:10" ht="12.75">
      <c r="B1" s="571">
        <v>44</v>
      </c>
      <c r="C1" s="571"/>
      <c r="D1" s="571"/>
      <c r="E1" s="571"/>
      <c r="F1" s="571"/>
      <c r="G1" s="571"/>
      <c r="H1" s="571"/>
      <c r="I1" s="571"/>
      <c r="J1" s="571"/>
    </row>
    <row r="2" spans="2:10" ht="12.75">
      <c r="B2" s="27"/>
      <c r="C2" s="27"/>
      <c r="D2" s="27"/>
      <c r="E2" s="27"/>
      <c r="F2" s="27"/>
      <c r="G2" s="27"/>
      <c r="H2" s="27"/>
      <c r="I2" s="27"/>
      <c r="J2" s="27"/>
    </row>
    <row r="3" spans="2:10" ht="15" customHeight="1">
      <c r="B3" s="579" t="s">
        <v>287</v>
      </c>
      <c r="C3" s="579"/>
      <c r="D3" s="579"/>
      <c r="E3" s="579"/>
      <c r="F3" s="579"/>
      <c r="G3" s="579"/>
      <c r="H3" s="579"/>
      <c r="I3" s="579"/>
      <c r="J3" s="579"/>
    </row>
    <row r="4" spans="1:10" ht="15" customHeight="1">
      <c r="A4" s="397"/>
      <c r="B4" s="612" t="s">
        <v>477</v>
      </c>
      <c r="C4" s="612"/>
      <c r="D4" s="612"/>
      <c r="E4" s="612"/>
      <c r="F4" s="612"/>
      <c r="G4" s="612"/>
      <c r="H4" s="612"/>
      <c r="I4" s="612"/>
      <c r="J4" s="612"/>
    </row>
    <row r="5" spans="1:10" ht="15" customHeight="1">
      <c r="A5" s="397"/>
      <c r="B5" s="613" t="s">
        <v>478</v>
      </c>
      <c r="C5" s="613"/>
      <c r="D5" s="613"/>
      <c r="E5" s="613"/>
      <c r="F5" s="613"/>
      <c r="G5" s="613"/>
      <c r="H5" s="613"/>
      <c r="I5" s="613"/>
      <c r="J5" s="613"/>
    </row>
    <row r="6" spans="1:10" ht="9" customHeight="1">
      <c r="A6" s="373"/>
      <c r="B6" s="27"/>
      <c r="C6" s="27"/>
      <c r="D6" s="27"/>
      <c r="E6" s="27"/>
      <c r="F6" s="27"/>
      <c r="G6" s="27"/>
      <c r="H6" s="27"/>
      <c r="I6" s="27"/>
      <c r="J6" s="27"/>
    </row>
    <row r="7" spans="1:10" ht="18" customHeight="1">
      <c r="A7" s="614"/>
      <c r="B7" s="586"/>
      <c r="C7" s="331"/>
      <c r="D7" s="582" t="s">
        <v>317</v>
      </c>
      <c r="E7" s="298" t="s">
        <v>377</v>
      </c>
      <c r="F7" s="332"/>
      <c r="G7" s="332"/>
      <c r="H7" s="299"/>
      <c r="I7" s="299"/>
      <c r="J7" s="299"/>
    </row>
    <row r="8" spans="1:10" ht="27" customHeight="1">
      <c r="A8" s="614"/>
      <c r="B8" s="587"/>
      <c r="C8" s="301"/>
      <c r="D8" s="583"/>
      <c r="E8" s="302" t="s">
        <v>304</v>
      </c>
      <c r="F8" s="302" t="s">
        <v>307</v>
      </c>
      <c r="G8" s="302" t="s">
        <v>308</v>
      </c>
      <c r="H8" s="302" t="s">
        <v>309</v>
      </c>
      <c r="I8" s="303" t="s">
        <v>319</v>
      </c>
      <c r="J8" s="302" t="s">
        <v>311</v>
      </c>
    </row>
    <row r="9" spans="1:10" ht="24" customHeight="1">
      <c r="A9" s="373"/>
      <c r="B9" s="398" t="s">
        <v>479</v>
      </c>
      <c r="C9" s="343"/>
      <c r="D9" s="304"/>
      <c r="E9" s="351"/>
      <c r="F9" s="351"/>
      <c r="G9" s="351"/>
      <c r="H9" s="351"/>
      <c r="I9" s="351"/>
      <c r="J9" s="304"/>
    </row>
    <row r="10" spans="1:10" ht="18.75" customHeight="1">
      <c r="A10" s="373"/>
      <c r="B10" s="31" t="s">
        <v>166</v>
      </c>
      <c r="C10" s="343"/>
      <c r="D10" s="107">
        <v>333</v>
      </c>
      <c r="E10" s="107">
        <v>123</v>
      </c>
      <c r="F10" s="107">
        <v>25</v>
      </c>
      <c r="G10" s="107">
        <v>11</v>
      </c>
      <c r="H10" s="107">
        <v>115</v>
      </c>
      <c r="I10" s="107">
        <v>26</v>
      </c>
      <c r="J10" s="107">
        <v>33</v>
      </c>
    </row>
    <row r="11" spans="1:10" ht="18.75" customHeight="1">
      <c r="A11" s="373"/>
      <c r="B11" s="27" t="s">
        <v>480</v>
      </c>
      <c r="C11" s="343"/>
      <c r="D11" s="107"/>
      <c r="E11" s="107"/>
      <c r="F11" s="107"/>
      <c r="G11" s="107"/>
      <c r="H11" s="107"/>
      <c r="I11" s="107"/>
      <c r="J11" s="107"/>
    </row>
    <row r="12" spans="1:10" ht="12" customHeight="1">
      <c r="A12" s="373"/>
      <c r="B12" s="31" t="s">
        <v>481</v>
      </c>
      <c r="C12" s="343"/>
      <c r="D12" s="107">
        <v>139</v>
      </c>
      <c r="E12" s="107">
        <v>45</v>
      </c>
      <c r="F12" s="107">
        <v>5</v>
      </c>
      <c r="G12" s="107">
        <v>64</v>
      </c>
      <c r="H12" s="107">
        <v>10</v>
      </c>
      <c r="I12" s="107">
        <v>0</v>
      </c>
      <c r="J12" s="107">
        <v>15</v>
      </c>
    </row>
    <row r="13" spans="1:10" ht="18.75" customHeight="1">
      <c r="A13" s="373"/>
      <c r="B13" s="31" t="s">
        <v>169</v>
      </c>
      <c r="C13" s="343"/>
      <c r="D13" s="107">
        <v>256</v>
      </c>
      <c r="E13" s="107">
        <v>12</v>
      </c>
      <c r="F13" s="107">
        <v>183</v>
      </c>
      <c r="G13" s="107">
        <v>3</v>
      </c>
      <c r="H13" s="107">
        <v>19</v>
      </c>
      <c r="I13" s="107">
        <v>27</v>
      </c>
      <c r="J13" s="107">
        <v>12</v>
      </c>
    </row>
    <row r="14" spans="1:10" ht="12" customHeight="1">
      <c r="A14" s="373"/>
      <c r="B14" s="31"/>
      <c r="C14" s="343"/>
      <c r="D14" s="107"/>
      <c r="E14" s="107"/>
      <c r="F14" s="107"/>
      <c r="G14" s="107"/>
      <c r="H14" s="107"/>
      <c r="I14" s="107"/>
      <c r="J14" s="107"/>
    </row>
    <row r="15" spans="1:10" ht="18.75" customHeight="1">
      <c r="A15" s="373"/>
      <c r="B15" s="398" t="s">
        <v>193</v>
      </c>
      <c r="C15" s="343"/>
      <c r="D15" s="107"/>
      <c r="E15" s="107"/>
      <c r="F15" s="107"/>
      <c r="G15" s="107"/>
      <c r="H15" s="107"/>
      <c r="I15" s="107"/>
      <c r="J15" s="107"/>
    </row>
    <row r="16" spans="1:10" ht="18.75" customHeight="1">
      <c r="A16" s="373"/>
      <c r="B16" s="31" t="s">
        <v>166</v>
      </c>
      <c r="C16" s="343"/>
      <c r="D16" s="107">
        <v>296</v>
      </c>
      <c r="E16" s="107">
        <v>118</v>
      </c>
      <c r="F16" s="107">
        <v>25</v>
      </c>
      <c r="G16" s="107">
        <v>7</v>
      </c>
      <c r="H16" s="107">
        <v>108</v>
      </c>
      <c r="I16" s="107">
        <v>24</v>
      </c>
      <c r="J16" s="107">
        <v>14</v>
      </c>
    </row>
    <row r="17" spans="1:10" ht="18.75" customHeight="1">
      <c r="A17" s="373"/>
      <c r="B17" s="27" t="s">
        <v>480</v>
      </c>
      <c r="C17" s="343"/>
      <c r="D17" s="107"/>
      <c r="E17" s="107"/>
      <c r="F17" s="107"/>
      <c r="G17" s="107"/>
      <c r="H17" s="107"/>
      <c r="I17" s="107"/>
      <c r="J17" s="107"/>
    </row>
    <row r="18" spans="1:10" ht="12" customHeight="1">
      <c r="A18" s="373"/>
      <c r="B18" s="31" t="s">
        <v>481</v>
      </c>
      <c r="C18" s="343"/>
      <c r="D18" s="107">
        <v>139</v>
      </c>
      <c r="E18" s="107">
        <v>45</v>
      </c>
      <c r="F18" s="107">
        <v>5</v>
      </c>
      <c r="G18" s="107">
        <v>64</v>
      </c>
      <c r="H18" s="107">
        <v>10</v>
      </c>
      <c r="I18" s="107">
        <v>0</v>
      </c>
      <c r="J18" s="107">
        <v>15</v>
      </c>
    </row>
    <row r="19" spans="1:10" ht="18.75" customHeight="1">
      <c r="A19" s="373"/>
      <c r="B19" s="31" t="s">
        <v>169</v>
      </c>
      <c r="C19" s="343"/>
      <c r="D19" s="107">
        <v>256</v>
      </c>
      <c r="E19" s="107">
        <v>12</v>
      </c>
      <c r="F19" s="107">
        <v>183</v>
      </c>
      <c r="G19" s="107">
        <v>3</v>
      </c>
      <c r="H19" s="107">
        <v>19</v>
      </c>
      <c r="I19" s="107">
        <v>27</v>
      </c>
      <c r="J19" s="107">
        <v>12</v>
      </c>
    </row>
    <row r="20" spans="1:10" ht="12" customHeight="1">
      <c r="A20" s="373"/>
      <c r="B20" s="31"/>
      <c r="C20" s="343"/>
      <c r="D20" s="107"/>
      <c r="E20" s="107"/>
      <c r="F20" s="107"/>
      <c r="G20" s="107"/>
      <c r="H20" s="107"/>
      <c r="I20" s="107"/>
      <c r="J20" s="107"/>
    </row>
    <row r="21" spans="1:10" ht="18.75" customHeight="1">
      <c r="A21" s="373"/>
      <c r="B21" s="398" t="s">
        <v>161</v>
      </c>
      <c r="C21" s="343"/>
      <c r="D21" s="107"/>
      <c r="E21" s="107"/>
      <c r="F21" s="107"/>
      <c r="G21" s="107"/>
      <c r="H21" s="107"/>
      <c r="I21" s="107"/>
      <c r="J21" s="107"/>
    </row>
    <row r="22" spans="1:10" ht="18.75" customHeight="1">
      <c r="A22" s="380"/>
      <c r="B22" s="31" t="s">
        <v>166</v>
      </c>
      <c r="C22" s="343"/>
      <c r="D22" s="107">
        <v>37</v>
      </c>
      <c r="E22" s="107">
        <v>5</v>
      </c>
      <c r="F22" s="107">
        <v>0</v>
      </c>
      <c r="G22" s="107">
        <v>4</v>
      </c>
      <c r="H22" s="107">
        <v>7</v>
      </c>
      <c r="I22" s="107">
        <v>2</v>
      </c>
      <c r="J22" s="107">
        <v>19</v>
      </c>
    </row>
    <row r="23" spans="1:10" ht="18.75" customHeight="1">
      <c r="A23" s="380"/>
      <c r="B23" s="27" t="s">
        <v>480</v>
      </c>
      <c r="C23" s="343"/>
      <c r="D23" s="107"/>
      <c r="E23" s="107"/>
      <c r="F23" s="107"/>
      <c r="G23" s="107"/>
      <c r="H23" s="107"/>
      <c r="I23" s="107"/>
      <c r="J23" s="107"/>
    </row>
    <row r="24" spans="1:10" ht="12" customHeight="1">
      <c r="A24" s="380"/>
      <c r="B24" s="31" t="s">
        <v>481</v>
      </c>
      <c r="C24" s="343"/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</row>
    <row r="25" spans="1:10" ht="18.75" customHeight="1">
      <c r="A25" s="380"/>
      <c r="B25" s="31" t="s">
        <v>169</v>
      </c>
      <c r="C25" s="343"/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</row>
    <row r="26" spans="1:10" ht="18.75" customHeight="1">
      <c r="A26" s="380"/>
      <c r="B26" s="29"/>
      <c r="C26" s="340"/>
      <c r="D26" s="396"/>
      <c r="E26" s="111"/>
      <c r="F26" s="111"/>
      <c r="G26" s="111"/>
      <c r="H26" s="111"/>
      <c r="I26" s="111"/>
      <c r="J26" s="111"/>
    </row>
    <row r="27" spans="1:10" ht="18.75" customHeight="1">
      <c r="A27" s="373"/>
      <c r="C27" s="271"/>
      <c r="D27" s="399"/>
      <c r="E27" s="290"/>
      <c r="F27" s="290"/>
      <c r="G27" s="290"/>
      <c r="H27" s="290"/>
      <c r="I27" s="290"/>
      <c r="J27" s="290"/>
    </row>
    <row r="28" spans="1:10" ht="12.75" customHeight="1">
      <c r="A28" s="373"/>
      <c r="B28" s="400"/>
      <c r="D28" s="401"/>
      <c r="E28" s="401"/>
      <c r="F28" s="401"/>
      <c r="G28" s="401"/>
      <c r="H28" s="401"/>
      <c r="I28" s="401"/>
      <c r="J28" s="401"/>
    </row>
    <row r="29" ht="12.75" customHeight="1"/>
    <row r="31" ht="15" customHeight="1"/>
  </sheetData>
  <sheetProtection/>
  <mergeCells count="7">
    <mergeCell ref="B1:J1"/>
    <mergeCell ref="B3:J3"/>
    <mergeCell ref="B4:J4"/>
    <mergeCell ref="B5:J5"/>
    <mergeCell ref="A7:A8"/>
    <mergeCell ref="B7:B8"/>
    <mergeCell ref="D7:D8"/>
  </mergeCells>
  <printOptions/>
  <pageMargins left="0.6299212598425197" right="0.5511811023622047" top="0.5118110236220472" bottom="0.7086614173228347" header="0.3937007874015748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105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3.7109375" style="402" customWidth="1"/>
    <col min="2" max="2" width="45.7109375" style="405" customWidth="1"/>
    <col min="3" max="3" width="0.85546875" style="405" customWidth="1"/>
    <col min="4" max="5" width="10.7109375" style="405" customWidth="1"/>
    <col min="6" max="6" width="9.7109375" style="405" customWidth="1"/>
    <col min="7" max="7" width="12.7109375" style="405" customWidth="1"/>
    <col min="8" max="16384" width="11.421875" style="402" customWidth="1"/>
  </cols>
  <sheetData>
    <row r="1" spans="2:7" ht="12.75">
      <c r="B1" s="630">
        <v>45</v>
      </c>
      <c r="C1" s="630"/>
      <c r="D1" s="630"/>
      <c r="E1" s="630"/>
      <c r="F1" s="630"/>
      <c r="G1" s="630"/>
    </row>
    <row r="3" spans="2:7" ht="15" customHeight="1">
      <c r="B3" s="631" t="s">
        <v>482</v>
      </c>
      <c r="C3" s="631"/>
      <c r="D3" s="631"/>
      <c r="E3" s="631"/>
      <c r="F3" s="631"/>
      <c r="G3" s="631"/>
    </row>
    <row r="4" spans="2:7" ht="15" customHeight="1">
      <c r="B4" s="632" t="s">
        <v>483</v>
      </c>
      <c r="C4" s="632"/>
      <c r="D4" s="632"/>
      <c r="E4" s="632"/>
      <c r="F4" s="632"/>
      <c r="G4" s="632"/>
    </row>
    <row r="5" spans="1:7" ht="9" customHeight="1">
      <c r="A5" s="403"/>
      <c r="B5" s="404"/>
      <c r="C5" s="404"/>
      <c r="D5" s="404"/>
      <c r="E5" s="404"/>
      <c r="F5" s="404"/>
      <c r="G5" s="404"/>
    </row>
    <row r="6" spans="1:7" ht="15" customHeight="1">
      <c r="A6" s="403"/>
      <c r="B6" s="615" t="s">
        <v>484</v>
      </c>
      <c r="C6" s="615"/>
      <c r="D6" s="615"/>
      <c r="E6" s="615"/>
      <c r="F6" s="615"/>
      <c r="G6" s="615"/>
    </row>
    <row r="7" ht="9" customHeight="1">
      <c r="A7" s="403"/>
    </row>
    <row r="8" spans="1:7" ht="18.75" customHeight="1">
      <c r="A8" s="624"/>
      <c r="B8" s="616" t="s">
        <v>434</v>
      </c>
      <c r="C8" s="406"/>
      <c r="D8" s="407">
        <v>2011</v>
      </c>
      <c r="E8" s="407">
        <v>2012</v>
      </c>
      <c r="F8" s="408" t="s">
        <v>291</v>
      </c>
      <c r="G8" s="409"/>
    </row>
    <row r="9" spans="1:8" ht="18.75" customHeight="1">
      <c r="A9" s="624"/>
      <c r="B9" s="618"/>
      <c r="C9" s="410"/>
      <c r="D9" s="408" t="s">
        <v>292</v>
      </c>
      <c r="E9" s="411"/>
      <c r="F9" s="407" t="s">
        <v>292</v>
      </c>
      <c r="G9" s="412" t="s">
        <v>213</v>
      </c>
      <c r="H9" s="413"/>
    </row>
    <row r="10" spans="1:8" ht="9" customHeight="1">
      <c r="A10" s="403"/>
      <c r="B10" s="414"/>
      <c r="C10" s="406"/>
      <c r="D10" s="415"/>
      <c r="E10" s="415"/>
      <c r="F10" s="415"/>
      <c r="G10" s="416"/>
      <c r="H10" s="413"/>
    </row>
    <row r="11" spans="1:8" ht="15.75" customHeight="1">
      <c r="A11" s="417"/>
      <c r="B11" s="418" t="s">
        <v>485</v>
      </c>
      <c r="C11" s="419"/>
      <c r="D11" s="420">
        <v>256</v>
      </c>
      <c r="E11" s="420">
        <v>242</v>
      </c>
      <c r="F11" s="421">
        <v>-14</v>
      </c>
      <c r="G11" s="422">
        <v>-5.46875</v>
      </c>
      <c r="H11" s="413"/>
    </row>
    <row r="12" spans="1:8" ht="15.75" customHeight="1">
      <c r="A12" s="417"/>
      <c r="B12" s="423" t="s">
        <v>486</v>
      </c>
      <c r="C12" s="419" t="s">
        <v>158</v>
      </c>
      <c r="D12" s="420">
        <v>201</v>
      </c>
      <c r="E12" s="420">
        <v>210</v>
      </c>
      <c r="F12" s="421">
        <v>9</v>
      </c>
      <c r="G12" s="422">
        <v>4.477611940298507</v>
      </c>
      <c r="H12" s="413"/>
    </row>
    <row r="13" spans="1:8" ht="15.75" customHeight="1">
      <c r="A13" s="417"/>
      <c r="B13" s="423" t="s">
        <v>487</v>
      </c>
      <c r="C13" s="419" t="s">
        <v>158</v>
      </c>
      <c r="D13" s="420">
        <v>215</v>
      </c>
      <c r="E13" s="420">
        <v>220</v>
      </c>
      <c r="F13" s="421">
        <v>5</v>
      </c>
      <c r="G13" s="422">
        <v>2.3255813953488373</v>
      </c>
      <c r="H13" s="413"/>
    </row>
    <row r="14" spans="1:8" ht="15.75" customHeight="1">
      <c r="A14" s="417"/>
      <c r="B14" s="424" t="s">
        <v>488</v>
      </c>
      <c r="C14" s="419"/>
      <c r="D14" s="420">
        <v>242</v>
      </c>
      <c r="E14" s="420">
        <v>232</v>
      </c>
      <c r="F14" s="421">
        <v>-10</v>
      </c>
      <c r="G14" s="422">
        <v>-4.132231404958678</v>
      </c>
      <c r="H14" s="413"/>
    </row>
    <row r="15" spans="2:8" ht="21" customHeight="1">
      <c r="B15" s="425"/>
      <c r="H15" s="413"/>
    </row>
    <row r="16" spans="2:8" ht="20.25" customHeight="1">
      <c r="B16" s="615" t="s">
        <v>489</v>
      </c>
      <c r="C16" s="615"/>
      <c r="D16" s="615"/>
      <c r="E16" s="615"/>
      <c r="F16" s="615"/>
      <c r="G16" s="615"/>
      <c r="H16" s="413"/>
    </row>
    <row r="17" spans="2:8" ht="9" customHeight="1">
      <c r="B17" s="425"/>
      <c r="H17" s="413"/>
    </row>
    <row r="18" spans="2:8" ht="15.75" customHeight="1">
      <c r="B18" s="616" t="s">
        <v>434</v>
      </c>
      <c r="C18" s="406"/>
      <c r="D18" s="619" t="s">
        <v>205</v>
      </c>
      <c r="E18" s="622" t="s">
        <v>159</v>
      </c>
      <c r="F18" s="623"/>
      <c r="G18" s="623"/>
      <c r="H18" s="413"/>
    </row>
    <row r="19" spans="1:8" ht="42" customHeight="1">
      <c r="A19" s="426"/>
      <c r="B19" s="618"/>
      <c r="C19" s="427"/>
      <c r="D19" s="628"/>
      <c r="E19" s="428" t="s">
        <v>490</v>
      </c>
      <c r="F19" s="429" t="s">
        <v>491</v>
      </c>
      <c r="G19" s="429" t="s">
        <v>492</v>
      </c>
      <c r="H19" s="413"/>
    </row>
    <row r="20" spans="2:8" ht="9" customHeight="1">
      <c r="B20" s="430"/>
      <c r="C20" s="431"/>
      <c r="D20" s="415"/>
      <c r="E20" s="415"/>
      <c r="F20" s="416"/>
      <c r="G20" s="416"/>
      <c r="H20" s="413"/>
    </row>
    <row r="21" spans="1:8" ht="15.75" customHeight="1">
      <c r="A21" s="417"/>
      <c r="B21" s="418" t="s">
        <v>485</v>
      </c>
      <c r="C21" s="419"/>
      <c r="D21" s="420">
        <v>242</v>
      </c>
      <c r="E21" s="420">
        <v>194</v>
      </c>
      <c r="F21" s="633"/>
      <c r="G21" s="432">
        <v>48</v>
      </c>
      <c r="H21" s="413"/>
    </row>
    <row r="22" spans="1:8" ht="15.75" customHeight="1">
      <c r="A22" s="417"/>
      <c r="B22" s="423" t="s">
        <v>486</v>
      </c>
      <c r="C22" s="419" t="s">
        <v>158</v>
      </c>
      <c r="D22" s="420">
        <v>210</v>
      </c>
      <c r="E22" s="420">
        <v>145</v>
      </c>
      <c r="F22" s="633"/>
      <c r="G22" s="432">
        <v>65</v>
      </c>
      <c r="H22" s="413"/>
    </row>
    <row r="23" spans="1:8" ht="15.75" customHeight="1">
      <c r="A23" s="417"/>
      <c r="B23" s="423" t="s">
        <v>487</v>
      </c>
      <c r="C23" s="419" t="s">
        <v>158</v>
      </c>
      <c r="D23" s="420">
        <v>220</v>
      </c>
      <c r="E23" s="420">
        <v>151</v>
      </c>
      <c r="F23" s="633"/>
      <c r="G23" s="432">
        <v>69</v>
      </c>
      <c r="H23" s="413"/>
    </row>
    <row r="24" spans="1:8" ht="15.75" customHeight="1">
      <c r="A24" s="417"/>
      <c r="B24" s="424" t="s">
        <v>488</v>
      </c>
      <c r="C24" s="419"/>
      <c r="D24" s="420">
        <v>232</v>
      </c>
      <c r="E24" s="420">
        <v>188</v>
      </c>
      <c r="F24" s="633"/>
      <c r="G24" s="432">
        <v>44</v>
      </c>
      <c r="H24" s="413"/>
    </row>
    <row r="25" spans="2:8" ht="20.25" customHeight="1">
      <c r="B25" s="425"/>
      <c r="H25" s="413"/>
    </row>
    <row r="26" spans="2:8" ht="26.25" customHeight="1">
      <c r="B26" s="615" t="s">
        <v>493</v>
      </c>
      <c r="C26" s="615"/>
      <c r="D26" s="615"/>
      <c r="E26" s="615"/>
      <c r="F26" s="615"/>
      <c r="G26" s="615"/>
      <c r="H26" s="413"/>
    </row>
    <row r="27" ht="9" customHeight="1">
      <c r="H27" s="413"/>
    </row>
    <row r="28" spans="1:8" ht="18" customHeight="1">
      <c r="A28" s="624"/>
      <c r="B28" s="616" t="s">
        <v>434</v>
      </c>
      <c r="C28" s="406"/>
      <c r="D28" s="407">
        <v>2011</v>
      </c>
      <c r="E28" s="407">
        <v>2012</v>
      </c>
      <c r="F28" s="408" t="s">
        <v>291</v>
      </c>
      <c r="G28" s="409"/>
      <c r="H28" s="413"/>
    </row>
    <row r="29" spans="1:8" ht="18" customHeight="1">
      <c r="A29" s="624"/>
      <c r="B29" s="618"/>
      <c r="C29" s="410"/>
      <c r="D29" s="408" t="s">
        <v>292</v>
      </c>
      <c r="E29" s="411"/>
      <c r="F29" s="407" t="s">
        <v>292</v>
      </c>
      <c r="G29" s="412" t="s">
        <v>213</v>
      </c>
      <c r="H29" s="413"/>
    </row>
    <row r="30" spans="1:8" ht="8.25" customHeight="1">
      <c r="A30" s="403"/>
      <c r="B30" s="414"/>
      <c r="C30" s="406"/>
      <c r="D30" s="415"/>
      <c r="E30" s="415"/>
      <c r="F30" s="415"/>
      <c r="G30" s="416"/>
      <c r="H30" s="413"/>
    </row>
    <row r="31" spans="1:8" ht="15.75" customHeight="1">
      <c r="A31" s="417"/>
      <c r="B31" s="418" t="s">
        <v>485</v>
      </c>
      <c r="C31" s="419"/>
      <c r="D31" s="420">
        <v>1603</v>
      </c>
      <c r="E31" s="420">
        <v>1579</v>
      </c>
      <c r="F31" s="421">
        <v>-24</v>
      </c>
      <c r="G31" s="422">
        <v>-1.4971927635683093</v>
      </c>
      <c r="H31" s="413"/>
    </row>
    <row r="32" spans="1:8" ht="15.75" customHeight="1">
      <c r="A32" s="417"/>
      <c r="B32" s="423" t="s">
        <v>486</v>
      </c>
      <c r="C32" s="419" t="s">
        <v>158</v>
      </c>
      <c r="D32" s="420">
        <v>2084</v>
      </c>
      <c r="E32" s="420">
        <v>1958</v>
      </c>
      <c r="F32" s="421">
        <v>-126</v>
      </c>
      <c r="G32" s="422">
        <v>-6.046065259117082</v>
      </c>
      <c r="H32" s="413"/>
    </row>
    <row r="33" spans="1:8" ht="15.75" customHeight="1">
      <c r="A33" s="417"/>
      <c r="B33" s="423" t="s">
        <v>487</v>
      </c>
      <c r="C33" s="419" t="s">
        <v>158</v>
      </c>
      <c r="D33" s="420">
        <v>2108</v>
      </c>
      <c r="E33" s="420">
        <v>2083</v>
      </c>
      <c r="F33" s="421">
        <v>-25</v>
      </c>
      <c r="G33" s="422">
        <v>-1.1859582542694498</v>
      </c>
      <c r="H33" s="413"/>
    </row>
    <row r="34" spans="1:8" ht="15.75" customHeight="1">
      <c r="A34" s="417"/>
      <c r="B34" s="424" t="s">
        <v>488</v>
      </c>
      <c r="C34" s="419"/>
      <c r="D34" s="420">
        <v>1579</v>
      </c>
      <c r="E34" s="420">
        <v>1454</v>
      </c>
      <c r="F34" s="421">
        <v>-125</v>
      </c>
      <c r="G34" s="422">
        <v>-7.916402786573781</v>
      </c>
      <c r="H34" s="413"/>
    </row>
    <row r="35" spans="2:8" ht="21" customHeight="1">
      <c r="B35" s="425"/>
      <c r="H35" s="413"/>
    </row>
    <row r="36" spans="2:8" ht="25.5" customHeight="1">
      <c r="B36" s="615" t="s">
        <v>494</v>
      </c>
      <c r="C36" s="615"/>
      <c r="D36" s="615"/>
      <c r="E36" s="615"/>
      <c r="F36" s="615"/>
      <c r="G36" s="615"/>
      <c r="H36" s="413"/>
    </row>
    <row r="37" spans="2:8" ht="9" customHeight="1">
      <c r="B37" s="425"/>
      <c r="H37" s="413"/>
    </row>
    <row r="38" spans="2:8" ht="15.75" customHeight="1">
      <c r="B38" s="616" t="s">
        <v>434</v>
      </c>
      <c r="C38" s="406"/>
      <c r="D38" s="619" t="s">
        <v>205</v>
      </c>
      <c r="E38" s="622" t="s">
        <v>159</v>
      </c>
      <c r="F38" s="623"/>
      <c r="G38" s="623"/>
      <c r="H38" s="413"/>
    </row>
    <row r="39" spans="1:8" ht="42" customHeight="1">
      <c r="A39" s="426"/>
      <c r="B39" s="618"/>
      <c r="C39" s="427"/>
      <c r="D39" s="628"/>
      <c r="E39" s="428" t="s">
        <v>490</v>
      </c>
      <c r="F39" s="429" t="s">
        <v>491</v>
      </c>
      <c r="G39" s="433" t="s">
        <v>492</v>
      </c>
      <c r="H39" s="413"/>
    </row>
    <row r="40" spans="1:8" ht="9" customHeight="1">
      <c r="A40" s="403"/>
      <c r="B40" s="430"/>
      <c r="C40" s="431"/>
      <c r="D40" s="415"/>
      <c r="E40" s="415"/>
      <c r="F40" s="415"/>
      <c r="H40" s="413"/>
    </row>
    <row r="41" spans="1:8" ht="15.75" customHeight="1">
      <c r="A41" s="417"/>
      <c r="B41" s="418" t="s">
        <v>485</v>
      </c>
      <c r="C41" s="419"/>
      <c r="D41" s="420">
        <v>1579</v>
      </c>
      <c r="E41" s="420">
        <v>1357</v>
      </c>
      <c r="F41" s="420">
        <v>222</v>
      </c>
      <c r="G41" s="629"/>
      <c r="H41" s="413"/>
    </row>
    <row r="42" spans="1:8" ht="15.75" customHeight="1">
      <c r="A42" s="417"/>
      <c r="B42" s="423" t="s">
        <v>486</v>
      </c>
      <c r="C42" s="419" t="s">
        <v>158</v>
      </c>
      <c r="D42" s="420">
        <v>1958</v>
      </c>
      <c r="E42" s="420">
        <v>1488</v>
      </c>
      <c r="F42" s="420">
        <v>470</v>
      </c>
      <c r="G42" s="629"/>
      <c r="H42" s="413"/>
    </row>
    <row r="43" spans="1:8" ht="15.75" customHeight="1">
      <c r="A43" s="417"/>
      <c r="B43" s="423" t="s">
        <v>487</v>
      </c>
      <c r="C43" s="419" t="s">
        <v>158</v>
      </c>
      <c r="D43" s="420">
        <v>2083</v>
      </c>
      <c r="E43" s="420">
        <v>1588</v>
      </c>
      <c r="F43" s="420">
        <v>495</v>
      </c>
      <c r="G43" s="629"/>
      <c r="H43" s="413"/>
    </row>
    <row r="44" spans="1:8" ht="15.75" customHeight="1">
      <c r="A44" s="417"/>
      <c r="B44" s="424" t="s">
        <v>488</v>
      </c>
      <c r="C44" s="419"/>
      <c r="D44" s="420">
        <v>1454</v>
      </c>
      <c r="E44" s="420">
        <v>1257</v>
      </c>
      <c r="F44" s="420">
        <v>197</v>
      </c>
      <c r="G44" s="629"/>
      <c r="H44" s="413"/>
    </row>
    <row r="45" spans="2:8" ht="12.75" customHeight="1">
      <c r="B45" s="434"/>
      <c r="C45" s="425"/>
      <c r="D45" s="435"/>
      <c r="E45" s="435"/>
      <c r="F45" s="435"/>
      <c r="H45" s="413"/>
    </row>
    <row r="46" spans="2:8" ht="12.75" customHeight="1">
      <c r="B46" s="434"/>
      <c r="C46" s="425"/>
      <c r="D46" s="435"/>
      <c r="E46" s="435"/>
      <c r="F46" s="435"/>
      <c r="H46" s="413"/>
    </row>
    <row r="47" spans="2:8" ht="15" customHeight="1">
      <c r="B47" s="434"/>
      <c r="C47" s="425"/>
      <c r="D47" s="435"/>
      <c r="E47" s="435"/>
      <c r="F47" s="435"/>
      <c r="H47" s="413"/>
    </row>
    <row r="48" spans="2:8" ht="15" customHeight="1">
      <c r="B48" s="436" t="s">
        <v>312</v>
      </c>
      <c r="C48" s="425"/>
      <c r="D48" s="435"/>
      <c r="E48" s="435"/>
      <c r="F48" s="435"/>
      <c r="H48" s="413"/>
    </row>
    <row r="49" spans="2:250" ht="15" customHeight="1">
      <c r="B49" s="292" t="s">
        <v>313</v>
      </c>
      <c r="H49" s="437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  <c r="FF49" s="438"/>
      <c r="FG49" s="438"/>
      <c r="FH49" s="438"/>
      <c r="FI49" s="438"/>
      <c r="FJ49" s="438"/>
      <c r="FK49" s="438"/>
      <c r="FL49" s="438"/>
      <c r="FM49" s="438"/>
      <c r="FN49" s="438"/>
      <c r="FO49" s="438"/>
      <c r="FP49" s="438"/>
      <c r="FQ49" s="438"/>
      <c r="FR49" s="438"/>
      <c r="FS49" s="438"/>
      <c r="FT49" s="438"/>
      <c r="FU49" s="438"/>
      <c r="FV49" s="438"/>
      <c r="FW49" s="438"/>
      <c r="FX49" s="438"/>
      <c r="FY49" s="438"/>
      <c r="FZ49" s="438"/>
      <c r="GA49" s="438"/>
      <c r="GB49" s="438"/>
      <c r="GC49" s="438"/>
      <c r="GD49" s="438"/>
      <c r="GE49" s="438"/>
      <c r="GF49" s="438"/>
      <c r="GG49" s="438"/>
      <c r="GH49" s="438"/>
      <c r="GI49" s="438"/>
      <c r="GJ49" s="438"/>
      <c r="GK49" s="438"/>
      <c r="GL49" s="438"/>
      <c r="GM49" s="438"/>
      <c r="GN49" s="438"/>
      <c r="GO49" s="438"/>
      <c r="GP49" s="438"/>
      <c r="GQ49" s="438"/>
      <c r="GR49" s="438"/>
      <c r="GS49" s="438"/>
      <c r="GT49" s="438"/>
      <c r="GU49" s="438"/>
      <c r="GV49" s="438"/>
      <c r="GW49" s="438"/>
      <c r="GX49" s="438"/>
      <c r="GY49" s="438"/>
      <c r="GZ49" s="438"/>
      <c r="HA49" s="438"/>
      <c r="HB49" s="438"/>
      <c r="HC49" s="438"/>
      <c r="HD49" s="438"/>
      <c r="HE49" s="438"/>
      <c r="HF49" s="438"/>
      <c r="HG49" s="438"/>
      <c r="HH49" s="438"/>
      <c r="HI49" s="438"/>
      <c r="HJ49" s="438"/>
      <c r="HK49" s="438"/>
      <c r="HL49" s="438"/>
      <c r="HM49" s="438"/>
      <c r="HN49" s="438"/>
      <c r="HO49" s="438"/>
      <c r="HP49" s="438"/>
      <c r="HQ49" s="438"/>
      <c r="HR49" s="438"/>
      <c r="HS49" s="438"/>
      <c r="HT49" s="438"/>
      <c r="HU49" s="438"/>
      <c r="HV49" s="438"/>
      <c r="HW49" s="438"/>
      <c r="HX49" s="438"/>
      <c r="HY49" s="438"/>
      <c r="HZ49" s="438"/>
      <c r="IA49" s="438"/>
      <c r="IB49" s="438"/>
      <c r="IC49" s="438"/>
      <c r="ID49" s="438"/>
      <c r="IE49" s="438"/>
      <c r="IF49" s="438"/>
      <c r="IG49" s="438"/>
      <c r="IH49" s="438"/>
      <c r="II49" s="438"/>
      <c r="IJ49" s="438"/>
      <c r="IK49" s="438"/>
      <c r="IL49" s="438"/>
      <c r="IM49" s="438"/>
      <c r="IN49" s="438"/>
      <c r="IO49" s="438"/>
      <c r="IP49" s="438"/>
    </row>
    <row r="50" spans="2:8" ht="12.75">
      <c r="B50" s="630">
        <v>46</v>
      </c>
      <c r="C50" s="630"/>
      <c r="D50" s="630"/>
      <c r="E50" s="630"/>
      <c r="F50" s="630"/>
      <c r="G50" s="630"/>
      <c r="H50" s="413"/>
    </row>
    <row r="51" ht="12.75">
      <c r="H51" s="413"/>
    </row>
    <row r="52" spans="2:8" ht="15" customHeight="1">
      <c r="B52" s="631" t="s">
        <v>482</v>
      </c>
      <c r="C52" s="631"/>
      <c r="D52" s="631"/>
      <c r="E52" s="631"/>
      <c r="F52" s="631"/>
      <c r="G52" s="631"/>
      <c r="H52" s="413"/>
    </row>
    <row r="53" spans="2:8" ht="15" customHeight="1">
      <c r="B53" s="631" t="s">
        <v>483</v>
      </c>
      <c r="C53" s="631"/>
      <c r="D53" s="631"/>
      <c r="E53" s="631"/>
      <c r="F53" s="631"/>
      <c r="G53" s="631"/>
      <c r="H53" s="413"/>
    </row>
    <row r="54" spans="2:8" ht="9" customHeight="1">
      <c r="B54" s="404"/>
      <c r="C54" s="404"/>
      <c r="D54" s="404"/>
      <c r="E54" s="404"/>
      <c r="F54" s="404"/>
      <c r="G54" s="404"/>
      <c r="H54" s="413"/>
    </row>
    <row r="55" spans="2:8" ht="26.25" customHeight="1">
      <c r="B55" s="615" t="s">
        <v>495</v>
      </c>
      <c r="C55" s="615"/>
      <c r="D55" s="615"/>
      <c r="E55" s="615"/>
      <c r="F55" s="615"/>
      <c r="G55" s="615"/>
      <c r="H55" s="413"/>
    </row>
    <row r="56" spans="1:8" ht="9" customHeight="1">
      <c r="A56" s="403"/>
      <c r="H56" s="413"/>
    </row>
    <row r="57" spans="1:8" ht="18" customHeight="1">
      <c r="A57" s="624"/>
      <c r="B57" s="616" t="s">
        <v>434</v>
      </c>
      <c r="C57" s="406"/>
      <c r="D57" s="407">
        <v>2011</v>
      </c>
      <c r="E57" s="407">
        <v>2012</v>
      </c>
      <c r="F57" s="408" t="s">
        <v>291</v>
      </c>
      <c r="G57" s="409"/>
      <c r="H57" s="413"/>
    </row>
    <row r="58" spans="1:8" ht="18" customHeight="1">
      <c r="A58" s="624"/>
      <c r="B58" s="618"/>
      <c r="C58" s="410"/>
      <c r="D58" s="408" t="s">
        <v>292</v>
      </c>
      <c r="E58" s="411"/>
      <c r="F58" s="407" t="s">
        <v>292</v>
      </c>
      <c r="G58" s="412" t="s">
        <v>213</v>
      </c>
      <c r="H58" s="413"/>
    </row>
    <row r="59" spans="1:8" ht="9" customHeight="1">
      <c r="A59" s="403"/>
      <c r="B59" s="414"/>
      <c r="C59" s="406"/>
      <c r="D59" s="415"/>
      <c r="E59" s="415"/>
      <c r="F59" s="415"/>
      <c r="G59" s="416"/>
      <c r="H59" s="413"/>
    </row>
    <row r="60" spans="1:8" ht="15.75" customHeight="1">
      <c r="A60" s="417"/>
      <c r="B60" s="418" t="s">
        <v>485</v>
      </c>
      <c r="C60" s="419"/>
      <c r="D60" s="420">
        <v>159</v>
      </c>
      <c r="E60" s="420">
        <v>191</v>
      </c>
      <c r="F60" s="421">
        <v>32</v>
      </c>
      <c r="G60" s="422">
        <v>20.125786163522015</v>
      </c>
      <c r="H60" s="413"/>
    </row>
    <row r="61" spans="1:8" ht="15.75" customHeight="1">
      <c r="A61" s="417"/>
      <c r="B61" s="423" t="s">
        <v>486</v>
      </c>
      <c r="C61" s="419" t="s">
        <v>158</v>
      </c>
      <c r="D61" s="420">
        <v>1484</v>
      </c>
      <c r="E61" s="420">
        <v>800</v>
      </c>
      <c r="F61" s="421">
        <v>-684</v>
      </c>
      <c r="G61" s="422">
        <v>-46.091644204851754</v>
      </c>
      <c r="H61" s="413"/>
    </row>
    <row r="62" spans="1:8" ht="15.75" customHeight="1">
      <c r="A62" s="417"/>
      <c r="B62" s="423" t="s">
        <v>487</v>
      </c>
      <c r="C62" s="419" t="s">
        <v>158</v>
      </c>
      <c r="D62" s="420">
        <v>1452</v>
      </c>
      <c r="E62" s="420">
        <v>851</v>
      </c>
      <c r="F62" s="421">
        <v>-601</v>
      </c>
      <c r="G62" s="422">
        <v>-41.391184573002754</v>
      </c>
      <c r="H62" s="413"/>
    </row>
    <row r="63" spans="1:8" ht="15.75" customHeight="1">
      <c r="A63" s="417"/>
      <c r="B63" s="424" t="s">
        <v>488</v>
      </c>
      <c r="C63" s="419"/>
      <c r="D63" s="420">
        <v>191</v>
      </c>
      <c r="E63" s="420">
        <v>140</v>
      </c>
      <c r="F63" s="421">
        <v>-51</v>
      </c>
      <c r="G63" s="422">
        <v>-26.701570680628272</v>
      </c>
      <c r="H63" s="413"/>
    </row>
    <row r="64" spans="2:8" ht="21" customHeight="1">
      <c r="B64" s="425"/>
      <c r="H64" s="413"/>
    </row>
    <row r="65" spans="2:8" ht="21" customHeight="1">
      <c r="B65" s="425"/>
      <c r="H65" s="413"/>
    </row>
    <row r="66" spans="2:8" ht="25.5" customHeight="1">
      <c r="B66" s="615" t="s">
        <v>496</v>
      </c>
      <c r="C66" s="615"/>
      <c r="D66" s="615"/>
      <c r="E66" s="615"/>
      <c r="F66" s="615"/>
      <c r="G66" s="615"/>
      <c r="H66" s="413"/>
    </row>
    <row r="67" spans="2:8" ht="8.25" customHeight="1">
      <c r="B67" s="425"/>
      <c r="H67" s="413"/>
    </row>
    <row r="68" spans="2:8" ht="15.75" customHeight="1">
      <c r="B68" s="616" t="s">
        <v>434</v>
      </c>
      <c r="C68" s="406"/>
      <c r="D68" s="619" t="s">
        <v>205</v>
      </c>
      <c r="E68" s="622" t="s">
        <v>159</v>
      </c>
      <c r="F68" s="623"/>
      <c r="G68" s="623"/>
      <c r="H68" s="413"/>
    </row>
    <row r="69" spans="1:8" ht="21" customHeight="1">
      <c r="A69" s="624"/>
      <c r="B69" s="617"/>
      <c r="C69" s="427"/>
      <c r="D69" s="620"/>
      <c r="E69" s="625" t="s">
        <v>490</v>
      </c>
      <c r="F69" s="626" t="s">
        <v>491</v>
      </c>
      <c r="G69" s="626" t="s">
        <v>492</v>
      </c>
      <c r="H69" s="413"/>
    </row>
    <row r="70" spans="1:8" ht="21" customHeight="1">
      <c r="A70" s="624"/>
      <c r="B70" s="618"/>
      <c r="C70" s="439"/>
      <c r="D70" s="621"/>
      <c r="E70" s="621"/>
      <c r="F70" s="627"/>
      <c r="G70" s="627"/>
      <c r="H70" s="413"/>
    </row>
    <row r="71" spans="1:8" ht="9" customHeight="1">
      <c r="A71" s="403"/>
      <c r="B71" s="430"/>
      <c r="C71" s="431"/>
      <c r="D71" s="415"/>
      <c r="E71" s="415"/>
      <c r="F71" s="416"/>
      <c r="G71" s="416"/>
      <c r="H71" s="413"/>
    </row>
    <row r="72" spans="1:8" ht="15.75" customHeight="1">
      <c r="A72" s="417"/>
      <c r="B72" s="418" t="s">
        <v>485</v>
      </c>
      <c r="C72" s="419"/>
      <c r="D72" s="420">
        <v>191</v>
      </c>
      <c r="E72" s="420">
        <v>180</v>
      </c>
      <c r="F72" s="420">
        <v>0</v>
      </c>
      <c r="G72" s="432">
        <v>11</v>
      </c>
      <c r="H72" s="413"/>
    </row>
    <row r="73" spans="1:7" ht="15.75" customHeight="1">
      <c r="A73" s="417"/>
      <c r="B73" s="423" t="s">
        <v>486</v>
      </c>
      <c r="C73" s="419" t="s">
        <v>158</v>
      </c>
      <c r="D73" s="420">
        <v>800</v>
      </c>
      <c r="E73" s="420">
        <v>784</v>
      </c>
      <c r="F73" s="420">
        <v>6</v>
      </c>
      <c r="G73" s="432">
        <v>10</v>
      </c>
    </row>
    <row r="74" spans="1:7" ht="15.75" customHeight="1">
      <c r="A74" s="417"/>
      <c r="B74" s="423" t="s">
        <v>487</v>
      </c>
      <c r="C74" s="419" t="s">
        <v>158</v>
      </c>
      <c r="D74" s="420">
        <v>851</v>
      </c>
      <c r="E74" s="420">
        <v>834</v>
      </c>
      <c r="F74" s="420">
        <v>5</v>
      </c>
      <c r="G74" s="432">
        <v>12</v>
      </c>
    </row>
    <row r="75" spans="1:7" ht="15.75" customHeight="1">
      <c r="A75" s="417"/>
      <c r="B75" s="424" t="s">
        <v>488</v>
      </c>
      <c r="C75" s="419"/>
      <c r="D75" s="420">
        <v>140</v>
      </c>
      <c r="E75" s="420">
        <v>130</v>
      </c>
      <c r="F75" s="420">
        <v>1</v>
      </c>
      <c r="G75" s="432">
        <v>9</v>
      </c>
    </row>
    <row r="76" ht="12.75">
      <c r="B76" s="425"/>
    </row>
    <row r="101" ht="12.75">
      <c r="B101" s="436"/>
    </row>
    <row r="102" ht="12.75">
      <c r="B102" s="436"/>
    </row>
    <row r="103" spans="2:250" ht="15" customHeight="1">
      <c r="B103" s="436" t="s">
        <v>312</v>
      </c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8"/>
      <c r="BI103" s="438"/>
      <c r="BJ103" s="438"/>
      <c r="BK103" s="438"/>
      <c r="BL103" s="438"/>
      <c r="BM103" s="438"/>
      <c r="BN103" s="438"/>
      <c r="BO103" s="438"/>
      <c r="BP103" s="438"/>
      <c r="BQ103" s="438"/>
      <c r="BR103" s="438"/>
      <c r="BS103" s="438"/>
      <c r="BT103" s="438"/>
      <c r="BU103" s="438"/>
      <c r="BV103" s="438"/>
      <c r="BW103" s="438"/>
      <c r="BX103" s="438"/>
      <c r="BY103" s="438"/>
      <c r="BZ103" s="438"/>
      <c r="CA103" s="438"/>
      <c r="CB103" s="438"/>
      <c r="CC103" s="438"/>
      <c r="CD103" s="438"/>
      <c r="CE103" s="438"/>
      <c r="CF103" s="438"/>
      <c r="CG103" s="438"/>
      <c r="CH103" s="438"/>
      <c r="CI103" s="438"/>
      <c r="CJ103" s="438"/>
      <c r="CK103" s="438"/>
      <c r="CL103" s="438"/>
      <c r="CM103" s="438"/>
      <c r="CN103" s="438"/>
      <c r="CO103" s="438"/>
      <c r="CP103" s="438"/>
      <c r="CQ103" s="438"/>
      <c r="CR103" s="438"/>
      <c r="CS103" s="438"/>
      <c r="CT103" s="438"/>
      <c r="CU103" s="438"/>
      <c r="CV103" s="438"/>
      <c r="CW103" s="438"/>
      <c r="CX103" s="438"/>
      <c r="CY103" s="438"/>
      <c r="CZ103" s="438"/>
      <c r="DA103" s="438"/>
      <c r="DB103" s="438"/>
      <c r="DC103" s="438"/>
      <c r="DD103" s="438"/>
      <c r="DE103" s="438"/>
      <c r="DF103" s="438"/>
      <c r="DG103" s="438"/>
      <c r="DH103" s="438"/>
      <c r="DI103" s="438"/>
      <c r="DJ103" s="438"/>
      <c r="DK103" s="438"/>
      <c r="DL103" s="438"/>
      <c r="DM103" s="438"/>
      <c r="DN103" s="438"/>
      <c r="DO103" s="438"/>
      <c r="DP103" s="438"/>
      <c r="DQ103" s="438"/>
      <c r="DR103" s="438"/>
      <c r="DS103" s="438"/>
      <c r="DT103" s="438"/>
      <c r="DU103" s="438"/>
      <c r="DV103" s="438"/>
      <c r="DW103" s="438"/>
      <c r="DX103" s="438"/>
      <c r="DY103" s="438"/>
      <c r="DZ103" s="438"/>
      <c r="EA103" s="438"/>
      <c r="EB103" s="438"/>
      <c r="EC103" s="438"/>
      <c r="ED103" s="438"/>
      <c r="EE103" s="438"/>
      <c r="EF103" s="438"/>
      <c r="EG103" s="438"/>
      <c r="EH103" s="438"/>
      <c r="EI103" s="438"/>
      <c r="EJ103" s="438"/>
      <c r="EK103" s="438"/>
      <c r="EL103" s="438"/>
      <c r="EM103" s="438"/>
      <c r="EN103" s="438"/>
      <c r="EO103" s="438"/>
      <c r="EP103" s="438"/>
      <c r="EQ103" s="438"/>
      <c r="ER103" s="438"/>
      <c r="ES103" s="438"/>
      <c r="ET103" s="438"/>
      <c r="EU103" s="438"/>
      <c r="EV103" s="438"/>
      <c r="EW103" s="438"/>
      <c r="EX103" s="438"/>
      <c r="EY103" s="438"/>
      <c r="EZ103" s="438"/>
      <c r="FA103" s="438"/>
      <c r="FB103" s="438"/>
      <c r="FC103" s="438"/>
      <c r="FD103" s="438"/>
      <c r="FE103" s="438"/>
      <c r="FF103" s="438"/>
      <c r="FG103" s="438"/>
      <c r="FH103" s="438"/>
      <c r="FI103" s="438"/>
      <c r="FJ103" s="438"/>
      <c r="FK103" s="438"/>
      <c r="FL103" s="438"/>
      <c r="FM103" s="438"/>
      <c r="FN103" s="438"/>
      <c r="FO103" s="438"/>
      <c r="FP103" s="438"/>
      <c r="FQ103" s="438"/>
      <c r="FR103" s="438"/>
      <c r="FS103" s="438"/>
      <c r="FT103" s="438"/>
      <c r="FU103" s="438"/>
      <c r="FV103" s="438"/>
      <c r="FW103" s="438"/>
      <c r="FX103" s="438"/>
      <c r="FY103" s="438"/>
      <c r="FZ103" s="438"/>
      <c r="GA103" s="438"/>
      <c r="GB103" s="438"/>
      <c r="GC103" s="438"/>
      <c r="GD103" s="438"/>
      <c r="GE103" s="438"/>
      <c r="GF103" s="438"/>
      <c r="GG103" s="438"/>
      <c r="GH103" s="438"/>
      <c r="GI103" s="438"/>
      <c r="GJ103" s="438"/>
      <c r="GK103" s="438"/>
      <c r="GL103" s="438"/>
      <c r="GM103" s="438"/>
      <c r="GN103" s="438"/>
      <c r="GO103" s="438"/>
      <c r="GP103" s="438"/>
      <c r="GQ103" s="438"/>
      <c r="GR103" s="438"/>
      <c r="GS103" s="438"/>
      <c r="GT103" s="438"/>
      <c r="GU103" s="438"/>
      <c r="GV103" s="438"/>
      <c r="GW103" s="438"/>
      <c r="GX103" s="438"/>
      <c r="GY103" s="438"/>
      <c r="GZ103" s="438"/>
      <c r="HA103" s="438"/>
      <c r="HB103" s="438"/>
      <c r="HC103" s="438"/>
      <c r="HD103" s="438"/>
      <c r="HE103" s="438"/>
      <c r="HF103" s="438"/>
      <c r="HG103" s="438"/>
      <c r="HH103" s="438"/>
      <c r="HI103" s="438"/>
      <c r="HJ103" s="438"/>
      <c r="HK103" s="438"/>
      <c r="HL103" s="438"/>
      <c r="HM103" s="438"/>
      <c r="HN103" s="438"/>
      <c r="HO103" s="438"/>
      <c r="HP103" s="438"/>
      <c r="HQ103" s="438"/>
      <c r="HR103" s="438"/>
      <c r="HS103" s="438"/>
      <c r="HT103" s="438"/>
      <c r="HU103" s="438"/>
      <c r="HV103" s="438"/>
      <c r="HW103" s="438"/>
      <c r="HX103" s="438"/>
      <c r="HY103" s="438"/>
      <c r="HZ103" s="438"/>
      <c r="IA103" s="438"/>
      <c r="IB103" s="438"/>
      <c r="IC103" s="438"/>
      <c r="ID103" s="438"/>
      <c r="IE103" s="438"/>
      <c r="IF103" s="438"/>
      <c r="IG103" s="438"/>
      <c r="IH103" s="438"/>
      <c r="II103" s="438"/>
      <c r="IJ103" s="438"/>
      <c r="IK103" s="438"/>
      <c r="IL103" s="438"/>
      <c r="IM103" s="438"/>
      <c r="IN103" s="438"/>
      <c r="IO103" s="438"/>
      <c r="IP103" s="438"/>
    </row>
    <row r="104" ht="12.75">
      <c r="B104" s="292" t="s">
        <v>313</v>
      </c>
    </row>
    <row r="105" ht="12.75">
      <c r="B105" s="292"/>
    </row>
  </sheetData>
  <sheetProtection/>
  <mergeCells count="33">
    <mergeCell ref="B1:G1"/>
    <mergeCell ref="B3:G3"/>
    <mergeCell ref="B4:G4"/>
    <mergeCell ref="B6:G6"/>
    <mergeCell ref="B16:G16"/>
    <mergeCell ref="B18:B19"/>
    <mergeCell ref="D18:D19"/>
    <mergeCell ref="E18:G18"/>
    <mergeCell ref="B52:G52"/>
    <mergeCell ref="B53:G53"/>
    <mergeCell ref="B55:G55"/>
    <mergeCell ref="A8:A9"/>
    <mergeCell ref="B8:B9"/>
    <mergeCell ref="B26:G26"/>
    <mergeCell ref="F21:F24"/>
    <mergeCell ref="A57:A58"/>
    <mergeCell ref="B57:B58"/>
    <mergeCell ref="A28:A29"/>
    <mergeCell ref="B28:B29"/>
    <mergeCell ref="B36:G36"/>
    <mergeCell ref="B38:B39"/>
    <mergeCell ref="D38:D39"/>
    <mergeCell ref="E38:G38"/>
    <mergeCell ref="G41:G44"/>
    <mergeCell ref="B50:G50"/>
    <mergeCell ref="B66:G66"/>
    <mergeCell ref="B68:B70"/>
    <mergeCell ref="D68:D70"/>
    <mergeCell ref="E68:G68"/>
    <mergeCell ref="A69:A70"/>
    <mergeCell ref="E69:E70"/>
    <mergeCell ref="F69:F70"/>
    <mergeCell ref="G69:G70"/>
  </mergeCells>
  <printOptions/>
  <pageMargins left="0.5905511811023623" right="0.5511811023622047" top="0.5118110236220472" bottom="0.5905511811023623" header="0.3937007874015748" footer="0.3937007874015748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27" customWidth="1"/>
    <col min="2" max="2" width="40.57421875" style="295" customWidth="1"/>
    <col min="3" max="3" width="0.85546875" style="27" customWidth="1"/>
    <col min="4" max="9" width="7.140625" style="27" customWidth="1"/>
    <col min="10" max="16384" width="10.7109375" style="27" customWidth="1"/>
  </cols>
  <sheetData>
    <row r="1" spans="2:9" ht="12.75" customHeight="1">
      <c r="B1" s="571">
        <v>47</v>
      </c>
      <c r="C1" s="571"/>
      <c r="D1" s="571"/>
      <c r="E1" s="571"/>
      <c r="F1" s="571"/>
      <c r="G1" s="571"/>
      <c r="H1" s="571"/>
      <c r="I1" s="571"/>
    </row>
    <row r="2" ht="12.75" customHeight="1"/>
    <row r="3" spans="2:9" ht="15" customHeight="1">
      <c r="B3" s="579" t="s">
        <v>482</v>
      </c>
      <c r="C3" s="579"/>
      <c r="D3" s="579"/>
      <c r="E3" s="579"/>
      <c r="F3" s="579"/>
      <c r="G3" s="579"/>
      <c r="H3" s="579"/>
      <c r="I3" s="579"/>
    </row>
    <row r="4" spans="2:9" ht="15" customHeight="1">
      <c r="B4" s="579" t="s">
        <v>497</v>
      </c>
      <c r="C4" s="579"/>
      <c r="D4" s="579"/>
      <c r="E4" s="579"/>
      <c r="F4" s="579"/>
      <c r="G4" s="579"/>
      <c r="H4" s="579"/>
      <c r="I4" s="579"/>
    </row>
    <row r="5" spans="1:9" ht="15" customHeight="1">
      <c r="A5" s="440"/>
      <c r="B5" s="571" t="s">
        <v>498</v>
      </c>
      <c r="C5" s="571"/>
      <c r="D5" s="571"/>
      <c r="E5" s="571"/>
      <c r="F5" s="571"/>
      <c r="G5" s="571"/>
      <c r="H5" s="571"/>
      <c r="I5" s="571"/>
    </row>
    <row r="6" spans="1:2" ht="9" customHeight="1">
      <c r="A6" s="440"/>
      <c r="B6" s="27"/>
    </row>
    <row r="7" spans="1:9" ht="18" customHeight="1">
      <c r="A7" s="440"/>
      <c r="B7" s="580" t="s">
        <v>499</v>
      </c>
      <c r="C7" s="441"/>
      <c r="D7" s="635" t="s">
        <v>500</v>
      </c>
      <c r="E7" s="636"/>
      <c r="F7" s="608" t="s">
        <v>159</v>
      </c>
      <c r="G7" s="609"/>
      <c r="H7" s="609"/>
      <c r="I7" s="609"/>
    </row>
    <row r="8" spans="1:9" ht="42" customHeight="1">
      <c r="A8" s="442"/>
      <c r="B8" s="634"/>
      <c r="C8" s="348"/>
      <c r="D8" s="637"/>
      <c r="E8" s="638"/>
      <c r="F8" s="639" t="s">
        <v>490</v>
      </c>
      <c r="G8" s="640"/>
      <c r="H8" s="639" t="s">
        <v>492</v>
      </c>
      <c r="I8" s="641"/>
    </row>
    <row r="9" spans="1:9" ht="18" customHeight="1">
      <c r="A9" s="440"/>
      <c r="B9" s="581"/>
      <c r="C9" s="443"/>
      <c r="D9" s="95" t="s">
        <v>292</v>
      </c>
      <c r="E9" s="95" t="s">
        <v>213</v>
      </c>
      <c r="F9" s="95" t="s">
        <v>292</v>
      </c>
      <c r="G9" s="95" t="s">
        <v>213</v>
      </c>
      <c r="H9" s="95" t="s">
        <v>292</v>
      </c>
      <c r="I9" s="96" t="s">
        <v>213</v>
      </c>
    </row>
    <row r="10" spans="1:9" ht="30" customHeight="1">
      <c r="A10" s="444"/>
      <c r="B10" s="376" t="s">
        <v>379</v>
      </c>
      <c r="D10" s="307">
        <v>220</v>
      </c>
      <c r="E10" s="333">
        <v>100</v>
      </c>
      <c r="F10" s="307">
        <v>151</v>
      </c>
      <c r="G10" s="333">
        <v>100</v>
      </c>
      <c r="H10" s="307">
        <v>69</v>
      </c>
      <c r="I10" s="333">
        <v>100</v>
      </c>
    </row>
    <row r="11" spans="1:9" ht="18" customHeight="1">
      <c r="A11" s="444"/>
      <c r="B11" s="312" t="s">
        <v>451</v>
      </c>
      <c r="D11" s="307"/>
      <c r="E11" s="333"/>
      <c r="F11" s="307"/>
      <c r="G11" s="333"/>
      <c r="H11" s="445"/>
      <c r="I11" s="446"/>
    </row>
    <row r="12" spans="1:9" ht="18" customHeight="1">
      <c r="A12" s="447"/>
      <c r="B12" s="313" t="s">
        <v>321</v>
      </c>
      <c r="D12" s="387">
        <v>119</v>
      </c>
      <c r="E12" s="334">
        <v>54.090909090909086</v>
      </c>
      <c r="F12" s="387">
        <v>50</v>
      </c>
      <c r="G12" s="334">
        <v>33.11258278145696</v>
      </c>
      <c r="H12" s="387">
        <v>69</v>
      </c>
      <c r="I12" s="334">
        <v>100</v>
      </c>
    </row>
    <row r="13" spans="1:9" ht="18" customHeight="1">
      <c r="A13" s="447"/>
      <c r="B13" s="193" t="s">
        <v>501</v>
      </c>
      <c r="D13" s="387">
        <v>101</v>
      </c>
      <c r="E13" s="334">
        <v>45.909090909090914</v>
      </c>
      <c r="F13" s="387">
        <v>101</v>
      </c>
      <c r="G13" s="334">
        <v>66.88741721854305</v>
      </c>
      <c r="H13" s="387">
        <v>0</v>
      </c>
      <c r="I13" s="334">
        <v>0</v>
      </c>
    </row>
    <row r="14" spans="1:9" ht="24" customHeight="1">
      <c r="A14" s="440"/>
      <c r="B14" s="312" t="s">
        <v>326</v>
      </c>
      <c r="D14" s="304"/>
      <c r="E14" s="334"/>
      <c r="F14" s="304"/>
      <c r="G14" s="334"/>
      <c r="H14" s="304"/>
      <c r="I14" s="334"/>
    </row>
    <row r="15" spans="1:9" ht="18" customHeight="1">
      <c r="A15" s="448"/>
      <c r="B15" s="313" t="s">
        <v>327</v>
      </c>
      <c r="D15" s="309">
        <v>41</v>
      </c>
      <c r="E15" s="334">
        <v>18.636363636363637</v>
      </c>
      <c r="F15" s="309">
        <v>34</v>
      </c>
      <c r="G15" s="334">
        <v>22.516556291390728</v>
      </c>
      <c r="H15" s="309">
        <v>7</v>
      </c>
      <c r="I15" s="334">
        <v>10.144927536231885</v>
      </c>
    </row>
    <row r="16" spans="1:9" ht="15" customHeight="1">
      <c r="A16" s="449"/>
      <c r="B16" s="313" t="s">
        <v>502</v>
      </c>
      <c r="D16" s="387">
        <v>1</v>
      </c>
      <c r="E16" s="334">
        <v>2.4390243902439024</v>
      </c>
      <c r="F16" s="387">
        <v>1</v>
      </c>
      <c r="G16" s="334">
        <v>2.941176470588235</v>
      </c>
      <c r="H16" s="387">
        <v>0</v>
      </c>
      <c r="I16" s="334">
        <v>0</v>
      </c>
    </row>
    <row r="17" spans="1:9" ht="18" customHeight="1">
      <c r="A17" s="449"/>
      <c r="B17" s="313" t="s">
        <v>503</v>
      </c>
      <c r="D17" s="387">
        <v>40</v>
      </c>
      <c r="E17" s="334">
        <v>97.5609756097561</v>
      </c>
      <c r="F17" s="387">
        <v>33</v>
      </c>
      <c r="G17" s="334">
        <v>97.05882352941177</v>
      </c>
      <c r="H17" s="387">
        <v>7</v>
      </c>
      <c r="I17" s="334">
        <v>100</v>
      </c>
    </row>
    <row r="18" spans="1:9" ht="18" customHeight="1">
      <c r="A18" s="449"/>
      <c r="B18" s="313" t="s">
        <v>504</v>
      </c>
      <c r="D18" s="387">
        <v>0</v>
      </c>
      <c r="E18" s="334">
        <v>0</v>
      </c>
      <c r="F18" s="387">
        <v>0</v>
      </c>
      <c r="G18" s="334">
        <v>0</v>
      </c>
      <c r="H18" s="387">
        <v>0</v>
      </c>
      <c r="I18" s="334">
        <v>0</v>
      </c>
    </row>
    <row r="19" spans="1:9" ht="18" customHeight="1">
      <c r="A19" s="448"/>
      <c r="B19" s="313" t="s">
        <v>328</v>
      </c>
      <c r="D19" s="387">
        <v>3</v>
      </c>
      <c r="E19" s="334">
        <v>1.3636363636363635</v>
      </c>
      <c r="F19" s="387">
        <v>3</v>
      </c>
      <c r="G19" s="334">
        <v>1.9867549668874174</v>
      </c>
      <c r="H19" s="387">
        <v>0</v>
      </c>
      <c r="I19" s="334">
        <v>0</v>
      </c>
    </row>
    <row r="20" spans="1:9" ht="18" customHeight="1">
      <c r="A20" s="448"/>
      <c r="B20" s="313" t="s">
        <v>329</v>
      </c>
      <c r="D20" s="387">
        <v>115</v>
      </c>
      <c r="E20" s="334">
        <v>52.27272727272727</v>
      </c>
      <c r="F20" s="387">
        <v>62</v>
      </c>
      <c r="G20" s="334">
        <v>41.05960264900662</v>
      </c>
      <c r="H20" s="387">
        <v>53</v>
      </c>
      <c r="I20" s="334">
        <v>76.81159420289855</v>
      </c>
    </row>
    <row r="21" spans="1:9" ht="18" customHeight="1">
      <c r="A21" s="448"/>
      <c r="B21" s="313" t="s">
        <v>330</v>
      </c>
      <c r="D21" s="387">
        <v>16</v>
      </c>
      <c r="E21" s="334">
        <v>7.2727272727272725</v>
      </c>
      <c r="F21" s="387">
        <v>12</v>
      </c>
      <c r="G21" s="334">
        <v>7.9470198675496695</v>
      </c>
      <c r="H21" s="387">
        <v>4</v>
      </c>
      <c r="I21" s="334">
        <v>5.797101449275362</v>
      </c>
    </row>
    <row r="22" spans="1:9" ht="18" customHeight="1">
      <c r="A22" s="448"/>
      <c r="B22" s="313" t="s">
        <v>331</v>
      </c>
      <c r="D22" s="387">
        <v>38</v>
      </c>
      <c r="E22" s="334">
        <v>17.272727272727273</v>
      </c>
      <c r="F22" s="387">
        <v>34</v>
      </c>
      <c r="G22" s="334">
        <v>22.516556291390728</v>
      </c>
      <c r="H22" s="387">
        <v>4</v>
      </c>
      <c r="I22" s="334">
        <v>5.797101449275362</v>
      </c>
    </row>
    <row r="23" spans="1:9" ht="18.75" customHeight="1">
      <c r="A23" s="448"/>
      <c r="B23" s="313" t="s">
        <v>332</v>
      </c>
      <c r="D23" s="387">
        <v>7</v>
      </c>
      <c r="E23" s="334">
        <v>3.1818181818181817</v>
      </c>
      <c r="F23" s="387">
        <v>6</v>
      </c>
      <c r="G23" s="334">
        <v>3.9735099337748347</v>
      </c>
      <c r="H23" s="387">
        <v>1</v>
      </c>
      <c r="I23" s="334">
        <v>1.4492753623188406</v>
      </c>
    </row>
    <row r="24" spans="1:9" ht="24.75" customHeight="1">
      <c r="A24" s="440"/>
      <c r="B24" s="312" t="s">
        <v>344</v>
      </c>
      <c r="D24" s="326"/>
      <c r="E24" s="334"/>
      <c r="F24" s="326"/>
      <c r="G24" s="334"/>
      <c r="H24" s="326"/>
      <c r="I24" s="334"/>
    </row>
    <row r="25" spans="1:9" ht="12.75" customHeight="1">
      <c r="A25" s="448"/>
      <c r="B25" s="376" t="s">
        <v>505</v>
      </c>
      <c r="D25" s="307">
        <v>159</v>
      </c>
      <c r="E25" s="450">
        <v>72.27272727272728</v>
      </c>
      <c r="F25" s="307">
        <v>99</v>
      </c>
      <c r="G25" s="450">
        <v>65.56291390728477</v>
      </c>
      <c r="H25" s="307">
        <v>60</v>
      </c>
      <c r="I25" s="450">
        <v>86.95652173913044</v>
      </c>
    </row>
    <row r="26" spans="1:9" ht="18" customHeight="1">
      <c r="A26" s="448"/>
      <c r="B26" s="295" t="s">
        <v>348</v>
      </c>
      <c r="D26" s="309"/>
      <c r="E26" s="334"/>
      <c r="F26" s="309"/>
      <c r="G26" s="334"/>
      <c r="H26" s="309"/>
      <c r="I26" s="334"/>
    </row>
    <row r="27" spans="1:9" ht="18" customHeight="1">
      <c r="A27" s="448"/>
      <c r="B27" s="38" t="s">
        <v>349</v>
      </c>
      <c r="D27" s="387">
        <v>14</v>
      </c>
      <c r="E27" s="334">
        <v>8.80503144654088</v>
      </c>
      <c r="F27" s="387">
        <v>14</v>
      </c>
      <c r="G27" s="334">
        <v>14.14141414141414</v>
      </c>
      <c r="H27" s="387">
        <v>0</v>
      </c>
      <c r="I27" s="334">
        <v>0</v>
      </c>
    </row>
    <row r="28" spans="1:9" ht="18" customHeight="1">
      <c r="A28" s="448"/>
      <c r="B28" s="27" t="s">
        <v>506</v>
      </c>
      <c r="D28" s="387"/>
      <c r="E28" s="334"/>
      <c r="F28" s="387"/>
      <c r="G28" s="334"/>
      <c r="H28" s="387"/>
      <c r="I28" s="334"/>
    </row>
    <row r="29" spans="1:9" ht="12" customHeight="1">
      <c r="A29" s="448"/>
      <c r="B29" s="38" t="s">
        <v>507</v>
      </c>
      <c r="D29" s="387">
        <v>3</v>
      </c>
      <c r="E29" s="334">
        <v>1.8867924528301887</v>
      </c>
      <c r="F29" s="387">
        <v>2</v>
      </c>
      <c r="G29" s="334">
        <v>2.0202020202020203</v>
      </c>
      <c r="H29" s="387">
        <v>1</v>
      </c>
      <c r="I29" s="334">
        <v>1.6666666666666667</v>
      </c>
    </row>
    <row r="30" spans="1:9" ht="18" customHeight="1">
      <c r="A30" s="448"/>
      <c r="B30" s="38" t="s">
        <v>508</v>
      </c>
      <c r="D30" s="387">
        <v>28</v>
      </c>
      <c r="E30" s="334">
        <v>17.61006289308176</v>
      </c>
      <c r="F30" s="387">
        <v>22</v>
      </c>
      <c r="G30" s="334">
        <v>22.22222222222222</v>
      </c>
      <c r="H30" s="387">
        <v>6</v>
      </c>
      <c r="I30" s="334">
        <v>10</v>
      </c>
    </row>
    <row r="31" spans="1:9" ht="18" customHeight="1">
      <c r="A31" s="449"/>
      <c r="B31" s="38" t="s">
        <v>509</v>
      </c>
      <c r="D31" s="387">
        <v>45</v>
      </c>
      <c r="E31" s="334">
        <v>100</v>
      </c>
      <c r="F31" s="387">
        <v>38</v>
      </c>
      <c r="G31" s="334">
        <v>100</v>
      </c>
      <c r="H31" s="387">
        <v>7</v>
      </c>
      <c r="I31" s="334">
        <v>100</v>
      </c>
    </row>
    <row r="32" spans="1:9" ht="18" customHeight="1">
      <c r="A32" s="449"/>
      <c r="B32" s="38" t="s">
        <v>510</v>
      </c>
      <c r="D32" s="387">
        <v>28</v>
      </c>
      <c r="E32" s="334">
        <v>62.22222222222222</v>
      </c>
      <c r="F32" s="387">
        <v>22</v>
      </c>
      <c r="G32" s="334">
        <v>57.89473684210527</v>
      </c>
      <c r="H32" s="387">
        <v>6</v>
      </c>
      <c r="I32" s="334">
        <v>85.71428571428571</v>
      </c>
    </row>
    <row r="33" spans="1:9" ht="18" customHeight="1">
      <c r="A33" s="449"/>
      <c r="B33" s="38" t="s">
        <v>511</v>
      </c>
      <c r="D33" s="387">
        <v>3</v>
      </c>
      <c r="E33" s="334">
        <v>6.666666666666667</v>
      </c>
      <c r="F33" s="387">
        <v>2</v>
      </c>
      <c r="G33" s="334">
        <v>5.263157894736842</v>
      </c>
      <c r="H33" s="387">
        <v>1</v>
      </c>
      <c r="I33" s="334">
        <v>14.285714285714285</v>
      </c>
    </row>
    <row r="34" spans="1:9" ht="18" customHeight="1">
      <c r="A34" s="449"/>
      <c r="B34" s="38" t="s">
        <v>512</v>
      </c>
      <c r="D34" s="387">
        <v>14</v>
      </c>
      <c r="E34" s="334">
        <v>31.11111111111111</v>
      </c>
      <c r="F34" s="387">
        <v>14</v>
      </c>
      <c r="G34" s="334">
        <v>36.84210526315789</v>
      </c>
      <c r="H34" s="387">
        <v>0</v>
      </c>
      <c r="I34" s="334">
        <v>0</v>
      </c>
    </row>
    <row r="35" spans="1:9" ht="18" customHeight="1">
      <c r="A35" s="448"/>
      <c r="B35" s="38" t="s">
        <v>353</v>
      </c>
      <c r="D35" s="387">
        <v>46</v>
      </c>
      <c r="E35" s="334">
        <v>28.930817610062892</v>
      </c>
      <c r="F35" s="387">
        <v>32</v>
      </c>
      <c r="G35" s="334">
        <v>32.323232323232325</v>
      </c>
      <c r="H35" s="387">
        <v>14</v>
      </c>
      <c r="I35" s="334">
        <v>23.333333333333332</v>
      </c>
    </row>
    <row r="36" spans="1:9" ht="18" customHeight="1">
      <c r="A36" s="448"/>
      <c r="B36" s="38" t="s">
        <v>354</v>
      </c>
      <c r="D36" s="387">
        <v>2</v>
      </c>
      <c r="E36" s="334">
        <v>1.257861635220126</v>
      </c>
      <c r="F36" s="387">
        <v>2</v>
      </c>
      <c r="G36" s="334">
        <v>2.0202020202020203</v>
      </c>
      <c r="H36" s="387">
        <v>0</v>
      </c>
      <c r="I36" s="334">
        <v>0</v>
      </c>
    </row>
    <row r="37" spans="1:9" ht="18" customHeight="1">
      <c r="A37" s="448"/>
      <c r="B37" s="38" t="s">
        <v>355</v>
      </c>
      <c r="D37" s="387">
        <v>65</v>
      </c>
      <c r="E37" s="334">
        <v>40.88050314465409</v>
      </c>
      <c r="F37" s="387">
        <v>26</v>
      </c>
      <c r="G37" s="334">
        <v>26.262626262626267</v>
      </c>
      <c r="H37" s="387">
        <v>39</v>
      </c>
      <c r="I37" s="334">
        <v>65</v>
      </c>
    </row>
    <row r="38" spans="1:9" ht="18" customHeight="1">
      <c r="A38" s="448"/>
      <c r="B38" s="38" t="s">
        <v>356</v>
      </c>
      <c r="D38" s="387">
        <v>1</v>
      </c>
      <c r="E38" s="334">
        <v>0.628930817610063</v>
      </c>
      <c r="F38" s="387">
        <v>1</v>
      </c>
      <c r="G38" s="334">
        <v>1.0101010101010102</v>
      </c>
      <c r="H38" s="387">
        <v>0</v>
      </c>
      <c r="I38" s="334">
        <v>0</v>
      </c>
    </row>
    <row r="39" spans="1:9" ht="12.75" customHeight="1">
      <c r="A39" s="440"/>
      <c r="B39" s="313"/>
      <c r="D39" s="451"/>
      <c r="E39" s="451"/>
      <c r="F39" s="340"/>
      <c r="G39" s="340"/>
      <c r="H39" s="340"/>
      <c r="I39" s="340"/>
    </row>
  </sheetData>
  <sheetProtection/>
  <mergeCells count="9">
    <mergeCell ref="B1:I1"/>
    <mergeCell ref="B3:I3"/>
    <mergeCell ref="B4:I4"/>
    <mergeCell ref="B5:I5"/>
    <mergeCell ref="B7:B9"/>
    <mergeCell ref="D7:E8"/>
    <mergeCell ref="F7:I7"/>
    <mergeCell ref="F8:G8"/>
    <mergeCell ref="H8:I8"/>
  </mergeCells>
  <printOptions horizontalCentered="1"/>
  <pageMargins left="0.5905511811023623" right="0.5905511811023623" top="0.5118110236220472" bottom="0.5118110236220472" header="0.3937007874015748" footer="0.31496062992125984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E47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27" customWidth="1"/>
    <col min="2" max="2" width="32.7109375" style="27" customWidth="1"/>
    <col min="3" max="3" width="0.85546875" style="27" customWidth="1"/>
    <col min="4" max="9" width="7.140625" style="27" customWidth="1"/>
    <col min="10" max="16384" width="10.7109375" style="27" customWidth="1"/>
  </cols>
  <sheetData>
    <row r="1" spans="2:9" ht="12.75" customHeight="1">
      <c r="B1" s="571">
        <v>48</v>
      </c>
      <c r="C1" s="571"/>
      <c r="D1" s="571"/>
      <c r="E1" s="571"/>
      <c r="F1" s="571"/>
      <c r="G1" s="571"/>
      <c r="H1" s="571"/>
      <c r="I1" s="571"/>
    </row>
    <row r="2" ht="12.75" customHeight="1"/>
    <row r="3" spans="2:9" ht="15" customHeight="1">
      <c r="B3" s="579" t="s">
        <v>482</v>
      </c>
      <c r="C3" s="579"/>
      <c r="D3" s="579"/>
      <c r="E3" s="579"/>
      <c r="F3" s="579"/>
      <c r="G3" s="579"/>
      <c r="H3" s="579"/>
      <c r="I3" s="579"/>
    </row>
    <row r="4" spans="1:239" s="295" customFormat="1" ht="15" customHeight="1">
      <c r="A4" s="27"/>
      <c r="B4" s="579" t="s">
        <v>497</v>
      </c>
      <c r="C4" s="579"/>
      <c r="D4" s="579"/>
      <c r="E4" s="579"/>
      <c r="F4" s="579"/>
      <c r="G4" s="579"/>
      <c r="H4" s="579"/>
      <c r="I4" s="579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2"/>
      <c r="DF4" s="452"/>
      <c r="DG4" s="452"/>
      <c r="DH4" s="452"/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2"/>
      <c r="ER4" s="452"/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FC4" s="452"/>
      <c r="FD4" s="452"/>
      <c r="FE4" s="452"/>
      <c r="FF4" s="452"/>
      <c r="FG4" s="452"/>
      <c r="FH4" s="452"/>
      <c r="FI4" s="452"/>
      <c r="FJ4" s="452"/>
      <c r="FK4" s="452"/>
      <c r="FL4" s="452"/>
      <c r="FM4" s="452"/>
      <c r="FN4" s="452"/>
      <c r="FO4" s="452"/>
      <c r="FP4" s="452"/>
      <c r="FQ4" s="452"/>
      <c r="FR4" s="452"/>
      <c r="FS4" s="452"/>
      <c r="FT4" s="452"/>
      <c r="FU4" s="452"/>
      <c r="FV4" s="452"/>
      <c r="FW4" s="452"/>
      <c r="FX4" s="452"/>
      <c r="FY4" s="452"/>
      <c r="FZ4" s="452"/>
      <c r="GA4" s="452"/>
      <c r="GB4" s="452"/>
      <c r="GC4" s="452"/>
      <c r="GD4" s="452"/>
      <c r="GE4" s="452"/>
      <c r="GF4" s="452"/>
      <c r="GG4" s="452"/>
      <c r="GH4" s="452"/>
      <c r="GI4" s="452"/>
      <c r="GJ4" s="452"/>
      <c r="GK4" s="452"/>
      <c r="GL4" s="452"/>
      <c r="GM4" s="452"/>
      <c r="GN4" s="452"/>
      <c r="GO4" s="452"/>
      <c r="GP4" s="452"/>
      <c r="GQ4" s="452"/>
      <c r="GR4" s="452"/>
      <c r="GS4" s="452"/>
      <c r="GT4" s="452"/>
      <c r="GU4" s="452"/>
      <c r="GV4" s="452"/>
      <c r="GW4" s="452"/>
      <c r="GX4" s="452"/>
      <c r="GY4" s="452"/>
      <c r="GZ4" s="452"/>
      <c r="HA4" s="452"/>
      <c r="HB4" s="452"/>
      <c r="HC4" s="452"/>
      <c r="HD4" s="452"/>
      <c r="HE4" s="452"/>
      <c r="HF4" s="452"/>
      <c r="HG4" s="452"/>
      <c r="HH4" s="452"/>
      <c r="HI4" s="452"/>
      <c r="HJ4" s="452"/>
      <c r="HK4" s="452"/>
      <c r="HL4" s="452"/>
      <c r="HM4" s="452"/>
      <c r="HN4" s="452"/>
      <c r="HO4" s="452"/>
      <c r="HP4" s="452"/>
      <c r="HQ4" s="452"/>
      <c r="HR4" s="452"/>
      <c r="HS4" s="452"/>
      <c r="HT4" s="452"/>
      <c r="HU4" s="452"/>
      <c r="HV4" s="452"/>
      <c r="HW4" s="452"/>
      <c r="HX4" s="452"/>
      <c r="HY4" s="452"/>
      <c r="HZ4" s="452"/>
      <c r="IA4" s="452"/>
      <c r="IB4" s="452"/>
      <c r="IC4" s="452"/>
      <c r="ID4" s="452"/>
      <c r="IE4" s="452"/>
    </row>
    <row r="5" spans="1:9" ht="15" customHeight="1">
      <c r="A5" s="440"/>
      <c r="B5" s="571" t="s">
        <v>513</v>
      </c>
      <c r="C5" s="571"/>
      <c r="D5" s="571"/>
      <c r="E5" s="571"/>
      <c r="F5" s="571"/>
      <c r="G5" s="571"/>
      <c r="H5" s="571"/>
      <c r="I5" s="571"/>
    </row>
    <row r="6" ht="9" customHeight="1">
      <c r="A6" s="440"/>
    </row>
    <row r="7" spans="1:9" ht="18" customHeight="1">
      <c r="A7" s="440"/>
      <c r="B7" s="586" t="s">
        <v>118</v>
      </c>
      <c r="C7" s="453"/>
      <c r="D7" s="635" t="s">
        <v>500</v>
      </c>
      <c r="E7" s="636"/>
      <c r="F7" s="608" t="s">
        <v>159</v>
      </c>
      <c r="G7" s="609"/>
      <c r="H7" s="609"/>
      <c r="I7" s="609"/>
    </row>
    <row r="8" spans="1:9" ht="42" customHeight="1">
      <c r="A8" s="442"/>
      <c r="B8" s="643"/>
      <c r="C8" s="348"/>
      <c r="D8" s="637"/>
      <c r="E8" s="638"/>
      <c r="F8" s="639" t="s">
        <v>490</v>
      </c>
      <c r="G8" s="640"/>
      <c r="H8" s="639" t="s">
        <v>492</v>
      </c>
      <c r="I8" s="641"/>
    </row>
    <row r="9" spans="1:9" ht="18" customHeight="1">
      <c r="A9" s="442"/>
      <c r="B9" s="587"/>
      <c r="C9" s="454"/>
      <c r="D9" s="95" t="s">
        <v>292</v>
      </c>
      <c r="E9" s="95" t="s">
        <v>213</v>
      </c>
      <c r="F9" s="95" t="s">
        <v>292</v>
      </c>
      <c r="G9" s="95" t="s">
        <v>213</v>
      </c>
      <c r="H9" s="95" t="s">
        <v>292</v>
      </c>
      <c r="I9" s="96" t="s">
        <v>213</v>
      </c>
    </row>
    <row r="10" spans="1:9" ht="27" customHeight="1">
      <c r="A10" s="440"/>
      <c r="B10" s="642" t="s">
        <v>514</v>
      </c>
      <c r="C10" s="642"/>
      <c r="D10" s="642"/>
      <c r="E10" s="642"/>
      <c r="F10" s="642"/>
      <c r="G10" s="642"/>
      <c r="H10" s="642"/>
      <c r="I10" s="642"/>
    </row>
    <row r="11" spans="1:9" ht="6" customHeight="1">
      <c r="A11" s="440"/>
      <c r="B11" s="455"/>
      <c r="C11" s="455"/>
      <c r="D11" s="455"/>
      <c r="E11" s="455"/>
      <c r="F11" s="455"/>
      <c r="G11" s="455"/>
      <c r="H11" s="455"/>
      <c r="I11" s="455"/>
    </row>
    <row r="12" spans="1:9" ht="18" customHeight="1">
      <c r="A12" s="448"/>
      <c r="B12" s="325" t="s">
        <v>379</v>
      </c>
      <c r="C12" s="306"/>
      <c r="D12" s="456">
        <v>220</v>
      </c>
      <c r="E12" s="457">
        <v>100</v>
      </c>
      <c r="F12" s="456">
        <v>151</v>
      </c>
      <c r="G12" s="457">
        <v>100</v>
      </c>
      <c r="H12" s="456">
        <v>69</v>
      </c>
      <c r="I12" s="457">
        <v>100</v>
      </c>
    </row>
    <row r="13" spans="1:9" ht="18" customHeight="1">
      <c r="A13" s="448"/>
      <c r="B13" s="38" t="s">
        <v>269</v>
      </c>
      <c r="C13" s="39"/>
      <c r="D13" s="387">
        <v>78</v>
      </c>
      <c r="E13" s="334">
        <v>35.45454545454545</v>
      </c>
      <c r="F13" s="309">
        <v>36</v>
      </c>
      <c r="G13" s="334">
        <v>23.841059602649008</v>
      </c>
      <c r="H13" s="309">
        <v>42</v>
      </c>
      <c r="I13" s="334">
        <v>60.86956521739131</v>
      </c>
    </row>
    <row r="14" spans="1:9" ht="18" customHeight="1">
      <c r="A14" s="448"/>
      <c r="B14" s="38" t="s">
        <v>196</v>
      </c>
      <c r="C14" s="39"/>
      <c r="D14" s="387">
        <v>15</v>
      </c>
      <c r="E14" s="334">
        <v>6.8181818181818175</v>
      </c>
      <c r="F14" s="309">
        <v>7</v>
      </c>
      <c r="G14" s="334">
        <v>4.635761589403973</v>
      </c>
      <c r="H14" s="309">
        <v>8</v>
      </c>
      <c r="I14" s="334">
        <v>11.594202898550725</v>
      </c>
    </row>
    <row r="15" spans="1:9" ht="18" customHeight="1">
      <c r="A15" s="448"/>
      <c r="B15" s="38" t="s">
        <v>197</v>
      </c>
      <c r="C15" s="39"/>
      <c r="D15" s="387">
        <v>55</v>
      </c>
      <c r="E15" s="334">
        <v>25</v>
      </c>
      <c r="F15" s="309">
        <v>47</v>
      </c>
      <c r="G15" s="334">
        <v>31.125827814569533</v>
      </c>
      <c r="H15" s="309">
        <v>8</v>
      </c>
      <c r="I15" s="334">
        <v>11.594202898550725</v>
      </c>
    </row>
    <row r="16" spans="1:9" ht="18" customHeight="1">
      <c r="A16" s="448"/>
      <c r="B16" s="38" t="s">
        <v>198</v>
      </c>
      <c r="C16" s="39"/>
      <c r="D16" s="387">
        <v>22</v>
      </c>
      <c r="E16" s="334">
        <v>10</v>
      </c>
      <c r="F16" s="309">
        <v>19</v>
      </c>
      <c r="G16" s="334">
        <v>12.582781456953644</v>
      </c>
      <c r="H16" s="309">
        <v>3</v>
      </c>
      <c r="I16" s="334">
        <v>4.3478260869565215</v>
      </c>
    </row>
    <row r="17" spans="1:9" ht="18" customHeight="1">
      <c r="A17" s="448"/>
      <c r="B17" s="38" t="s">
        <v>199</v>
      </c>
      <c r="C17" s="39"/>
      <c r="D17" s="387">
        <v>17</v>
      </c>
      <c r="E17" s="334">
        <v>7.727272727272727</v>
      </c>
      <c r="F17" s="309">
        <v>12</v>
      </c>
      <c r="G17" s="334">
        <v>7.9470198675496695</v>
      </c>
      <c r="H17" s="387">
        <v>5</v>
      </c>
      <c r="I17" s="334">
        <v>7.246376811594203</v>
      </c>
    </row>
    <row r="18" spans="1:9" ht="18.75" customHeight="1">
      <c r="A18" s="448"/>
      <c r="B18" s="38" t="s">
        <v>200</v>
      </c>
      <c r="C18" s="39"/>
      <c r="D18" s="387">
        <v>19</v>
      </c>
      <c r="E18" s="334">
        <v>8.636363636363637</v>
      </c>
      <c r="F18" s="309">
        <v>17</v>
      </c>
      <c r="G18" s="334">
        <v>11.258278145695364</v>
      </c>
      <c r="H18" s="387">
        <v>2</v>
      </c>
      <c r="I18" s="334">
        <v>2.898550724637681</v>
      </c>
    </row>
    <row r="19" spans="1:9" ht="18" customHeight="1">
      <c r="A19" s="448"/>
      <c r="B19" s="38" t="s">
        <v>201</v>
      </c>
      <c r="C19" s="39"/>
      <c r="D19" s="387">
        <v>14</v>
      </c>
      <c r="E19" s="334">
        <v>6.363636363636363</v>
      </c>
      <c r="F19" s="309">
        <v>13</v>
      </c>
      <c r="G19" s="334">
        <v>8.609271523178808</v>
      </c>
      <c r="H19" s="387">
        <v>1</v>
      </c>
      <c r="I19" s="334">
        <v>1.4492753623188406</v>
      </c>
    </row>
    <row r="20" spans="1:9" ht="18" customHeight="1">
      <c r="A20" s="448"/>
      <c r="B20" s="27" t="s">
        <v>202</v>
      </c>
      <c r="C20" s="29"/>
      <c r="D20" s="387"/>
      <c r="E20" s="333"/>
      <c r="F20" s="307"/>
      <c r="G20" s="333"/>
      <c r="H20" s="307"/>
      <c r="I20" s="333"/>
    </row>
    <row r="21" spans="1:9" ht="12.75" customHeight="1">
      <c r="A21" s="448"/>
      <c r="B21" s="38" t="s">
        <v>203</v>
      </c>
      <c r="D21" s="338">
        <v>11.4</v>
      </c>
      <c r="E21" s="338" t="s">
        <v>204</v>
      </c>
      <c r="F21" s="338">
        <v>13.9</v>
      </c>
      <c r="G21" s="338" t="s">
        <v>204</v>
      </c>
      <c r="H21" s="338">
        <v>6.1</v>
      </c>
      <c r="I21" s="338" t="s">
        <v>204</v>
      </c>
    </row>
    <row r="22" spans="1:9" ht="27" customHeight="1">
      <c r="A22" s="448"/>
      <c r="B22" s="642" t="s">
        <v>515</v>
      </c>
      <c r="C22" s="642"/>
      <c r="D22" s="642"/>
      <c r="E22" s="642"/>
      <c r="F22" s="642"/>
      <c r="G22" s="642"/>
      <c r="H22" s="642"/>
      <c r="I22" s="642"/>
    </row>
    <row r="23" spans="1:9" ht="6" customHeight="1">
      <c r="A23" s="448"/>
      <c r="B23" s="455"/>
      <c r="C23" s="455"/>
      <c r="D23" s="455"/>
      <c r="E23" s="455"/>
      <c r="F23" s="455"/>
      <c r="G23" s="455"/>
      <c r="H23" s="455"/>
      <c r="I23" s="455"/>
    </row>
    <row r="24" spans="2:9" ht="18" customHeight="1">
      <c r="B24" s="325" t="s">
        <v>516</v>
      </c>
      <c r="C24" s="306"/>
      <c r="D24" s="456">
        <v>41</v>
      </c>
      <c r="E24" s="457">
        <v>100</v>
      </c>
      <c r="F24" s="456">
        <v>34</v>
      </c>
      <c r="G24" s="457">
        <v>100</v>
      </c>
      <c r="H24" s="456">
        <v>7</v>
      </c>
      <c r="I24" s="457">
        <v>100</v>
      </c>
    </row>
    <row r="25" spans="1:9" ht="18" customHeight="1">
      <c r="A25" s="448"/>
      <c r="B25" s="38" t="s">
        <v>269</v>
      </c>
      <c r="C25" s="39"/>
      <c r="D25" s="387">
        <v>3</v>
      </c>
      <c r="E25" s="334">
        <v>7.317073170731707</v>
      </c>
      <c r="F25" s="387">
        <v>3</v>
      </c>
      <c r="G25" s="334">
        <v>8.823529411764707</v>
      </c>
      <c r="H25" s="387">
        <v>0</v>
      </c>
      <c r="I25" s="334">
        <v>0</v>
      </c>
    </row>
    <row r="26" spans="1:9" ht="18" customHeight="1">
      <c r="A26" s="448"/>
      <c r="B26" s="38" t="s">
        <v>196</v>
      </c>
      <c r="C26" s="39"/>
      <c r="D26" s="387">
        <v>0</v>
      </c>
      <c r="E26" s="334">
        <v>0</v>
      </c>
      <c r="F26" s="387">
        <v>0</v>
      </c>
      <c r="G26" s="334">
        <v>0</v>
      </c>
      <c r="H26" s="387">
        <v>0</v>
      </c>
      <c r="I26" s="334">
        <v>0</v>
      </c>
    </row>
    <row r="27" spans="1:9" ht="18" customHeight="1">
      <c r="A27" s="448"/>
      <c r="B27" s="38" t="s">
        <v>197</v>
      </c>
      <c r="C27" s="39"/>
      <c r="D27" s="387">
        <v>12</v>
      </c>
      <c r="E27" s="334">
        <v>29.268292682926827</v>
      </c>
      <c r="F27" s="387">
        <v>11</v>
      </c>
      <c r="G27" s="334">
        <v>32.35294117647059</v>
      </c>
      <c r="H27" s="387">
        <v>1</v>
      </c>
      <c r="I27" s="334">
        <v>14.285714285714285</v>
      </c>
    </row>
    <row r="28" spans="1:9" ht="18" customHeight="1">
      <c r="A28" s="448"/>
      <c r="B28" s="38" t="s">
        <v>198</v>
      </c>
      <c r="C28" s="39"/>
      <c r="D28" s="387">
        <v>6</v>
      </c>
      <c r="E28" s="334">
        <v>14.634146341463413</v>
      </c>
      <c r="F28" s="387">
        <v>4</v>
      </c>
      <c r="G28" s="334">
        <v>11.76470588235294</v>
      </c>
      <c r="H28" s="387">
        <v>2</v>
      </c>
      <c r="I28" s="334">
        <v>28.57142857142857</v>
      </c>
    </row>
    <row r="29" spans="1:9" ht="18" customHeight="1">
      <c r="A29" s="448"/>
      <c r="B29" s="38" t="s">
        <v>199</v>
      </c>
      <c r="C29" s="39"/>
      <c r="D29" s="387">
        <v>3</v>
      </c>
      <c r="E29" s="334">
        <v>7.317073170731707</v>
      </c>
      <c r="F29" s="387">
        <v>1</v>
      </c>
      <c r="G29" s="334">
        <v>2.941176470588235</v>
      </c>
      <c r="H29" s="387">
        <v>2</v>
      </c>
      <c r="I29" s="334">
        <v>28.57142857142857</v>
      </c>
    </row>
    <row r="30" spans="1:9" ht="18" customHeight="1">
      <c r="A30" s="448"/>
      <c r="B30" s="38" t="s">
        <v>200</v>
      </c>
      <c r="C30" s="39"/>
      <c r="D30" s="387">
        <v>9</v>
      </c>
      <c r="E30" s="334">
        <v>21.951219512195124</v>
      </c>
      <c r="F30" s="387">
        <v>8</v>
      </c>
      <c r="G30" s="334">
        <v>23.52941176470588</v>
      </c>
      <c r="H30" s="387">
        <v>1</v>
      </c>
      <c r="I30" s="334">
        <v>14.285714285714285</v>
      </c>
    </row>
    <row r="31" spans="1:9" ht="18" customHeight="1">
      <c r="A31" s="448"/>
      <c r="B31" s="38" t="s">
        <v>201</v>
      </c>
      <c r="C31" s="39"/>
      <c r="D31" s="387">
        <v>8</v>
      </c>
      <c r="E31" s="334">
        <v>19.51219512195122</v>
      </c>
      <c r="F31" s="387">
        <v>7</v>
      </c>
      <c r="G31" s="334">
        <v>20.588235294117645</v>
      </c>
      <c r="H31" s="387">
        <v>1</v>
      </c>
      <c r="I31" s="334">
        <v>14.285714285714285</v>
      </c>
    </row>
    <row r="32" spans="1:9" ht="18" customHeight="1">
      <c r="A32" s="448"/>
      <c r="B32" s="27" t="s">
        <v>202</v>
      </c>
      <c r="C32" s="29"/>
      <c r="D32" s="307"/>
      <c r="E32" s="333"/>
      <c r="F32" s="307"/>
      <c r="G32" s="333"/>
      <c r="H32" s="307"/>
      <c r="I32" s="333"/>
    </row>
    <row r="33" spans="1:9" ht="12.75" customHeight="1">
      <c r="A33" s="448"/>
      <c r="B33" s="38" t="s">
        <v>203</v>
      </c>
      <c r="D33" s="338">
        <v>21.6</v>
      </c>
      <c r="E33" s="338" t="s">
        <v>204</v>
      </c>
      <c r="F33" s="338">
        <v>21.6</v>
      </c>
      <c r="G33" s="338" t="s">
        <v>204</v>
      </c>
      <c r="H33" s="338">
        <v>21.5</v>
      </c>
      <c r="I33" s="338" t="s">
        <v>204</v>
      </c>
    </row>
    <row r="34" spans="1:9" ht="18" customHeight="1">
      <c r="A34" s="440"/>
      <c r="B34" s="458"/>
      <c r="C34" s="458"/>
      <c r="D34" s="458"/>
      <c r="E34" s="458"/>
      <c r="F34" s="458"/>
      <c r="G34" s="458"/>
      <c r="H34" s="458"/>
      <c r="I34" s="458"/>
    </row>
    <row r="35" spans="1:9" ht="12">
      <c r="A35" s="440"/>
      <c r="B35" s="33"/>
      <c r="C35" s="459"/>
      <c r="D35" s="460"/>
      <c r="E35" s="460"/>
      <c r="F35" s="461"/>
      <c r="G35" s="461"/>
      <c r="H35" s="461"/>
      <c r="I35" s="461"/>
    </row>
    <row r="36" spans="1:9" ht="12">
      <c r="A36" s="440"/>
      <c r="C36" s="462"/>
      <c r="D36" s="463"/>
      <c r="E36" s="463"/>
      <c r="F36" s="335"/>
      <c r="G36" s="335"/>
      <c r="H36" s="335"/>
      <c r="I36" s="335"/>
    </row>
    <row r="37" spans="1:9" ht="12">
      <c r="A37" s="440"/>
      <c r="B37" s="38"/>
      <c r="C37" s="340"/>
      <c r="D37" s="464"/>
      <c r="E37" s="464"/>
      <c r="F37" s="465"/>
      <c r="G37" s="465"/>
      <c r="H37" s="465"/>
      <c r="I37" s="465"/>
    </row>
    <row r="38" spans="1:9" ht="12">
      <c r="A38" s="440"/>
      <c r="B38" s="38"/>
      <c r="C38" s="340"/>
      <c r="D38" s="340"/>
      <c r="E38" s="340"/>
      <c r="F38" s="340"/>
      <c r="G38" s="340"/>
      <c r="H38" s="340"/>
      <c r="I38" s="340"/>
    </row>
    <row r="39" spans="1:9" ht="12">
      <c r="A39" s="440"/>
      <c r="B39" s="38"/>
      <c r="C39" s="340"/>
      <c r="D39" s="340"/>
      <c r="E39" s="340"/>
      <c r="F39" s="340"/>
      <c r="G39" s="340"/>
      <c r="H39" s="340"/>
      <c r="I39" s="340"/>
    </row>
    <row r="40" spans="1:9" ht="12">
      <c r="A40" s="440"/>
      <c r="B40" s="38"/>
      <c r="C40" s="340"/>
      <c r="D40" s="340"/>
      <c r="E40" s="340"/>
      <c r="F40" s="340"/>
      <c r="G40" s="340"/>
      <c r="H40" s="340"/>
      <c r="I40" s="340"/>
    </row>
    <row r="41" spans="1:9" ht="12">
      <c r="A41" s="440"/>
      <c r="B41" s="38"/>
      <c r="C41" s="340"/>
      <c r="D41" s="340"/>
      <c r="E41" s="340"/>
      <c r="F41" s="340"/>
      <c r="G41" s="340"/>
      <c r="H41" s="340"/>
      <c r="I41" s="340"/>
    </row>
    <row r="42" spans="1:9" ht="12">
      <c r="A42" s="440"/>
      <c r="B42" s="38"/>
      <c r="C42" s="340"/>
      <c r="D42" s="340"/>
      <c r="E42" s="340"/>
      <c r="F42" s="340"/>
      <c r="G42" s="340"/>
      <c r="H42" s="340"/>
      <c r="I42" s="340"/>
    </row>
    <row r="43" spans="1:9" ht="12">
      <c r="A43" s="440"/>
      <c r="B43" s="38"/>
      <c r="C43" s="340"/>
      <c r="D43" s="340"/>
      <c r="E43" s="340"/>
      <c r="F43" s="340"/>
      <c r="G43" s="340"/>
      <c r="H43" s="340"/>
      <c r="I43" s="340"/>
    </row>
    <row r="44" spans="1:9" ht="12">
      <c r="A44" s="440"/>
      <c r="B44" s="38"/>
      <c r="C44" s="340"/>
      <c r="D44" s="340"/>
      <c r="E44" s="340"/>
      <c r="F44" s="340"/>
      <c r="G44" s="340"/>
      <c r="H44" s="340"/>
      <c r="I44" s="340"/>
    </row>
    <row r="45" spans="1:9" ht="12">
      <c r="A45" s="440"/>
      <c r="B45" s="38"/>
      <c r="C45" s="340"/>
      <c r="D45" s="340"/>
      <c r="E45" s="340"/>
      <c r="F45" s="340"/>
      <c r="G45" s="340"/>
      <c r="H45" s="340"/>
      <c r="I45" s="340"/>
    </row>
    <row r="46" spans="1:9" ht="12">
      <c r="A46" s="440"/>
      <c r="B46" s="38"/>
      <c r="C46" s="340"/>
      <c r="D46" s="340"/>
      <c r="E46" s="340"/>
      <c r="F46" s="340"/>
      <c r="G46" s="340"/>
      <c r="H46" s="340"/>
      <c r="I46" s="340"/>
    </row>
    <row r="47" spans="1:2" ht="12">
      <c r="A47" s="440"/>
      <c r="B47" s="38"/>
    </row>
  </sheetData>
  <sheetProtection/>
  <mergeCells count="11">
    <mergeCell ref="H8:I8"/>
    <mergeCell ref="B10:I10"/>
    <mergeCell ref="B22:I22"/>
    <mergeCell ref="B1:I1"/>
    <mergeCell ref="B3:I3"/>
    <mergeCell ref="B4:I4"/>
    <mergeCell ref="B5:I5"/>
    <mergeCell ref="B7:B9"/>
    <mergeCell ref="D7:E8"/>
    <mergeCell ref="F7:I7"/>
    <mergeCell ref="F8:G8"/>
  </mergeCells>
  <printOptions horizontalCentered="1"/>
  <pageMargins left="0.7874015748031497" right="0.7874015748031497" top="0.5118110236220472" bottom="0.5118110236220472" header="0.3937007874015748" footer="0.31496062992125984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A2" sqref="A2"/>
    </sheetView>
  </sheetViews>
  <sheetFormatPr defaultColWidth="10.7109375" defaultRowHeight="12.75"/>
  <cols>
    <col min="1" max="2" width="3.7109375" style="27" customWidth="1"/>
    <col min="3" max="3" width="35.7109375" style="27" customWidth="1"/>
    <col min="4" max="4" width="0.85546875" style="27" customWidth="1"/>
    <col min="5" max="6" width="11.7109375" style="27" customWidth="1"/>
    <col min="7" max="7" width="12.28125" style="27" customWidth="1"/>
    <col min="8" max="16384" width="10.7109375" style="27" customWidth="1"/>
  </cols>
  <sheetData>
    <row r="1" spans="2:7" ht="12.75" customHeight="1">
      <c r="B1" s="571">
        <v>49</v>
      </c>
      <c r="C1" s="571"/>
      <c r="D1" s="571"/>
      <c r="E1" s="571"/>
      <c r="F1" s="571"/>
      <c r="G1" s="571"/>
    </row>
    <row r="2" ht="12.75" customHeight="1"/>
    <row r="3" spans="2:7" ht="15" customHeight="1">
      <c r="B3" s="579" t="s">
        <v>482</v>
      </c>
      <c r="C3" s="579"/>
      <c r="D3" s="579"/>
      <c r="E3" s="579"/>
      <c r="F3" s="579"/>
      <c r="G3" s="579"/>
    </row>
    <row r="4" spans="2:7" ht="15" customHeight="1">
      <c r="B4" s="579" t="s">
        <v>497</v>
      </c>
      <c r="C4" s="579"/>
      <c r="D4" s="579"/>
      <c r="E4" s="579"/>
      <c r="F4" s="579"/>
      <c r="G4" s="579"/>
    </row>
    <row r="5" spans="1:7" ht="15" customHeight="1">
      <c r="A5" s="440"/>
      <c r="B5" s="571" t="s">
        <v>517</v>
      </c>
      <c r="C5" s="571"/>
      <c r="D5" s="571"/>
      <c r="E5" s="571"/>
      <c r="F5" s="571"/>
      <c r="G5" s="571"/>
    </row>
    <row r="6" ht="9" customHeight="1">
      <c r="A6" s="440"/>
    </row>
    <row r="7" spans="1:7" ht="18" customHeight="1">
      <c r="A7" s="440"/>
      <c r="B7" s="580" t="s">
        <v>384</v>
      </c>
      <c r="C7" s="580"/>
      <c r="D7" s="297"/>
      <c r="E7" s="582" t="s">
        <v>500</v>
      </c>
      <c r="F7" s="608" t="s">
        <v>159</v>
      </c>
      <c r="G7" s="609"/>
    </row>
    <row r="8" spans="1:7" ht="42" customHeight="1">
      <c r="A8" s="442"/>
      <c r="B8" s="581"/>
      <c r="C8" s="581"/>
      <c r="D8" s="392"/>
      <c r="E8" s="583"/>
      <c r="F8" s="466" t="s">
        <v>490</v>
      </c>
      <c r="G8" s="467" t="s">
        <v>492</v>
      </c>
    </row>
    <row r="9" spans="1:7" ht="13.5" customHeight="1">
      <c r="A9" s="440"/>
      <c r="B9" s="34"/>
      <c r="E9" s="309"/>
      <c r="F9" s="304"/>
      <c r="G9" s="304"/>
    </row>
    <row r="10" spans="1:7" ht="17.25" customHeight="1">
      <c r="A10" s="440"/>
      <c r="B10" s="645" t="s">
        <v>379</v>
      </c>
      <c r="C10" s="645"/>
      <c r="E10" s="307">
        <v>220</v>
      </c>
      <c r="F10" s="307">
        <v>151</v>
      </c>
      <c r="G10" s="307">
        <v>69</v>
      </c>
    </row>
    <row r="11" spans="1:7" ht="24" customHeight="1">
      <c r="A11" s="440"/>
      <c r="B11" s="29" t="s">
        <v>471</v>
      </c>
      <c r="E11" s="309"/>
      <c r="F11" s="309"/>
      <c r="G11" s="309"/>
    </row>
    <row r="12" spans="1:7" ht="30" customHeight="1">
      <c r="A12" s="440"/>
      <c r="B12" s="644" t="s">
        <v>518</v>
      </c>
      <c r="C12" s="644"/>
      <c r="E12" s="309"/>
      <c r="F12" s="309"/>
      <c r="G12" s="309"/>
    </row>
    <row r="13" spans="1:7" ht="15" customHeight="1">
      <c r="A13" s="448"/>
      <c r="B13" s="27" t="s">
        <v>386</v>
      </c>
      <c r="C13" s="31" t="s">
        <v>387</v>
      </c>
      <c r="E13" s="309">
        <v>144</v>
      </c>
      <c r="F13" s="309">
        <v>75</v>
      </c>
      <c r="G13" s="309">
        <v>69</v>
      </c>
    </row>
    <row r="14" spans="1:7" ht="15" customHeight="1">
      <c r="A14" s="448"/>
      <c r="C14" s="31" t="s">
        <v>388</v>
      </c>
      <c r="D14" s="31"/>
      <c r="E14" s="387">
        <v>0</v>
      </c>
      <c r="F14" s="387">
        <v>0</v>
      </c>
      <c r="G14" s="387">
        <v>0</v>
      </c>
    </row>
    <row r="15" spans="1:7" ht="15" customHeight="1">
      <c r="A15" s="448"/>
      <c r="C15" s="31" t="s">
        <v>389</v>
      </c>
      <c r="E15" s="309">
        <v>63</v>
      </c>
      <c r="F15" s="309">
        <v>63</v>
      </c>
      <c r="G15" s="387">
        <v>0</v>
      </c>
    </row>
    <row r="16" spans="1:7" ht="15" customHeight="1">
      <c r="A16" s="448"/>
      <c r="C16" s="31" t="s">
        <v>390</v>
      </c>
      <c r="D16" s="31"/>
      <c r="E16" s="309">
        <v>13</v>
      </c>
      <c r="F16" s="309">
        <v>13</v>
      </c>
      <c r="G16" s="309">
        <v>0</v>
      </c>
    </row>
    <row r="17" spans="1:7" ht="21" customHeight="1">
      <c r="A17" s="448"/>
      <c r="B17" s="589" t="s">
        <v>391</v>
      </c>
      <c r="C17" s="589"/>
      <c r="D17" s="31"/>
      <c r="E17" s="309">
        <v>270</v>
      </c>
      <c r="F17" s="309">
        <v>201</v>
      </c>
      <c r="G17" s="309">
        <v>69</v>
      </c>
    </row>
    <row r="18" spans="1:7" ht="15" customHeight="1">
      <c r="A18" s="448"/>
      <c r="B18" s="27" t="s">
        <v>392</v>
      </c>
      <c r="C18" s="31"/>
      <c r="D18" s="31"/>
      <c r="E18" s="387"/>
      <c r="F18" s="387"/>
      <c r="G18" s="387"/>
    </row>
    <row r="19" spans="1:7" ht="15" customHeight="1">
      <c r="A19" s="448"/>
      <c r="C19" s="31" t="s">
        <v>393</v>
      </c>
      <c r="D19" s="31"/>
      <c r="E19" s="387">
        <v>202</v>
      </c>
      <c r="F19" s="387">
        <v>133</v>
      </c>
      <c r="G19" s="387">
        <v>69</v>
      </c>
    </row>
    <row r="20" spans="1:7" ht="15" customHeight="1">
      <c r="A20" s="448"/>
      <c r="C20" s="31" t="s">
        <v>394</v>
      </c>
      <c r="D20" s="31"/>
      <c r="E20" s="387">
        <v>62</v>
      </c>
      <c r="F20" s="387">
        <v>62</v>
      </c>
      <c r="G20" s="387">
        <v>0</v>
      </c>
    </row>
    <row r="21" spans="1:7" ht="15" customHeight="1">
      <c r="A21" s="448"/>
      <c r="B21" s="27" t="s">
        <v>472</v>
      </c>
      <c r="C21" s="31"/>
      <c r="D21" s="31"/>
      <c r="E21" s="387"/>
      <c r="F21" s="387"/>
      <c r="G21" s="387"/>
    </row>
    <row r="22" spans="1:7" ht="15" customHeight="1">
      <c r="A22" s="448"/>
      <c r="C22" s="31" t="s">
        <v>393</v>
      </c>
      <c r="D22" s="31"/>
      <c r="E22" s="387">
        <v>5</v>
      </c>
      <c r="F22" s="387">
        <v>5</v>
      </c>
      <c r="G22" s="387">
        <v>0</v>
      </c>
    </row>
    <row r="23" spans="1:7" ht="15" customHeight="1">
      <c r="A23" s="448"/>
      <c r="C23" s="31" t="s">
        <v>394</v>
      </c>
      <c r="D23" s="31"/>
      <c r="E23" s="387">
        <v>1</v>
      </c>
      <c r="F23" s="387">
        <v>1</v>
      </c>
      <c r="G23" s="387">
        <v>0</v>
      </c>
    </row>
    <row r="24" spans="1:7" ht="15" customHeight="1">
      <c r="A24" s="440"/>
      <c r="C24" s="31"/>
      <c r="D24" s="31"/>
      <c r="E24" s="387"/>
      <c r="F24" s="387"/>
      <c r="G24" s="387"/>
    </row>
    <row r="25" spans="1:7" ht="24" customHeight="1">
      <c r="A25" s="440"/>
      <c r="B25" s="29" t="s">
        <v>396</v>
      </c>
      <c r="C25" s="31"/>
      <c r="E25" s="387"/>
      <c r="F25" s="387"/>
      <c r="G25" s="387"/>
    </row>
    <row r="26" spans="1:7" ht="30" customHeight="1">
      <c r="A26" s="440"/>
      <c r="B26" s="644" t="s">
        <v>519</v>
      </c>
      <c r="C26" s="644"/>
      <c r="E26" s="387"/>
      <c r="F26" s="387"/>
      <c r="G26" s="387"/>
    </row>
    <row r="27" spans="1:7" ht="15" customHeight="1">
      <c r="A27" s="448"/>
      <c r="B27" s="27" t="s">
        <v>386</v>
      </c>
      <c r="C27" s="31" t="s">
        <v>397</v>
      </c>
      <c r="E27" s="387">
        <v>27</v>
      </c>
      <c r="F27" s="387">
        <v>26</v>
      </c>
      <c r="G27" s="387">
        <v>1</v>
      </c>
    </row>
    <row r="28" spans="1:7" ht="15" customHeight="1">
      <c r="A28" s="448"/>
      <c r="C28" s="31" t="s">
        <v>520</v>
      </c>
      <c r="E28" s="387">
        <v>1</v>
      </c>
      <c r="F28" s="387">
        <v>1</v>
      </c>
      <c r="G28" s="387">
        <v>0</v>
      </c>
    </row>
    <row r="29" spans="1:7" ht="15" customHeight="1">
      <c r="A29" s="448"/>
      <c r="C29" s="200" t="s">
        <v>399</v>
      </c>
      <c r="E29" s="387">
        <v>192</v>
      </c>
      <c r="F29" s="387">
        <v>124</v>
      </c>
      <c r="G29" s="387">
        <v>68</v>
      </c>
    </row>
    <row r="30" spans="1:7" ht="15" customHeight="1">
      <c r="A30" s="448"/>
      <c r="C30" s="31"/>
      <c r="E30" s="387"/>
      <c r="F30" s="387"/>
      <c r="G30" s="387"/>
    </row>
    <row r="31" spans="1:7" ht="24" customHeight="1">
      <c r="A31" s="340"/>
      <c r="B31" s="29" t="s">
        <v>521</v>
      </c>
      <c r="D31" s="343"/>
      <c r="E31" s="351"/>
      <c r="F31" s="387"/>
      <c r="G31" s="387"/>
    </row>
    <row r="32" spans="2:7" ht="30" customHeight="1">
      <c r="B32" s="644" t="s">
        <v>522</v>
      </c>
      <c r="C32" s="644"/>
      <c r="D32" s="468"/>
      <c r="E32" s="469"/>
      <c r="F32" s="387"/>
      <c r="G32" s="387"/>
    </row>
    <row r="33" spans="1:7" ht="15" customHeight="1">
      <c r="A33" s="448"/>
      <c r="B33" s="589" t="s">
        <v>403</v>
      </c>
      <c r="C33" s="589"/>
      <c r="D33" s="468"/>
      <c r="E33" s="469">
        <v>135</v>
      </c>
      <c r="F33" s="469">
        <v>80</v>
      </c>
      <c r="G33" s="387">
        <v>55</v>
      </c>
    </row>
    <row r="34" spans="1:7" ht="15" customHeight="1">
      <c r="A34" s="448"/>
      <c r="B34" s="27" t="s">
        <v>386</v>
      </c>
      <c r="C34" s="200" t="s">
        <v>523</v>
      </c>
      <c r="D34" s="468"/>
      <c r="E34" s="469">
        <v>0</v>
      </c>
      <c r="F34" s="469">
        <v>0</v>
      </c>
      <c r="G34" s="387">
        <v>0</v>
      </c>
    </row>
    <row r="35" spans="1:7" ht="15" customHeight="1">
      <c r="A35" s="448"/>
      <c r="C35" s="200" t="s">
        <v>524</v>
      </c>
      <c r="D35" s="468"/>
      <c r="E35" s="469">
        <v>135</v>
      </c>
      <c r="F35" s="469">
        <v>80</v>
      </c>
      <c r="G35" s="387">
        <v>55</v>
      </c>
    </row>
    <row r="36" spans="1:7" ht="15" customHeight="1">
      <c r="A36" s="448"/>
      <c r="B36" s="589" t="s">
        <v>407</v>
      </c>
      <c r="C36" s="589"/>
      <c r="D36" s="468"/>
      <c r="E36" s="469">
        <v>85</v>
      </c>
      <c r="F36" s="469">
        <v>71</v>
      </c>
      <c r="G36" s="387">
        <v>14</v>
      </c>
    </row>
    <row r="37" spans="2:7" ht="15" customHeight="1">
      <c r="B37" s="358"/>
      <c r="D37" s="468"/>
      <c r="E37" s="469"/>
      <c r="F37" s="387"/>
      <c r="G37" s="387"/>
    </row>
    <row r="38" spans="1:7" ht="12.75" customHeight="1">
      <c r="A38" s="448"/>
      <c r="B38" s="644" t="s">
        <v>525</v>
      </c>
      <c r="C38" s="644"/>
      <c r="D38" s="343"/>
      <c r="E38" s="469"/>
      <c r="F38" s="387"/>
      <c r="G38" s="387"/>
    </row>
    <row r="39" spans="1:7" ht="12.75" customHeight="1">
      <c r="A39" s="470"/>
      <c r="B39" s="589" t="s">
        <v>526</v>
      </c>
      <c r="C39" s="589"/>
      <c r="D39" s="471"/>
      <c r="E39" s="469">
        <v>0</v>
      </c>
      <c r="F39" s="469">
        <v>0</v>
      </c>
      <c r="G39" s="387">
        <v>0</v>
      </c>
    </row>
    <row r="40" spans="1:7" ht="12" customHeight="1">
      <c r="A40" s="470"/>
      <c r="B40" s="340"/>
      <c r="C40" s="342"/>
      <c r="D40" s="342"/>
      <c r="E40" s="451"/>
      <c r="F40" s="340"/>
      <c r="G40" s="340"/>
    </row>
    <row r="41" spans="1:7" ht="12" customHeight="1">
      <c r="A41" s="470"/>
      <c r="B41" s="340"/>
      <c r="C41" s="342"/>
      <c r="D41" s="342"/>
      <c r="E41" s="451"/>
      <c r="F41" s="340"/>
      <c r="G41" s="340"/>
    </row>
    <row r="42" spans="1:7" ht="12" customHeight="1">
      <c r="A42" s="470"/>
      <c r="B42" s="340"/>
      <c r="C42" s="342"/>
      <c r="D42" s="342"/>
      <c r="E42" s="451"/>
      <c r="F42" s="340"/>
      <c r="G42" s="340"/>
    </row>
    <row r="43" spans="1:7" ht="12" customHeight="1">
      <c r="A43" s="470"/>
      <c r="B43" s="340"/>
      <c r="C43" s="342"/>
      <c r="D43" s="342"/>
      <c r="E43" s="451"/>
      <c r="F43" s="340"/>
      <c r="G43" s="340"/>
    </row>
    <row r="44" spans="1:7" ht="12" customHeight="1">
      <c r="A44" s="470"/>
      <c r="B44" s="340"/>
      <c r="C44" s="342"/>
      <c r="D44" s="342"/>
      <c r="E44" s="451"/>
      <c r="F44" s="340"/>
      <c r="G44" s="340"/>
    </row>
    <row r="45" spans="1:7" ht="12" customHeight="1">
      <c r="A45" s="470"/>
      <c r="B45" s="340" t="s">
        <v>312</v>
      </c>
      <c r="C45" s="342"/>
      <c r="D45" s="342"/>
      <c r="E45" s="451"/>
      <c r="F45" s="340"/>
      <c r="G45" s="340"/>
    </row>
    <row r="46" spans="1:7" ht="12" customHeight="1">
      <c r="A46" s="470"/>
      <c r="B46" s="472" t="s">
        <v>527</v>
      </c>
      <c r="C46" s="342"/>
      <c r="D46" s="342"/>
      <c r="E46" s="451"/>
      <c r="F46" s="340"/>
      <c r="G46" s="340"/>
    </row>
    <row r="47" spans="1:7" ht="12" customHeight="1">
      <c r="A47" s="470"/>
      <c r="B47" s="472" t="s">
        <v>528</v>
      </c>
      <c r="D47" s="342"/>
      <c r="E47" s="451"/>
      <c r="F47" s="340"/>
      <c r="G47" s="340"/>
    </row>
    <row r="48" spans="1:7" ht="12" customHeight="1">
      <c r="A48" s="470"/>
      <c r="B48" s="472" t="s">
        <v>529</v>
      </c>
      <c r="C48" s="342"/>
      <c r="D48" s="342"/>
      <c r="E48" s="451"/>
      <c r="F48" s="340"/>
      <c r="G48" s="340"/>
    </row>
    <row r="49" spans="1:7" ht="12" customHeight="1">
      <c r="A49" s="470"/>
      <c r="B49" s="340"/>
      <c r="C49" s="342"/>
      <c r="D49" s="342"/>
      <c r="E49" s="451"/>
      <c r="F49" s="340"/>
      <c r="G49" s="340"/>
    </row>
    <row r="50" spans="1:7" ht="12" customHeight="1">
      <c r="A50" s="470"/>
      <c r="B50" s="340"/>
      <c r="C50" s="342"/>
      <c r="D50" s="342"/>
      <c r="E50" s="451"/>
      <c r="F50" s="340"/>
      <c r="G50" s="340"/>
    </row>
    <row r="51" spans="1:7" ht="12" customHeight="1">
      <c r="A51" s="470"/>
      <c r="B51" s="340"/>
      <c r="C51" s="342"/>
      <c r="D51" s="342"/>
      <c r="E51" s="451"/>
      <c r="F51" s="340"/>
      <c r="G51" s="340"/>
    </row>
    <row r="52" spans="1:7" ht="12" customHeight="1">
      <c r="A52" s="470"/>
      <c r="B52" s="340"/>
      <c r="C52" s="473"/>
      <c r="D52" s="474"/>
      <c r="E52" s="451"/>
      <c r="F52" s="340"/>
      <c r="G52" s="340"/>
    </row>
    <row r="53" spans="1:7" ht="12" customHeight="1">
      <c r="A53" s="470"/>
      <c r="B53" s="340"/>
      <c r="C53" s="342"/>
      <c r="D53" s="342"/>
      <c r="E53" s="451"/>
      <c r="F53" s="340"/>
      <c r="G53" s="340"/>
    </row>
  </sheetData>
  <sheetProtection/>
  <mergeCells count="16">
    <mergeCell ref="B1:G1"/>
    <mergeCell ref="B3:G3"/>
    <mergeCell ref="B4:G4"/>
    <mergeCell ref="B5:G5"/>
    <mergeCell ref="B7:C8"/>
    <mergeCell ref="E7:E8"/>
    <mergeCell ref="F7:G7"/>
    <mergeCell ref="B36:C36"/>
    <mergeCell ref="B38:C38"/>
    <mergeCell ref="B39:C39"/>
    <mergeCell ref="B10:C10"/>
    <mergeCell ref="B12:C12"/>
    <mergeCell ref="B17:C17"/>
    <mergeCell ref="B26:C26"/>
    <mergeCell ref="B32:C32"/>
    <mergeCell ref="B33:C33"/>
  </mergeCells>
  <printOptions horizontalCentered="1"/>
  <pageMargins left="0.7874015748031497" right="0.7874015748031497" top="0.5118110236220472" bottom="0.5118110236220472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86" customWidth="1"/>
    <col min="2" max="2" width="1.28515625" style="86" customWidth="1"/>
    <col min="3" max="4" width="2.7109375" style="86" customWidth="1"/>
    <col min="5" max="5" width="40.7109375" style="86" customWidth="1"/>
    <col min="6" max="6" width="1.28515625" style="49" customWidth="1"/>
    <col min="7" max="11" width="7.7109375" style="49" customWidth="1"/>
    <col min="12" max="17" width="12.28125" style="49" customWidth="1"/>
    <col min="18" max="16384" width="11.421875" style="49" customWidth="1"/>
  </cols>
  <sheetData>
    <row r="1" spans="1:11" ht="12.75" customHeight="1">
      <c r="A1" s="540">
        <v>20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2.75" customHeight="1">
      <c r="A2" s="50"/>
      <c r="B2" s="50"/>
      <c r="C2" s="50"/>
      <c r="D2" s="50"/>
      <c r="E2" s="50"/>
      <c r="F2" s="51"/>
      <c r="G2" s="51"/>
      <c r="H2" s="51"/>
      <c r="I2" s="51"/>
      <c r="J2" s="51"/>
      <c r="K2" s="51"/>
    </row>
    <row r="3" spans="1:11" ht="15" customHeight="1">
      <c r="A3" s="52" t="s">
        <v>152</v>
      </c>
      <c r="B3" s="50"/>
      <c r="C3" s="50"/>
      <c r="D3" s="50"/>
      <c r="E3" s="50"/>
      <c r="F3" s="51"/>
      <c r="G3" s="51"/>
      <c r="H3" s="51"/>
      <c r="I3" s="51"/>
      <c r="J3" s="51"/>
      <c r="K3" s="51"/>
    </row>
    <row r="4" spans="1:11" ht="21" customHeight="1">
      <c r="A4" s="541" t="s">
        <v>153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</row>
    <row r="5" spans="1:11" ht="9" customHeight="1">
      <c r="A5" s="50"/>
      <c r="B5" s="50"/>
      <c r="C5" s="50"/>
      <c r="D5" s="50"/>
      <c r="E5" s="50"/>
      <c r="F5" s="51"/>
      <c r="G5" s="51"/>
      <c r="H5" s="51"/>
      <c r="I5" s="51"/>
      <c r="J5" s="51"/>
      <c r="K5" s="51"/>
    </row>
    <row r="6" spans="1:19" ht="35.25" customHeight="1">
      <c r="A6" s="53" t="s">
        <v>154</v>
      </c>
      <c r="B6" s="54"/>
      <c r="C6" s="54"/>
      <c r="D6" s="54"/>
      <c r="E6" s="55" t="s">
        <v>155</v>
      </c>
      <c r="F6" s="56"/>
      <c r="G6" s="57">
        <v>2008</v>
      </c>
      <c r="H6" s="57">
        <v>2009</v>
      </c>
      <c r="I6" s="57">
        <v>2010</v>
      </c>
      <c r="J6" s="57">
        <v>2011</v>
      </c>
      <c r="K6" s="57">
        <v>2012</v>
      </c>
      <c r="R6" s="58"/>
      <c r="S6" s="59"/>
    </row>
    <row r="7" spans="1:11" s="58" customFormat="1" ht="24" customHeight="1">
      <c r="A7" s="542" t="s">
        <v>156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</row>
    <row r="8" spans="1:11" s="58" customFormat="1" ht="9" customHeight="1">
      <c r="A8" s="60"/>
      <c r="B8" s="60"/>
      <c r="C8" s="60"/>
      <c r="D8" s="60"/>
      <c r="E8" s="61"/>
      <c r="F8" s="62"/>
      <c r="G8" s="62"/>
      <c r="H8" s="62"/>
      <c r="I8" s="62"/>
      <c r="J8" s="62"/>
      <c r="K8" s="62"/>
    </row>
    <row r="9" spans="1:11" ht="18" customHeight="1">
      <c r="A9" s="63">
        <v>1</v>
      </c>
      <c r="B9" s="64"/>
      <c r="C9" s="543" t="s">
        <v>157</v>
      </c>
      <c r="D9" s="543"/>
      <c r="E9" s="543"/>
      <c r="F9" s="65" t="s">
        <v>158</v>
      </c>
      <c r="G9" s="66">
        <v>13978</v>
      </c>
      <c r="H9" s="66">
        <v>14382</v>
      </c>
      <c r="I9" s="66">
        <v>15865</v>
      </c>
      <c r="J9" s="66">
        <v>15622</v>
      </c>
      <c r="K9" s="66">
        <v>14461</v>
      </c>
    </row>
    <row r="10" spans="1:11" ht="15" customHeight="1">
      <c r="A10" s="63">
        <v>2</v>
      </c>
      <c r="B10" s="64"/>
      <c r="C10" s="67" t="s">
        <v>159</v>
      </c>
      <c r="D10" s="67"/>
      <c r="E10" s="68" t="s">
        <v>160</v>
      </c>
      <c r="F10" s="69"/>
      <c r="G10" s="70">
        <v>12602</v>
      </c>
      <c r="H10" s="70">
        <v>12553</v>
      </c>
      <c r="I10" s="70">
        <v>12918</v>
      </c>
      <c r="J10" s="70">
        <v>12889</v>
      </c>
      <c r="K10" s="70">
        <v>11996</v>
      </c>
    </row>
    <row r="11" spans="1:11" ht="15" customHeight="1">
      <c r="A11" s="63">
        <v>3</v>
      </c>
      <c r="B11" s="64"/>
      <c r="C11" s="64"/>
      <c r="D11" s="64"/>
      <c r="E11" s="68" t="s">
        <v>161</v>
      </c>
      <c r="F11" s="69"/>
      <c r="G11" s="70">
        <v>1376</v>
      </c>
      <c r="H11" s="70">
        <v>1829</v>
      </c>
      <c r="I11" s="70">
        <v>2947</v>
      </c>
      <c r="J11" s="70">
        <v>2733</v>
      </c>
      <c r="K11" s="70">
        <v>2465</v>
      </c>
    </row>
    <row r="12" spans="1:11" ht="20.25" customHeight="1">
      <c r="A12" s="71" t="s">
        <v>162</v>
      </c>
      <c r="B12" s="64"/>
      <c r="C12" s="72" t="s">
        <v>163</v>
      </c>
      <c r="D12" s="64"/>
      <c r="E12" s="50"/>
      <c r="F12" s="69"/>
      <c r="G12" s="73"/>
      <c r="H12" s="73"/>
      <c r="I12" s="73"/>
      <c r="J12" s="70"/>
      <c r="K12" s="70"/>
    </row>
    <row r="13" spans="1:11" ht="12.75" customHeight="1">
      <c r="A13" s="63"/>
      <c r="B13" s="74"/>
      <c r="C13" s="50"/>
      <c r="D13" s="539" t="s">
        <v>164</v>
      </c>
      <c r="E13" s="539"/>
      <c r="F13" s="65"/>
      <c r="G13" s="66">
        <v>6022</v>
      </c>
      <c r="H13" s="66">
        <v>6518</v>
      </c>
      <c r="I13" s="66">
        <v>7439</v>
      </c>
      <c r="J13" s="66">
        <v>6754</v>
      </c>
      <c r="K13" s="66">
        <v>5612</v>
      </c>
    </row>
    <row r="14" spans="1:11" ht="15" customHeight="1">
      <c r="A14" s="63">
        <v>5</v>
      </c>
      <c r="B14" s="64"/>
      <c r="C14" s="67" t="s">
        <v>159</v>
      </c>
      <c r="D14" s="67"/>
      <c r="E14" s="68" t="s">
        <v>160</v>
      </c>
      <c r="F14" s="69"/>
      <c r="G14" s="70">
        <v>5723</v>
      </c>
      <c r="H14" s="70">
        <v>6084</v>
      </c>
      <c r="I14" s="70">
        <v>6698</v>
      </c>
      <c r="J14" s="70">
        <v>6119</v>
      </c>
      <c r="K14" s="70">
        <v>4825</v>
      </c>
    </row>
    <row r="15" spans="1:11" ht="15" customHeight="1">
      <c r="A15" s="63">
        <v>6</v>
      </c>
      <c r="B15" s="64"/>
      <c r="C15" s="64"/>
      <c r="D15" s="64"/>
      <c r="E15" s="68" t="s">
        <v>161</v>
      </c>
      <c r="F15" s="69"/>
      <c r="G15" s="70">
        <v>299</v>
      </c>
      <c r="H15" s="70">
        <v>434</v>
      </c>
      <c r="I15" s="70">
        <v>741</v>
      </c>
      <c r="J15" s="70">
        <v>635</v>
      </c>
      <c r="K15" s="70">
        <v>787</v>
      </c>
    </row>
    <row r="16" spans="1:11" ht="20.25" customHeight="1">
      <c r="A16" s="63"/>
      <c r="B16" s="74"/>
      <c r="C16" s="52" t="s">
        <v>165</v>
      </c>
      <c r="D16" s="75"/>
      <c r="E16" s="75"/>
      <c r="F16" s="76"/>
      <c r="G16" s="70"/>
      <c r="H16" s="70"/>
      <c r="I16" s="70"/>
      <c r="J16" s="70"/>
      <c r="K16" s="70"/>
    </row>
    <row r="17" spans="1:11" ht="15" customHeight="1">
      <c r="A17" s="63">
        <v>7</v>
      </c>
      <c r="B17" s="74"/>
      <c r="C17" s="52"/>
      <c r="D17" s="537" t="s">
        <v>166</v>
      </c>
      <c r="E17" s="537"/>
      <c r="F17" s="76"/>
      <c r="G17" s="70">
        <v>1048</v>
      </c>
      <c r="H17" s="70">
        <v>315</v>
      </c>
      <c r="I17" s="70">
        <v>224</v>
      </c>
      <c r="J17" s="70">
        <v>220</v>
      </c>
      <c r="K17" s="70">
        <v>333</v>
      </c>
    </row>
    <row r="18" spans="1:11" ht="15" customHeight="1">
      <c r="A18" s="63">
        <v>8</v>
      </c>
      <c r="B18" s="77"/>
      <c r="C18" s="77"/>
      <c r="D18" s="78" t="s">
        <v>167</v>
      </c>
      <c r="E18" s="50"/>
      <c r="F18" s="69"/>
      <c r="G18" s="73"/>
      <c r="H18" s="73"/>
      <c r="I18" s="73"/>
      <c r="J18" s="70"/>
      <c r="K18" s="70"/>
    </row>
    <row r="19" spans="1:11" ht="12" customHeight="1">
      <c r="A19" s="63"/>
      <c r="B19" s="64"/>
      <c r="C19" s="64"/>
      <c r="D19" s="537" t="s">
        <v>168</v>
      </c>
      <c r="E19" s="537"/>
      <c r="F19" s="69"/>
      <c r="G19" s="70">
        <v>89</v>
      </c>
      <c r="H19" s="73">
        <v>137</v>
      </c>
      <c r="I19" s="73">
        <v>438</v>
      </c>
      <c r="J19" s="70">
        <v>278</v>
      </c>
      <c r="K19" s="70">
        <v>139</v>
      </c>
    </row>
    <row r="20" spans="1:11" ht="15" customHeight="1">
      <c r="A20" s="71">
        <v>9</v>
      </c>
      <c r="B20" s="77"/>
      <c r="C20" s="77"/>
      <c r="D20" s="537" t="s">
        <v>169</v>
      </c>
      <c r="E20" s="537"/>
      <c r="F20" s="69"/>
      <c r="G20" s="70">
        <v>374</v>
      </c>
      <c r="H20" s="70">
        <v>168</v>
      </c>
      <c r="I20" s="70">
        <v>222</v>
      </c>
      <c r="J20" s="70">
        <v>253</v>
      </c>
      <c r="K20" s="70">
        <v>256</v>
      </c>
    </row>
    <row r="21" spans="1:11" ht="15" customHeight="1">
      <c r="A21" s="60"/>
      <c r="B21" s="64"/>
      <c r="C21" s="64"/>
      <c r="D21" s="64"/>
      <c r="E21" s="75"/>
      <c r="F21" s="79"/>
      <c r="G21" s="79"/>
      <c r="H21" s="79"/>
      <c r="I21" s="79"/>
      <c r="J21" s="79"/>
      <c r="K21" s="79"/>
    </row>
    <row r="22" spans="1:11" ht="15" customHeight="1">
      <c r="A22" s="60"/>
      <c r="B22" s="64"/>
      <c r="C22" s="64"/>
      <c r="D22" s="64"/>
      <c r="E22" s="75"/>
      <c r="F22" s="79"/>
      <c r="G22" s="79"/>
      <c r="H22" s="79"/>
      <c r="I22" s="79"/>
      <c r="J22" s="79"/>
      <c r="K22" s="79"/>
    </row>
    <row r="23" spans="1:11" ht="24" customHeight="1">
      <c r="A23" s="538" t="s">
        <v>170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</row>
    <row r="24" spans="1:11" ht="9" customHeight="1">
      <c r="A24" s="60"/>
      <c r="B24" s="77"/>
      <c r="C24" s="77"/>
      <c r="D24" s="77"/>
      <c r="E24" s="61"/>
      <c r="F24" s="79"/>
      <c r="G24" s="79"/>
      <c r="H24" s="79"/>
      <c r="I24" s="79"/>
      <c r="J24" s="79"/>
      <c r="K24" s="79"/>
    </row>
    <row r="25" spans="1:11" ht="18" customHeight="1">
      <c r="A25" s="63">
        <v>10</v>
      </c>
      <c r="B25" s="74"/>
      <c r="C25" s="539" t="s">
        <v>171</v>
      </c>
      <c r="D25" s="539"/>
      <c r="E25" s="539"/>
      <c r="F25" s="69"/>
      <c r="G25" s="66">
        <v>260</v>
      </c>
      <c r="H25" s="66">
        <v>245</v>
      </c>
      <c r="I25" s="66">
        <v>183</v>
      </c>
      <c r="J25" s="80">
        <v>201</v>
      </c>
      <c r="K25" s="66">
        <v>210</v>
      </c>
    </row>
    <row r="26" spans="1:11" ht="15" customHeight="1">
      <c r="A26" s="63">
        <v>11</v>
      </c>
      <c r="B26" s="74"/>
      <c r="C26" s="67" t="s">
        <v>159</v>
      </c>
      <c r="D26" s="74"/>
      <c r="E26" s="68" t="s">
        <v>172</v>
      </c>
      <c r="F26" s="69"/>
      <c r="G26" s="70">
        <v>229</v>
      </c>
      <c r="H26" s="70">
        <v>185</v>
      </c>
      <c r="I26" s="70">
        <v>150</v>
      </c>
      <c r="J26" s="73">
        <v>150</v>
      </c>
      <c r="K26" s="70">
        <v>145</v>
      </c>
    </row>
    <row r="27" spans="1:11" ht="15" customHeight="1">
      <c r="A27" s="63">
        <v>12</v>
      </c>
      <c r="B27" s="74"/>
      <c r="C27" s="74"/>
      <c r="D27" s="74"/>
      <c r="E27" s="68" t="s">
        <v>173</v>
      </c>
      <c r="F27" s="69"/>
      <c r="G27" s="70">
        <v>31</v>
      </c>
      <c r="H27" s="70">
        <v>59</v>
      </c>
      <c r="I27" s="70">
        <v>33</v>
      </c>
      <c r="J27" s="73">
        <v>51</v>
      </c>
      <c r="K27" s="70">
        <v>65</v>
      </c>
    </row>
    <row r="28" spans="1:11" ht="18" customHeight="1">
      <c r="A28" s="63">
        <v>13</v>
      </c>
      <c r="B28" s="74"/>
      <c r="C28" s="72" t="s">
        <v>174</v>
      </c>
      <c r="D28" s="74"/>
      <c r="E28" s="50"/>
      <c r="F28" s="69"/>
      <c r="G28" s="70"/>
      <c r="H28" s="70"/>
      <c r="I28" s="70"/>
      <c r="J28" s="73"/>
      <c r="K28" s="70"/>
    </row>
    <row r="29" spans="1:11" ht="12.75" customHeight="1">
      <c r="A29" s="63"/>
      <c r="B29" s="74"/>
      <c r="C29" s="50"/>
      <c r="D29" s="539" t="s">
        <v>175</v>
      </c>
      <c r="E29" s="539"/>
      <c r="F29" s="69"/>
      <c r="G29" s="66">
        <v>2052</v>
      </c>
      <c r="H29" s="66">
        <v>2018</v>
      </c>
      <c r="I29" s="66">
        <v>2104</v>
      </c>
      <c r="J29" s="80">
        <v>2083</v>
      </c>
      <c r="K29" s="66">
        <v>1958</v>
      </c>
    </row>
    <row r="30" spans="1:11" ht="15" customHeight="1">
      <c r="A30" s="63">
        <v>14</v>
      </c>
      <c r="B30" s="74"/>
      <c r="C30" s="67" t="s">
        <v>159</v>
      </c>
      <c r="D30" s="74"/>
      <c r="E30" s="68" t="s">
        <v>172</v>
      </c>
      <c r="F30" s="69"/>
      <c r="G30" s="70">
        <v>1717</v>
      </c>
      <c r="H30" s="70">
        <v>1717</v>
      </c>
      <c r="I30" s="70">
        <v>1663</v>
      </c>
      <c r="J30" s="73">
        <v>1573</v>
      </c>
      <c r="K30" s="70">
        <v>1488</v>
      </c>
    </row>
    <row r="31" spans="1:11" ht="15" customHeight="1">
      <c r="A31" s="63">
        <v>15</v>
      </c>
      <c r="B31" s="74"/>
      <c r="C31" s="74"/>
      <c r="D31" s="74"/>
      <c r="E31" s="68" t="s">
        <v>176</v>
      </c>
      <c r="F31" s="69"/>
      <c r="G31" s="70">
        <v>335</v>
      </c>
      <c r="H31" s="70">
        <v>301</v>
      </c>
      <c r="I31" s="70">
        <v>441</v>
      </c>
      <c r="J31" s="73">
        <v>510</v>
      </c>
      <c r="K31" s="70">
        <v>470</v>
      </c>
    </row>
    <row r="32" spans="1:11" ht="18.75" customHeight="1">
      <c r="A32" s="63">
        <v>16</v>
      </c>
      <c r="B32" s="74"/>
      <c r="C32" s="72" t="s">
        <v>177</v>
      </c>
      <c r="D32" s="74"/>
      <c r="E32" s="50"/>
      <c r="F32" s="69"/>
      <c r="G32" s="70"/>
      <c r="H32" s="70"/>
      <c r="I32" s="70"/>
      <c r="J32" s="73"/>
      <c r="K32" s="70"/>
    </row>
    <row r="33" spans="1:11" ht="12.75" customHeight="1">
      <c r="A33" s="63"/>
      <c r="B33" s="74"/>
      <c r="C33" s="50"/>
      <c r="D33" s="72" t="s">
        <v>178</v>
      </c>
      <c r="E33" s="50"/>
      <c r="F33" s="69"/>
      <c r="G33" s="73"/>
      <c r="H33" s="73"/>
      <c r="I33" s="73"/>
      <c r="J33" s="73"/>
      <c r="K33" s="70"/>
    </row>
    <row r="34" spans="1:11" ht="12.75" customHeight="1">
      <c r="A34" s="63"/>
      <c r="B34" s="74"/>
      <c r="C34" s="50"/>
      <c r="D34" s="539" t="s">
        <v>179</v>
      </c>
      <c r="E34" s="539"/>
      <c r="F34" s="69"/>
      <c r="G34" s="66">
        <v>1499</v>
      </c>
      <c r="H34" s="66">
        <v>1349</v>
      </c>
      <c r="I34" s="66">
        <v>1124</v>
      </c>
      <c r="J34" s="80">
        <v>1485</v>
      </c>
      <c r="K34" s="66">
        <v>800</v>
      </c>
    </row>
    <row r="35" spans="1:11" ht="15" customHeight="1">
      <c r="A35" s="63">
        <v>17</v>
      </c>
      <c r="B35" s="74"/>
      <c r="C35" s="67" t="s">
        <v>159</v>
      </c>
      <c r="D35" s="74"/>
      <c r="E35" s="68" t="s">
        <v>172</v>
      </c>
      <c r="F35" s="69"/>
      <c r="G35" s="70">
        <v>1480</v>
      </c>
      <c r="H35" s="70">
        <v>1329</v>
      </c>
      <c r="I35" s="70">
        <v>1104</v>
      </c>
      <c r="J35" s="73">
        <v>1464</v>
      </c>
      <c r="K35" s="70">
        <v>784</v>
      </c>
    </row>
    <row r="36" spans="1:11" ht="15" customHeight="1">
      <c r="A36" s="63">
        <v>18</v>
      </c>
      <c r="B36" s="74"/>
      <c r="C36" s="74"/>
      <c r="D36" s="74"/>
      <c r="E36" s="68" t="s">
        <v>176</v>
      </c>
      <c r="F36" s="69"/>
      <c r="G36" s="70">
        <v>7</v>
      </c>
      <c r="H36" s="70">
        <v>5</v>
      </c>
      <c r="I36" s="70">
        <v>4</v>
      </c>
      <c r="J36" s="73">
        <v>0</v>
      </c>
      <c r="K36" s="70">
        <v>6</v>
      </c>
    </row>
    <row r="37" spans="1:11" ht="15" customHeight="1">
      <c r="A37" s="63">
        <v>19</v>
      </c>
      <c r="B37" s="74"/>
      <c r="C37" s="74"/>
      <c r="D37" s="74"/>
      <c r="E37" s="68" t="s">
        <v>173</v>
      </c>
      <c r="F37" s="69"/>
      <c r="G37" s="70">
        <v>12</v>
      </c>
      <c r="H37" s="70">
        <v>15</v>
      </c>
      <c r="I37" s="70">
        <v>16</v>
      </c>
      <c r="J37" s="73">
        <v>21</v>
      </c>
      <c r="K37" s="70">
        <v>10</v>
      </c>
    </row>
    <row r="38" spans="1:11" ht="18" customHeight="1">
      <c r="A38" s="63"/>
      <c r="B38" s="74"/>
      <c r="C38" s="81" t="s">
        <v>165</v>
      </c>
      <c r="D38" s="74"/>
      <c r="E38" s="50"/>
      <c r="F38" s="69"/>
      <c r="G38" s="70"/>
      <c r="H38" s="73"/>
      <c r="I38" s="82"/>
      <c r="J38" s="82"/>
      <c r="K38" s="83"/>
    </row>
    <row r="39" spans="1:11" ht="15" customHeight="1">
      <c r="A39" s="63">
        <v>20</v>
      </c>
      <c r="B39" s="74"/>
      <c r="C39" s="81"/>
      <c r="D39" s="537" t="s">
        <v>166</v>
      </c>
      <c r="E39" s="537"/>
      <c r="F39" s="69"/>
      <c r="G39" s="84">
        <v>42</v>
      </c>
      <c r="H39" s="73">
        <v>42</v>
      </c>
      <c r="I39" s="73">
        <v>22</v>
      </c>
      <c r="J39" s="73">
        <v>31</v>
      </c>
      <c r="K39" s="70">
        <v>54</v>
      </c>
    </row>
    <row r="40" spans="1:11" ht="15" customHeight="1">
      <c r="A40" s="63">
        <v>21</v>
      </c>
      <c r="B40" s="74"/>
      <c r="C40" s="74"/>
      <c r="D40" s="78" t="s">
        <v>167</v>
      </c>
      <c r="E40" s="50"/>
      <c r="F40" s="69"/>
      <c r="G40" s="84"/>
      <c r="H40" s="73"/>
      <c r="I40" s="82"/>
      <c r="J40" s="82"/>
      <c r="K40" s="83"/>
    </row>
    <row r="41" spans="1:11" ht="12.75" customHeight="1">
      <c r="A41" s="63"/>
      <c r="B41" s="74"/>
      <c r="C41" s="74"/>
      <c r="D41" s="537" t="s">
        <v>168</v>
      </c>
      <c r="E41" s="537"/>
      <c r="F41" s="69"/>
      <c r="G41" s="70">
        <v>51</v>
      </c>
      <c r="H41" s="73">
        <v>48</v>
      </c>
      <c r="I41" s="73">
        <v>63</v>
      </c>
      <c r="J41" s="73">
        <v>32</v>
      </c>
      <c r="K41" s="70">
        <v>26</v>
      </c>
    </row>
    <row r="42" spans="1:11" ht="15" customHeight="1">
      <c r="A42" s="63">
        <v>22</v>
      </c>
      <c r="B42" s="74"/>
      <c r="C42" s="74"/>
      <c r="D42" s="537" t="s">
        <v>180</v>
      </c>
      <c r="E42" s="537"/>
      <c r="F42" s="69"/>
      <c r="G42" s="84">
        <v>381</v>
      </c>
      <c r="H42" s="73">
        <v>319</v>
      </c>
      <c r="I42" s="73">
        <v>307</v>
      </c>
      <c r="J42" s="73">
        <v>313</v>
      </c>
      <c r="K42" s="70">
        <v>272</v>
      </c>
    </row>
    <row r="43" spans="1:11" ht="15" customHeight="1">
      <c r="A43" s="63">
        <v>23</v>
      </c>
      <c r="B43" s="74"/>
      <c r="C43" s="74"/>
      <c r="D43" s="537" t="s">
        <v>181</v>
      </c>
      <c r="E43" s="537"/>
      <c r="F43" s="69"/>
      <c r="G43" s="70">
        <v>274</v>
      </c>
      <c r="H43" s="73">
        <v>248</v>
      </c>
      <c r="I43" s="73">
        <v>300</v>
      </c>
      <c r="J43" s="73">
        <v>207</v>
      </c>
      <c r="K43" s="70">
        <v>170</v>
      </c>
    </row>
    <row r="44" spans="1:11" ht="12.75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85"/>
    </row>
  </sheetData>
  <sheetProtection/>
  <mergeCells count="16">
    <mergeCell ref="D17:E17"/>
    <mergeCell ref="A1:K1"/>
    <mergeCell ref="A4:K4"/>
    <mergeCell ref="A7:K7"/>
    <mergeCell ref="C9:E9"/>
    <mergeCell ref="D13:E13"/>
    <mergeCell ref="D39:E39"/>
    <mergeCell ref="D41:E41"/>
    <mergeCell ref="D42:E42"/>
    <mergeCell ref="D43:E43"/>
    <mergeCell ref="D19:E19"/>
    <mergeCell ref="D20:E20"/>
    <mergeCell ref="A23:K23"/>
    <mergeCell ref="C25:E25"/>
    <mergeCell ref="D29:E29"/>
    <mergeCell ref="D34:E34"/>
  </mergeCells>
  <printOptions/>
  <pageMargins left="0.5905511811023623" right="0.51" top="0.7874015748031497" bottom="0.5118110236220472" header="0.5118110236220472" footer="0.3937007874015748"/>
  <pageSetup horizontalDpi="360" verticalDpi="36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57"/>
  <sheetViews>
    <sheetView zoomScaleSheetLayoutView="100" zoomScalePageLayoutView="0" workbookViewId="0" topLeftCell="A1">
      <selection activeCell="A2" sqref="A2"/>
    </sheetView>
  </sheetViews>
  <sheetFormatPr defaultColWidth="10.7109375" defaultRowHeight="12.75"/>
  <cols>
    <col min="1" max="1" width="4.7109375" style="27" customWidth="1"/>
    <col min="2" max="2" width="5.7109375" style="27" customWidth="1"/>
    <col min="3" max="3" width="3.7109375" style="27" customWidth="1"/>
    <col min="4" max="4" width="48.7109375" style="27" customWidth="1"/>
    <col min="5" max="5" width="0.85546875" style="27" customWidth="1"/>
    <col min="6" max="8" width="11.7109375" style="27" customWidth="1"/>
    <col min="9" max="16384" width="10.7109375" style="27" customWidth="1"/>
  </cols>
  <sheetData>
    <row r="1" spans="2:8" ht="12.75" customHeight="1">
      <c r="B1" s="571">
        <v>50</v>
      </c>
      <c r="C1" s="571"/>
      <c r="D1" s="571"/>
      <c r="E1" s="571"/>
      <c r="F1" s="571"/>
      <c r="G1" s="571"/>
      <c r="H1" s="571"/>
    </row>
    <row r="2" ht="12.75" customHeight="1"/>
    <row r="3" spans="2:8" ht="15" customHeight="1">
      <c r="B3" s="579" t="s">
        <v>482</v>
      </c>
      <c r="C3" s="579"/>
      <c r="D3" s="579"/>
      <c r="E3" s="579"/>
      <c r="F3" s="579"/>
      <c r="G3" s="579"/>
      <c r="H3" s="579"/>
    </row>
    <row r="4" spans="2:8" ht="15" customHeight="1">
      <c r="B4" s="579" t="s">
        <v>497</v>
      </c>
      <c r="C4" s="579"/>
      <c r="D4" s="579"/>
      <c r="E4" s="579"/>
      <c r="F4" s="579"/>
      <c r="G4" s="579"/>
      <c r="H4" s="579"/>
    </row>
    <row r="5" spans="2:8" ht="15" customHeight="1">
      <c r="B5" s="571" t="s">
        <v>530</v>
      </c>
      <c r="C5" s="571"/>
      <c r="D5" s="571"/>
      <c r="E5" s="571"/>
      <c r="F5" s="571"/>
      <c r="G5" s="571"/>
      <c r="H5" s="571"/>
    </row>
    <row r="6" ht="9" customHeight="1">
      <c r="B6" s="30"/>
    </row>
    <row r="7" spans="2:8" ht="18" customHeight="1">
      <c r="B7" s="591" t="s">
        <v>210</v>
      </c>
      <c r="C7" s="591"/>
      <c r="D7" s="591"/>
      <c r="E7" s="346"/>
      <c r="F7" s="582" t="s">
        <v>500</v>
      </c>
      <c r="G7" s="608" t="s">
        <v>159</v>
      </c>
      <c r="H7" s="609"/>
    </row>
    <row r="8" spans="2:8" ht="42" customHeight="1">
      <c r="B8" s="592"/>
      <c r="C8" s="592"/>
      <c r="D8" s="592"/>
      <c r="E8" s="347"/>
      <c r="F8" s="583"/>
      <c r="G8" s="466" t="s">
        <v>490</v>
      </c>
      <c r="H8" s="467" t="s">
        <v>492</v>
      </c>
    </row>
    <row r="9" spans="2:8" ht="9" customHeight="1">
      <c r="B9" s="475"/>
      <c r="C9" s="475"/>
      <c r="D9" s="475"/>
      <c r="E9" s="475"/>
      <c r="F9" s="476"/>
      <c r="G9" s="476"/>
      <c r="H9" s="477"/>
    </row>
    <row r="10" spans="2:8" ht="12.75" customHeight="1">
      <c r="B10" s="330"/>
      <c r="C10" s="176" t="s">
        <v>194</v>
      </c>
      <c r="D10" s="176"/>
      <c r="E10" s="348"/>
      <c r="F10" s="349">
        <v>220</v>
      </c>
      <c r="G10" s="349">
        <v>151</v>
      </c>
      <c r="H10" s="350">
        <v>69</v>
      </c>
    </row>
    <row r="11" spans="2:8" ht="16.5" customHeight="1">
      <c r="B11" s="330"/>
      <c r="C11" s="27" t="s">
        <v>214</v>
      </c>
      <c r="E11" s="348"/>
      <c r="F11" s="351"/>
      <c r="G11" s="351"/>
      <c r="H11" s="304"/>
    </row>
    <row r="12" spans="2:8" ht="16.5" customHeight="1">
      <c r="B12" s="352">
        <v>100</v>
      </c>
      <c r="C12" s="27" t="s">
        <v>425</v>
      </c>
      <c r="E12" s="348"/>
      <c r="F12" s="351"/>
      <c r="G12" s="351"/>
      <c r="H12" s="304"/>
    </row>
    <row r="13" spans="2:8" ht="12.75" customHeight="1">
      <c r="B13" s="312"/>
      <c r="C13" s="557" t="s">
        <v>426</v>
      </c>
      <c r="D13" s="557"/>
      <c r="E13" s="348"/>
      <c r="F13" s="353">
        <v>1</v>
      </c>
      <c r="G13" s="353">
        <v>1</v>
      </c>
      <c r="H13" s="354">
        <v>0</v>
      </c>
    </row>
    <row r="14" spans="2:8" ht="16.5" customHeight="1">
      <c r="B14" s="352">
        <v>140</v>
      </c>
      <c r="C14" s="27" t="s">
        <v>217</v>
      </c>
      <c r="D14" s="193" t="s">
        <v>218</v>
      </c>
      <c r="E14" s="355"/>
      <c r="F14" s="353">
        <v>1</v>
      </c>
      <c r="G14" s="353">
        <v>1</v>
      </c>
      <c r="H14" s="354">
        <v>0</v>
      </c>
    </row>
    <row r="15" spans="2:8" ht="16.5" customHeight="1">
      <c r="B15" s="352">
        <v>200</v>
      </c>
      <c r="C15" s="193" t="s">
        <v>219</v>
      </c>
      <c r="D15" s="193"/>
      <c r="E15" s="355"/>
      <c r="F15" s="353">
        <v>2</v>
      </c>
      <c r="G15" s="353">
        <v>2</v>
      </c>
      <c r="H15" s="354">
        <v>0</v>
      </c>
    </row>
    <row r="16" spans="2:8" ht="16.5" customHeight="1">
      <c r="B16" s="352">
        <v>210</v>
      </c>
      <c r="C16" s="39" t="s">
        <v>217</v>
      </c>
      <c r="D16" s="38" t="s">
        <v>220</v>
      </c>
      <c r="E16" s="355"/>
      <c r="F16" s="353">
        <v>0</v>
      </c>
      <c r="G16" s="353">
        <v>0</v>
      </c>
      <c r="H16" s="354">
        <v>0</v>
      </c>
    </row>
    <row r="17" spans="2:8" ht="16.5" customHeight="1">
      <c r="B17" s="352">
        <v>220</v>
      </c>
      <c r="D17" s="38" t="s">
        <v>221</v>
      </c>
      <c r="E17" s="355"/>
      <c r="F17" s="353">
        <v>2</v>
      </c>
      <c r="G17" s="353">
        <v>2</v>
      </c>
      <c r="H17" s="354">
        <v>0</v>
      </c>
    </row>
    <row r="18" spans="2:8" ht="16.5" customHeight="1">
      <c r="B18" s="352">
        <v>300</v>
      </c>
      <c r="C18" s="193" t="s">
        <v>222</v>
      </c>
      <c r="D18" s="193"/>
      <c r="E18" s="355"/>
      <c r="F18" s="353">
        <v>0</v>
      </c>
      <c r="G18" s="353">
        <v>0</v>
      </c>
      <c r="H18" s="354">
        <v>0</v>
      </c>
    </row>
    <row r="19" spans="2:8" ht="16.5" customHeight="1">
      <c r="B19" s="352">
        <v>400</v>
      </c>
      <c r="C19" s="27" t="s">
        <v>427</v>
      </c>
      <c r="D19" s="38"/>
      <c r="E19" s="355"/>
      <c r="F19" s="353"/>
      <c r="G19" s="353"/>
      <c r="H19" s="354"/>
    </row>
    <row r="20" spans="2:8" ht="12.75" customHeight="1">
      <c r="B20" s="352"/>
      <c r="C20" s="557" t="s">
        <v>428</v>
      </c>
      <c r="D20" s="557"/>
      <c r="E20" s="355"/>
      <c r="F20" s="353">
        <v>58</v>
      </c>
      <c r="G20" s="353">
        <v>50</v>
      </c>
      <c r="H20" s="354">
        <v>8</v>
      </c>
    </row>
    <row r="21" spans="2:8" ht="16.5" customHeight="1">
      <c r="B21" s="352">
        <v>420</v>
      </c>
      <c r="C21" s="27" t="s">
        <v>217</v>
      </c>
      <c r="D21" s="193" t="s">
        <v>226</v>
      </c>
      <c r="E21" s="355"/>
      <c r="F21" s="353">
        <v>1</v>
      </c>
      <c r="G21" s="353">
        <v>1</v>
      </c>
      <c r="H21" s="354">
        <v>0</v>
      </c>
    </row>
    <row r="22" spans="2:8" ht="16.5" customHeight="1">
      <c r="B22" s="352">
        <v>430</v>
      </c>
      <c r="D22" s="193" t="s">
        <v>227</v>
      </c>
      <c r="E22" s="355"/>
      <c r="F22" s="353">
        <v>47</v>
      </c>
      <c r="G22" s="353">
        <v>47</v>
      </c>
      <c r="H22" s="354">
        <v>0</v>
      </c>
    </row>
    <row r="23" spans="2:8" ht="16.5" customHeight="1">
      <c r="B23" s="352">
        <v>500</v>
      </c>
      <c r="C23" s="193" t="s">
        <v>228</v>
      </c>
      <c r="D23" s="193"/>
      <c r="E23" s="355"/>
      <c r="F23" s="353">
        <v>7</v>
      </c>
      <c r="G23" s="353">
        <v>4</v>
      </c>
      <c r="H23" s="354">
        <v>3</v>
      </c>
    </row>
    <row r="24" spans="2:8" ht="16.5" customHeight="1">
      <c r="B24" s="352">
        <v>510</v>
      </c>
      <c r="C24" s="27" t="s">
        <v>217</v>
      </c>
      <c r="D24" s="193" t="s">
        <v>229</v>
      </c>
      <c r="E24" s="355"/>
      <c r="F24" s="353">
        <v>1</v>
      </c>
      <c r="G24" s="353">
        <v>1</v>
      </c>
      <c r="H24" s="354">
        <v>0</v>
      </c>
    </row>
    <row r="25" spans="2:8" ht="16.5" customHeight="1">
      <c r="B25" s="352">
        <v>540</v>
      </c>
      <c r="D25" s="38" t="s">
        <v>230</v>
      </c>
      <c r="E25" s="355"/>
      <c r="F25" s="353">
        <v>3</v>
      </c>
      <c r="G25" s="353">
        <v>3</v>
      </c>
      <c r="H25" s="354">
        <v>0</v>
      </c>
    </row>
    <row r="26" spans="2:8" ht="16.5" customHeight="1">
      <c r="B26" s="352">
        <v>550</v>
      </c>
      <c r="D26" s="38" t="s">
        <v>231</v>
      </c>
      <c r="E26" s="355"/>
      <c r="F26" s="353">
        <v>3</v>
      </c>
      <c r="G26" s="353">
        <v>0</v>
      </c>
      <c r="H26" s="354">
        <v>3</v>
      </c>
    </row>
    <row r="27" spans="2:8" ht="16.5" customHeight="1">
      <c r="B27" s="352">
        <v>560</v>
      </c>
      <c r="C27" s="87"/>
      <c r="D27" s="40" t="s">
        <v>232</v>
      </c>
      <c r="E27" s="357"/>
      <c r="F27" s="353">
        <v>0</v>
      </c>
      <c r="G27" s="353">
        <v>0</v>
      </c>
      <c r="H27" s="354">
        <v>0</v>
      </c>
    </row>
    <row r="28" spans="2:8" ht="16.5" customHeight="1">
      <c r="B28" s="352">
        <v>600</v>
      </c>
      <c r="C28" s="193" t="s">
        <v>233</v>
      </c>
      <c r="D28" s="193"/>
      <c r="E28" s="343"/>
      <c r="F28" s="353">
        <v>0</v>
      </c>
      <c r="G28" s="353">
        <v>0</v>
      </c>
      <c r="H28" s="354">
        <v>0</v>
      </c>
    </row>
    <row r="29" spans="2:8" ht="16.5" customHeight="1">
      <c r="B29" s="352">
        <v>700</v>
      </c>
      <c r="C29" s="193" t="s">
        <v>234</v>
      </c>
      <c r="D29" s="193"/>
      <c r="E29" s="343"/>
      <c r="F29" s="353">
        <v>0</v>
      </c>
      <c r="G29" s="353">
        <v>0</v>
      </c>
      <c r="H29" s="354">
        <v>0</v>
      </c>
    </row>
    <row r="30" spans="2:8" ht="16.5" customHeight="1">
      <c r="B30" s="352">
        <v>900</v>
      </c>
      <c r="C30" s="27" t="s">
        <v>429</v>
      </c>
      <c r="D30" s="38"/>
      <c r="E30" s="343"/>
      <c r="F30" s="353"/>
      <c r="G30" s="353"/>
      <c r="H30" s="354"/>
    </row>
    <row r="31" spans="2:8" ht="12.75" customHeight="1">
      <c r="B31" s="352"/>
      <c r="C31" s="193" t="s">
        <v>430</v>
      </c>
      <c r="D31" s="193"/>
      <c r="E31" s="343"/>
      <c r="F31" s="353">
        <v>81</v>
      </c>
      <c r="G31" s="353">
        <v>81</v>
      </c>
      <c r="H31" s="354">
        <v>0</v>
      </c>
    </row>
    <row r="32" spans="2:8" ht="16.5" customHeight="1">
      <c r="B32" s="352">
        <v>920</v>
      </c>
      <c r="C32" s="27" t="s">
        <v>217</v>
      </c>
      <c r="D32" s="193" t="s">
        <v>531</v>
      </c>
      <c r="E32" s="343"/>
      <c r="F32" s="353">
        <v>79</v>
      </c>
      <c r="G32" s="353">
        <v>79</v>
      </c>
      <c r="H32" s="354">
        <v>0</v>
      </c>
    </row>
    <row r="33" spans="2:8" ht="16.5" customHeight="1">
      <c r="B33" s="352">
        <v>1000</v>
      </c>
      <c r="C33" s="193" t="s">
        <v>239</v>
      </c>
      <c r="D33" s="193"/>
      <c r="E33" s="343"/>
      <c r="F33" s="353">
        <v>69</v>
      </c>
      <c r="G33" s="353">
        <v>11</v>
      </c>
      <c r="H33" s="354">
        <v>58</v>
      </c>
    </row>
    <row r="34" spans="2:8" ht="16.5" customHeight="1">
      <c r="B34" s="352">
        <v>1020</v>
      </c>
      <c r="C34" s="27" t="s">
        <v>217</v>
      </c>
      <c r="D34" s="38" t="s">
        <v>240</v>
      </c>
      <c r="E34" s="343"/>
      <c r="F34" s="353">
        <v>3</v>
      </c>
      <c r="G34" s="353">
        <v>2</v>
      </c>
      <c r="H34" s="354">
        <v>1</v>
      </c>
    </row>
    <row r="35" spans="2:8" ht="16.5" customHeight="1">
      <c r="B35" s="352">
        <v>1030</v>
      </c>
      <c r="D35" s="38" t="s">
        <v>241</v>
      </c>
      <c r="E35" s="343"/>
      <c r="F35" s="353">
        <v>9</v>
      </c>
      <c r="G35" s="353">
        <v>9</v>
      </c>
      <c r="H35" s="354">
        <v>0</v>
      </c>
    </row>
    <row r="36" spans="2:8" ht="16.5" customHeight="1">
      <c r="B36" s="352">
        <v>1040</v>
      </c>
      <c r="C36" s="193"/>
      <c r="D36" s="193" t="s">
        <v>242</v>
      </c>
      <c r="E36" s="343"/>
      <c r="F36" s="353">
        <v>51</v>
      </c>
      <c r="G36" s="353">
        <v>0</v>
      </c>
      <c r="H36" s="354">
        <v>51</v>
      </c>
    </row>
    <row r="37" spans="2:8" ht="16.5" customHeight="1">
      <c r="B37" s="352">
        <v>1100</v>
      </c>
      <c r="C37" s="193" t="s">
        <v>243</v>
      </c>
      <c r="D37" s="193"/>
      <c r="E37" s="343"/>
      <c r="F37" s="353">
        <v>0</v>
      </c>
      <c r="G37" s="353">
        <v>0</v>
      </c>
      <c r="H37" s="354">
        <v>0</v>
      </c>
    </row>
    <row r="38" spans="2:8" ht="16.5" customHeight="1">
      <c r="B38" s="352">
        <v>1131</v>
      </c>
      <c r="C38" s="27" t="s">
        <v>217</v>
      </c>
      <c r="D38" s="193" t="s">
        <v>244</v>
      </c>
      <c r="E38" s="343"/>
      <c r="F38" s="353">
        <v>0</v>
      </c>
      <c r="G38" s="353">
        <v>0</v>
      </c>
      <c r="H38" s="354">
        <v>0</v>
      </c>
    </row>
    <row r="39" spans="2:8" ht="16.5" customHeight="1">
      <c r="B39" s="352">
        <v>1132</v>
      </c>
      <c r="C39" s="193"/>
      <c r="D39" s="193" t="s">
        <v>245</v>
      </c>
      <c r="E39" s="343"/>
      <c r="F39" s="353">
        <v>0</v>
      </c>
      <c r="G39" s="353">
        <v>0</v>
      </c>
      <c r="H39" s="354">
        <v>0</v>
      </c>
    </row>
    <row r="40" spans="2:8" ht="16.5" customHeight="1">
      <c r="B40" s="352">
        <v>1200</v>
      </c>
      <c r="C40" s="193" t="s">
        <v>246</v>
      </c>
      <c r="D40" s="193"/>
      <c r="E40" s="343"/>
      <c r="F40" s="353">
        <v>0</v>
      </c>
      <c r="G40" s="353">
        <v>0</v>
      </c>
      <c r="H40" s="354">
        <v>0</v>
      </c>
    </row>
    <row r="41" spans="2:8" ht="16.5" customHeight="1">
      <c r="B41" s="352">
        <v>1300</v>
      </c>
      <c r="C41" s="193" t="s">
        <v>247</v>
      </c>
      <c r="D41" s="193"/>
      <c r="E41" s="343"/>
      <c r="F41" s="353">
        <v>1</v>
      </c>
      <c r="G41" s="353">
        <v>1</v>
      </c>
      <c r="H41" s="354">
        <v>0</v>
      </c>
    </row>
    <row r="42" spans="2:8" ht="16.5" customHeight="1">
      <c r="B42" s="352">
        <v>1310</v>
      </c>
      <c r="C42" s="27" t="s">
        <v>217</v>
      </c>
      <c r="D42" s="193" t="s">
        <v>248</v>
      </c>
      <c r="E42" s="343"/>
      <c r="F42" s="353">
        <v>0</v>
      </c>
      <c r="G42" s="353">
        <v>0</v>
      </c>
      <c r="H42" s="354">
        <v>0</v>
      </c>
    </row>
    <row r="43" spans="2:8" ht="16.5" customHeight="1">
      <c r="B43" s="352">
        <v>1320</v>
      </c>
      <c r="D43" s="193" t="s">
        <v>249</v>
      </c>
      <c r="E43" s="343"/>
      <c r="F43" s="353">
        <v>0</v>
      </c>
      <c r="G43" s="353">
        <v>0</v>
      </c>
      <c r="H43" s="354">
        <v>0</v>
      </c>
    </row>
    <row r="44" spans="2:8" ht="16.5" customHeight="1">
      <c r="B44" s="352">
        <v>1330</v>
      </c>
      <c r="D44" s="193" t="s">
        <v>250</v>
      </c>
      <c r="E44" s="343"/>
      <c r="F44" s="353">
        <v>1</v>
      </c>
      <c r="G44" s="353">
        <v>1</v>
      </c>
      <c r="H44" s="354">
        <v>0</v>
      </c>
    </row>
    <row r="45" spans="2:8" ht="16.5" customHeight="1">
      <c r="B45" s="352">
        <v>1350</v>
      </c>
      <c r="D45" s="193" t="s">
        <v>251</v>
      </c>
      <c r="E45" s="343"/>
      <c r="F45" s="353">
        <v>0</v>
      </c>
      <c r="G45" s="353">
        <v>0</v>
      </c>
      <c r="H45" s="354">
        <v>0</v>
      </c>
    </row>
    <row r="46" spans="2:8" ht="16.5" customHeight="1">
      <c r="B46" s="352">
        <v>1380</v>
      </c>
      <c r="C46" s="193"/>
      <c r="D46" s="193" t="s">
        <v>252</v>
      </c>
      <c r="E46" s="343"/>
      <c r="F46" s="353">
        <v>0</v>
      </c>
      <c r="G46" s="353">
        <v>0</v>
      </c>
      <c r="H46" s="354">
        <v>0</v>
      </c>
    </row>
    <row r="47" spans="2:8" ht="16.5" customHeight="1">
      <c r="B47" s="352">
        <v>1400</v>
      </c>
      <c r="C47" s="193" t="s">
        <v>253</v>
      </c>
      <c r="D47" s="193"/>
      <c r="E47" s="343"/>
      <c r="F47" s="353">
        <v>0</v>
      </c>
      <c r="G47" s="353">
        <v>0</v>
      </c>
      <c r="H47" s="354">
        <v>0</v>
      </c>
    </row>
    <row r="48" spans="2:8" ht="16.5" customHeight="1">
      <c r="B48" s="352">
        <v>1500</v>
      </c>
      <c r="C48" s="27" t="s">
        <v>254</v>
      </c>
      <c r="E48" s="343"/>
      <c r="F48" s="353"/>
      <c r="G48" s="353"/>
      <c r="H48" s="354"/>
    </row>
    <row r="49" spans="2:8" ht="12.75" customHeight="1">
      <c r="B49" s="352"/>
      <c r="C49" s="193" t="s">
        <v>255</v>
      </c>
      <c r="D49" s="193"/>
      <c r="E49" s="343"/>
      <c r="F49" s="353">
        <v>0</v>
      </c>
      <c r="G49" s="353">
        <v>0</v>
      </c>
      <c r="H49" s="354">
        <v>0</v>
      </c>
    </row>
    <row r="50" spans="2:8" ht="16.5" customHeight="1">
      <c r="B50" s="352">
        <v>1520</v>
      </c>
      <c r="C50" s="39" t="s">
        <v>217</v>
      </c>
      <c r="D50" s="193" t="s">
        <v>256</v>
      </c>
      <c r="E50" s="343"/>
      <c r="F50" s="353">
        <v>0</v>
      </c>
      <c r="G50" s="353">
        <v>0</v>
      </c>
      <c r="H50" s="354">
        <v>0</v>
      </c>
    </row>
    <row r="51" spans="2:8" ht="16.5" customHeight="1">
      <c r="B51" s="352">
        <v>1523</v>
      </c>
      <c r="C51" s="38"/>
      <c r="D51" s="38" t="s">
        <v>257</v>
      </c>
      <c r="E51" s="343"/>
      <c r="F51" s="353">
        <v>0</v>
      </c>
      <c r="G51" s="353">
        <v>0</v>
      </c>
      <c r="H51" s="354">
        <v>0</v>
      </c>
    </row>
    <row r="52" spans="2:8" ht="16.5" customHeight="1">
      <c r="B52" s="352">
        <v>1524</v>
      </c>
      <c r="C52" s="193"/>
      <c r="D52" s="193" t="s">
        <v>258</v>
      </c>
      <c r="E52" s="343"/>
      <c r="F52" s="353">
        <v>0</v>
      </c>
      <c r="G52" s="353">
        <v>0</v>
      </c>
      <c r="H52" s="354">
        <v>0</v>
      </c>
    </row>
    <row r="53" spans="2:8" ht="16.5" customHeight="1">
      <c r="B53" s="352">
        <v>1550</v>
      </c>
      <c r="C53" s="193"/>
      <c r="D53" s="193" t="s">
        <v>259</v>
      </c>
      <c r="E53" s="343"/>
      <c r="F53" s="353">
        <v>0</v>
      </c>
      <c r="G53" s="353">
        <v>0</v>
      </c>
      <c r="H53" s="354">
        <v>0</v>
      </c>
    </row>
    <row r="54" spans="2:8" ht="16.5" customHeight="1">
      <c r="B54" s="352">
        <v>1560</v>
      </c>
      <c r="C54" s="39"/>
      <c r="D54" s="193" t="s">
        <v>260</v>
      </c>
      <c r="E54" s="343"/>
      <c r="F54" s="353">
        <v>0</v>
      </c>
      <c r="G54" s="353">
        <v>0</v>
      </c>
      <c r="H54" s="354">
        <v>0</v>
      </c>
    </row>
    <row r="55" spans="2:8" ht="16.5" customHeight="1">
      <c r="B55" s="352">
        <v>1600</v>
      </c>
      <c r="C55" s="193" t="s">
        <v>261</v>
      </c>
      <c r="D55" s="193"/>
      <c r="E55" s="343"/>
      <c r="F55" s="353">
        <v>0</v>
      </c>
      <c r="G55" s="353">
        <v>0</v>
      </c>
      <c r="H55" s="354">
        <v>0</v>
      </c>
    </row>
    <row r="56" spans="2:8" ht="16.5" customHeight="1">
      <c r="B56" s="352">
        <v>1700</v>
      </c>
      <c r="C56" s="193" t="s">
        <v>262</v>
      </c>
      <c r="D56" s="193"/>
      <c r="E56" s="343"/>
      <c r="F56" s="353">
        <v>1</v>
      </c>
      <c r="G56" s="353">
        <v>1</v>
      </c>
      <c r="H56" s="354">
        <v>0</v>
      </c>
    </row>
    <row r="57" ht="12">
      <c r="H57" s="340"/>
    </row>
  </sheetData>
  <sheetProtection/>
  <mergeCells count="9">
    <mergeCell ref="C13:D13"/>
    <mergeCell ref="C20:D20"/>
    <mergeCell ref="B1:H1"/>
    <mergeCell ref="B3:H3"/>
    <mergeCell ref="B4:H4"/>
    <mergeCell ref="B5:H5"/>
    <mergeCell ref="B7:D8"/>
    <mergeCell ref="F7:F8"/>
    <mergeCell ref="G7:H7"/>
  </mergeCells>
  <printOptions horizontalCentered="1"/>
  <pageMargins left="0.5905511811023623" right="0.5905511811023623" top="0.5118110236220472" bottom="0.5118110236220472" header="0.3937007874015748" footer="0.31496062992125984"/>
  <pageSetup horizontalDpi="360" verticalDpi="360" orientation="portrait" paperSize="9" scale="8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27" customWidth="1"/>
    <col min="2" max="2" width="3.140625" style="295" customWidth="1"/>
    <col min="3" max="3" width="46.421875" style="295" customWidth="1"/>
    <col min="4" max="4" width="0.85546875" style="27" customWidth="1"/>
    <col min="5" max="10" width="7.7109375" style="27" customWidth="1"/>
    <col min="11" max="16384" width="10.7109375" style="27" customWidth="1"/>
  </cols>
  <sheetData>
    <row r="1" spans="2:10" ht="12.75" customHeight="1">
      <c r="B1" s="571">
        <v>51</v>
      </c>
      <c r="C1" s="571"/>
      <c r="D1" s="571"/>
      <c r="E1" s="571"/>
      <c r="F1" s="571"/>
      <c r="G1" s="571"/>
      <c r="H1" s="571"/>
      <c r="I1" s="571"/>
      <c r="J1" s="571"/>
    </row>
    <row r="2" ht="12.75" customHeight="1"/>
    <row r="3" spans="2:10" ht="15" customHeight="1">
      <c r="B3" s="579" t="s">
        <v>482</v>
      </c>
      <c r="C3" s="579"/>
      <c r="D3" s="579"/>
      <c r="E3" s="579"/>
      <c r="F3" s="579"/>
      <c r="G3" s="579"/>
      <c r="H3" s="579"/>
      <c r="I3" s="579"/>
      <c r="J3" s="579"/>
    </row>
    <row r="4" spans="2:10" ht="30" customHeight="1">
      <c r="B4" s="612" t="s">
        <v>532</v>
      </c>
      <c r="C4" s="612"/>
      <c r="D4" s="612"/>
      <c r="E4" s="612"/>
      <c r="F4" s="612"/>
      <c r="G4" s="612"/>
      <c r="H4" s="612"/>
      <c r="I4" s="612"/>
      <c r="J4" s="612"/>
    </row>
    <row r="5" spans="1:10" ht="15" customHeight="1">
      <c r="A5" s="440"/>
      <c r="B5" s="571" t="s">
        <v>533</v>
      </c>
      <c r="C5" s="571"/>
      <c r="D5" s="571"/>
      <c r="E5" s="571"/>
      <c r="F5" s="571"/>
      <c r="G5" s="571"/>
      <c r="H5" s="571"/>
      <c r="I5" s="571"/>
      <c r="J5" s="571"/>
    </row>
    <row r="6" spans="1:3" ht="9" customHeight="1">
      <c r="A6" s="440"/>
      <c r="B6" s="27"/>
      <c r="C6" s="27"/>
    </row>
    <row r="7" spans="1:10" ht="18" customHeight="1">
      <c r="A7" s="440"/>
      <c r="B7" s="580" t="s">
        <v>534</v>
      </c>
      <c r="C7" s="580"/>
      <c r="D7" s="297"/>
      <c r="E7" s="635" t="s">
        <v>500</v>
      </c>
      <c r="F7" s="636"/>
      <c r="G7" s="608" t="s">
        <v>159</v>
      </c>
      <c r="H7" s="609"/>
      <c r="I7" s="609"/>
      <c r="J7" s="609"/>
    </row>
    <row r="8" spans="1:10" ht="35.25" customHeight="1">
      <c r="A8" s="442"/>
      <c r="B8" s="634"/>
      <c r="C8" s="634"/>
      <c r="D8" s="478"/>
      <c r="E8" s="637"/>
      <c r="F8" s="638"/>
      <c r="G8" s="639" t="s">
        <v>490</v>
      </c>
      <c r="H8" s="640"/>
      <c r="I8" s="639" t="s">
        <v>491</v>
      </c>
      <c r="J8" s="641"/>
    </row>
    <row r="9" spans="1:10" ht="18" customHeight="1">
      <c r="A9" s="440"/>
      <c r="B9" s="581"/>
      <c r="C9" s="581"/>
      <c r="D9" s="479"/>
      <c r="E9" s="95" t="s">
        <v>292</v>
      </c>
      <c r="F9" s="94" t="s">
        <v>213</v>
      </c>
      <c r="G9" s="95" t="s">
        <v>292</v>
      </c>
      <c r="H9" s="94" t="s">
        <v>213</v>
      </c>
      <c r="I9" s="95" t="s">
        <v>292</v>
      </c>
      <c r="J9" s="94" t="s">
        <v>213</v>
      </c>
    </row>
    <row r="10" spans="1:10" ht="21" customHeight="1">
      <c r="A10" s="444"/>
      <c r="B10" s="646" t="s">
        <v>379</v>
      </c>
      <c r="C10" s="646"/>
      <c r="E10" s="307">
        <v>2083</v>
      </c>
      <c r="F10" s="333">
        <v>100</v>
      </c>
      <c r="G10" s="307">
        <v>1588</v>
      </c>
      <c r="H10" s="333">
        <v>100</v>
      </c>
      <c r="I10" s="307">
        <v>495</v>
      </c>
      <c r="J10" s="457">
        <v>100</v>
      </c>
    </row>
    <row r="11" spans="1:10" ht="18" customHeight="1">
      <c r="A11" s="444"/>
      <c r="B11" s="312" t="s">
        <v>451</v>
      </c>
      <c r="C11" s="312"/>
      <c r="E11" s="307"/>
      <c r="F11" s="333"/>
      <c r="G11" s="307"/>
      <c r="H11" s="333"/>
      <c r="I11" s="307"/>
      <c r="J11" s="480"/>
    </row>
    <row r="12" spans="1:10" ht="12.75" customHeight="1">
      <c r="A12" s="447"/>
      <c r="B12" s="313"/>
      <c r="C12" s="313" t="s">
        <v>535</v>
      </c>
      <c r="E12" s="387">
        <v>17</v>
      </c>
      <c r="F12" s="334">
        <v>0.8161305808929429</v>
      </c>
      <c r="G12" s="387">
        <v>17</v>
      </c>
      <c r="H12" s="334">
        <v>1.070528967254408</v>
      </c>
      <c r="I12" s="387">
        <v>0</v>
      </c>
      <c r="J12" s="334">
        <v>0</v>
      </c>
    </row>
    <row r="13" spans="1:10" ht="12.75" customHeight="1">
      <c r="A13" s="448"/>
      <c r="B13" s="313"/>
      <c r="C13" s="313" t="s">
        <v>536</v>
      </c>
      <c r="E13" s="387">
        <v>451</v>
      </c>
      <c r="F13" s="334">
        <v>21.651464234277483</v>
      </c>
      <c r="G13" s="387">
        <v>393</v>
      </c>
      <c r="H13" s="334">
        <v>24.748110831234257</v>
      </c>
      <c r="I13" s="387">
        <v>58</v>
      </c>
      <c r="J13" s="334">
        <v>11.717171717171718</v>
      </c>
    </row>
    <row r="14" spans="1:10" ht="12.75" customHeight="1">
      <c r="A14" s="447"/>
      <c r="B14" s="38"/>
      <c r="C14" s="315" t="s">
        <v>537</v>
      </c>
      <c r="E14" s="387">
        <v>8</v>
      </c>
      <c r="F14" s="334">
        <v>0.3840614498319731</v>
      </c>
      <c r="G14" s="387">
        <v>8</v>
      </c>
      <c r="H14" s="334">
        <v>0.5037783375314862</v>
      </c>
      <c r="I14" s="387">
        <v>0</v>
      </c>
      <c r="J14" s="334">
        <v>0</v>
      </c>
    </row>
    <row r="15" spans="1:10" ht="12.75" customHeight="1">
      <c r="A15" s="447"/>
      <c r="B15" s="38"/>
      <c r="C15" s="313" t="s">
        <v>538</v>
      </c>
      <c r="E15" s="387">
        <v>1599</v>
      </c>
      <c r="F15" s="334">
        <v>76.76428228516563</v>
      </c>
      <c r="G15" s="387">
        <v>1162</v>
      </c>
      <c r="H15" s="334">
        <v>73.17380352644837</v>
      </c>
      <c r="I15" s="387">
        <v>437</v>
      </c>
      <c r="J15" s="334">
        <v>88.28282828282829</v>
      </c>
    </row>
    <row r="16" spans="1:10" ht="12.75" customHeight="1">
      <c r="A16" s="447"/>
      <c r="B16" s="38"/>
      <c r="C16" s="295" t="s">
        <v>539</v>
      </c>
      <c r="E16" s="351"/>
      <c r="F16" s="334"/>
      <c r="G16" s="351"/>
      <c r="H16" s="334"/>
      <c r="I16" s="351"/>
      <c r="J16" s="334"/>
    </row>
    <row r="17" spans="1:10" ht="12.75" customHeight="1">
      <c r="A17" s="444"/>
      <c r="B17" s="38"/>
      <c r="C17" s="313" t="s">
        <v>540</v>
      </c>
      <c r="E17" s="387">
        <v>8</v>
      </c>
      <c r="F17" s="334">
        <v>0.3840614498319731</v>
      </c>
      <c r="G17" s="387">
        <v>8</v>
      </c>
      <c r="H17" s="334">
        <v>0.5037783375314862</v>
      </c>
      <c r="I17" s="481" t="s">
        <v>204</v>
      </c>
      <c r="J17" s="338" t="s">
        <v>204</v>
      </c>
    </row>
    <row r="18" spans="1:10" ht="12.75" customHeight="1">
      <c r="A18" s="444"/>
      <c r="B18" s="38"/>
      <c r="C18" s="313"/>
      <c r="E18" s="387"/>
      <c r="F18" s="334"/>
      <c r="G18" s="387"/>
      <c r="H18" s="334"/>
      <c r="I18" s="387"/>
      <c r="J18" s="334"/>
    </row>
    <row r="19" spans="1:10" ht="18" customHeight="1">
      <c r="A19" s="440"/>
      <c r="B19" s="312" t="s">
        <v>541</v>
      </c>
      <c r="C19" s="313"/>
      <c r="E19" s="304"/>
      <c r="F19" s="391"/>
      <c r="G19" s="304"/>
      <c r="H19" s="391"/>
      <c r="I19" s="304"/>
      <c r="J19" s="391"/>
    </row>
    <row r="20" spans="1:10" ht="12.75" customHeight="1">
      <c r="A20" s="448"/>
      <c r="B20" s="313"/>
      <c r="C20" s="313" t="s">
        <v>542</v>
      </c>
      <c r="E20" s="309">
        <v>183</v>
      </c>
      <c r="F20" s="334">
        <v>8.785405664906385</v>
      </c>
      <c r="G20" s="309">
        <v>158</v>
      </c>
      <c r="H20" s="334">
        <v>9.949622166246852</v>
      </c>
      <c r="I20" s="387">
        <v>25</v>
      </c>
      <c r="J20" s="334">
        <v>5.05050505050505</v>
      </c>
    </row>
    <row r="21" spans="1:10" ht="12.75" customHeight="1">
      <c r="A21" s="482"/>
      <c r="B21" s="313"/>
      <c r="C21" s="313" t="s">
        <v>543</v>
      </c>
      <c r="E21" s="309">
        <v>23</v>
      </c>
      <c r="F21" s="334">
        <v>12.568306010928962</v>
      </c>
      <c r="G21" s="309">
        <v>21</v>
      </c>
      <c r="H21" s="334">
        <v>13.291139240506327</v>
      </c>
      <c r="I21" s="387">
        <v>2</v>
      </c>
      <c r="J21" s="334">
        <v>8</v>
      </c>
    </row>
    <row r="22" spans="1:10" ht="12.75" customHeight="1">
      <c r="A22" s="482"/>
      <c r="B22" s="313"/>
      <c r="C22" s="313" t="s">
        <v>544</v>
      </c>
      <c r="E22" s="309">
        <v>149</v>
      </c>
      <c r="F22" s="334">
        <v>81.4207650273224</v>
      </c>
      <c r="G22" s="309">
        <v>126</v>
      </c>
      <c r="H22" s="334">
        <v>79.74683544303798</v>
      </c>
      <c r="I22" s="387">
        <v>23</v>
      </c>
      <c r="J22" s="334">
        <v>92</v>
      </c>
    </row>
    <row r="23" spans="1:10" ht="12.75" customHeight="1">
      <c r="A23" s="482"/>
      <c r="B23" s="313"/>
      <c r="C23" s="313" t="s">
        <v>545</v>
      </c>
      <c r="E23" s="309">
        <v>11</v>
      </c>
      <c r="F23" s="334">
        <v>0.528084493518963</v>
      </c>
      <c r="G23" s="309">
        <v>11</v>
      </c>
      <c r="H23" s="334">
        <v>0.6926952141057935</v>
      </c>
      <c r="I23" s="387">
        <v>0</v>
      </c>
      <c r="J23" s="334">
        <v>0</v>
      </c>
    </row>
    <row r="24" spans="1:10" ht="12.75" customHeight="1">
      <c r="A24" s="448"/>
      <c r="B24" s="313"/>
      <c r="C24" s="313" t="s">
        <v>546</v>
      </c>
      <c r="E24" s="309">
        <v>24</v>
      </c>
      <c r="F24" s="334">
        <v>1.1521843494959194</v>
      </c>
      <c r="G24" s="309">
        <v>24</v>
      </c>
      <c r="H24" s="334">
        <v>1.5113350125944585</v>
      </c>
      <c r="I24" s="387">
        <v>0</v>
      </c>
      <c r="J24" s="334">
        <v>0</v>
      </c>
    </row>
    <row r="25" spans="1:10" ht="12.75" customHeight="1">
      <c r="A25" s="448"/>
      <c r="B25" s="313"/>
      <c r="C25" s="313" t="s">
        <v>547</v>
      </c>
      <c r="E25" s="309">
        <v>1748</v>
      </c>
      <c r="F25" s="334">
        <v>83.91742678828614</v>
      </c>
      <c r="G25" s="309">
        <v>1329</v>
      </c>
      <c r="H25" s="334">
        <v>83.69017632241813</v>
      </c>
      <c r="I25" s="387">
        <v>419</v>
      </c>
      <c r="J25" s="334">
        <v>84.64646464646465</v>
      </c>
    </row>
    <row r="26" spans="1:10" ht="12.75" customHeight="1">
      <c r="A26" s="448"/>
      <c r="B26" s="313"/>
      <c r="C26" s="313" t="s">
        <v>548</v>
      </c>
      <c r="E26" s="309">
        <v>36</v>
      </c>
      <c r="F26" s="334">
        <v>1.728276524243879</v>
      </c>
      <c r="G26" s="309">
        <v>35</v>
      </c>
      <c r="H26" s="334">
        <v>2.204030226700252</v>
      </c>
      <c r="I26" s="387">
        <v>1</v>
      </c>
      <c r="J26" s="334">
        <v>0.20202020202020202</v>
      </c>
    </row>
    <row r="27" spans="1:10" ht="12.75" customHeight="1">
      <c r="A27" s="448"/>
      <c r="B27" s="313"/>
      <c r="C27" s="313" t="s">
        <v>549</v>
      </c>
      <c r="E27" s="309">
        <v>84</v>
      </c>
      <c r="F27" s="334">
        <v>4.0326452232357175</v>
      </c>
      <c r="G27" s="309">
        <v>34</v>
      </c>
      <c r="H27" s="334">
        <v>2.141057934508816</v>
      </c>
      <c r="I27" s="387">
        <v>50</v>
      </c>
      <c r="J27" s="334">
        <v>10.1010101010101</v>
      </c>
    </row>
    <row r="28" spans="1:10" ht="12.75" customHeight="1">
      <c r="A28" s="448"/>
      <c r="B28" s="313"/>
      <c r="C28" s="313" t="s">
        <v>550</v>
      </c>
      <c r="D28" s="343"/>
      <c r="E28" s="309">
        <v>8</v>
      </c>
      <c r="F28" s="334">
        <v>0.3840614498319731</v>
      </c>
      <c r="G28" s="309">
        <v>8</v>
      </c>
      <c r="H28" s="334">
        <v>0.5037783375314862</v>
      </c>
      <c r="I28" s="387">
        <v>0</v>
      </c>
      <c r="J28" s="334">
        <v>0</v>
      </c>
    </row>
    <row r="29" spans="1:10" ht="24" customHeight="1">
      <c r="A29" s="448"/>
      <c r="B29" s="312" t="s">
        <v>551</v>
      </c>
      <c r="C29" s="312"/>
      <c r="D29" s="340"/>
      <c r="E29" s="309"/>
      <c r="F29" s="334"/>
      <c r="G29" s="309"/>
      <c r="H29" s="334"/>
      <c r="I29" s="387"/>
      <c r="J29" s="334"/>
    </row>
    <row r="30" spans="1:10" ht="12.75" customHeight="1">
      <c r="A30" s="448"/>
      <c r="B30" s="645" t="s">
        <v>552</v>
      </c>
      <c r="C30" s="645"/>
      <c r="E30" s="307">
        <v>1950</v>
      </c>
      <c r="F30" s="450">
        <v>93.61497839654345</v>
      </c>
      <c r="G30" s="307">
        <v>1506</v>
      </c>
      <c r="H30" s="450">
        <v>94.83627204030228</v>
      </c>
      <c r="I30" s="307">
        <v>444</v>
      </c>
      <c r="J30" s="450">
        <v>89.6969696969697</v>
      </c>
    </row>
    <row r="31" spans="1:10" ht="12.75" customHeight="1">
      <c r="A31" s="440"/>
      <c r="B31" s="295" t="s">
        <v>553</v>
      </c>
      <c r="E31" s="309"/>
      <c r="F31" s="483"/>
      <c r="G31" s="309"/>
      <c r="H31" s="483"/>
      <c r="I31" s="309"/>
      <c r="J31" s="483"/>
    </row>
    <row r="32" spans="1:10" ht="12.75" customHeight="1">
      <c r="A32" s="448"/>
      <c r="B32" s="38"/>
      <c r="C32" s="38" t="s">
        <v>554</v>
      </c>
      <c r="E32" s="484">
        <v>338</v>
      </c>
      <c r="F32" s="334">
        <v>17.333333333333336</v>
      </c>
      <c r="G32" s="387">
        <v>260</v>
      </c>
      <c r="H32" s="334">
        <v>17.264276228419657</v>
      </c>
      <c r="I32" s="387">
        <v>78</v>
      </c>
      <c r="J32" s="334">
        <v>17.56756756756757</v>
      </c>
    </row>
    <row r="33" spans="1:10" ht="12.75" customHeight="1">
      <c r="A33" s="448"/>
      <c r="B33" s="38"/>
      <c r="C33" s="38" t="s">
        <v>555</v>
      </c>
      <c r="E33" s="484">
        <v>37</v>
      </c>
      <c r="F33" s="334">
        <v>1.8974358974358976</v>
      </c>
      <c r="G33" s="387">
        <v>31</v>
      </c>
      <c r="H33" s="334">
        <v>2.058432934926959</v>
      </c>
      <c r="I33" s="387">
        <v>6</v>
      </c>
      <c r="J33" s="334">
        <v>1.3513513513513513</v>
      </c>
    </row>
    <row r="34" spans="1:10" ht="12.75" customHeight="1">
      <c r="A34" s="448"/>
      <c r="B34" s="38"/>
      <c r="C34" s="38" t="s">
        <v>556</v>
      </c>
      <c r="E34" s="484">
        <v>1149</v>
      </c>
      <c r="F34" s="334">
        <v>58.92307692307692</v>
      </c>
      <c r="G34" s="387">
        <v>827</v>
      </c>
      <c r="H34" s="334">
        <v>54.9136786188579</v>
      </c>
      <c r="I34" s="387">
        <v>322</v>
      </c>
      <c r="J34" s="334">
        <v>72.52252252252252</v>
      </c>
    </row>
    <row r="35" spans="1:10" ht="12.75" customHeight="1">
      <c r="A35" s="448"/>
      <c r="B35" s="38"/>
      <c r="C35" s="38" t="s">
        <v>557</v>
      </c>
      <c r="E35" s="484">
        <v>67</v>
      </c>
      <c r="F35" s="334">
        <v>3.4358974358974357</v>
      </c>
      <c r="G35" s="387">
        <v>60</v>
      </c>
      <c r="H35" s="334">
        <v>3.9840637450199203</v>
      </c>
      <c r="I35" s="387">
        <v>7</v>
      </c>
      <c r="J35" s="334">
        <v>1.5765765765765765</v>
      </c>
    </row>
    <row r="36" spans="1:10" ht="12.75" customHeight="1">
      <c r="A36" s="448"/>
      <c r="B36" s="38"/>
      <c r="C36" s="38" t="s">
        <v>558</v>
      </c>
      <c r="E36" s="484">
        <v>159</v>
      </c>
      <c r="F36" s="334">
        <v>8.153846153846153</v>
      </c>
      <c r="G36" s="387">
        <v>154</v>
      </c>
      <c r="H36" s="334">
        <v>10.225763612217795</v>
      </c>
      <c r="I36" s="387">
        <v>5</v>
      </c>
      <c r="J36" s="334">
        <v>1.1261261261261262</v>
      </c>
    </row>
    <row r="37" spans="1:10" ht="12.75" customHeight="1">
      <c r="A37" s="448"/>
      <c r="B37" s="38"/>
      <c r="C37" s="38" t="s">
        <v>559</v>
      </c>
      <c r="E37" s="484">
        <v>70</v>
      </c>
      <c r="F37" s="334">
        <v>3.5897435897435894</v>
      </c>
      <c r="G37" s="387">
        <v>58</v>
      </c>
      <c r="H37" s="334">
        <v>3.851261620185923</v>
      </c>
      <c r="I37" s="387">
        <v>12</v>
      </c>
      <c r="J37" s="334">
        <v>2.7027027027027026</v>
      </c>
    </row>
    <row r="38" spans="1:10" ht="12.75" customHeight="1">
      <c r="A38" s="448"/>
      <c r="B38" s="38"/>
      <c r="C38" s="38" t="s">
        <v>560</v>
      </c>
      <c r="E38" s="484">
        <v>1</v>
      </c>
      <c r="F38" s="334">
        <v>0.05128205128205128</v>
      </c>
      <c r="G38" s="387">
        <v>1</v>
      </c>
      <c r="H38" s="334">
        <v>0.06640106241699867</v>
      </c>
      <c r="I38" s="387">
        <v>0</v>
      </c>
      <c r="J38" s="334">
        <v>0</v>
      </c>
    </row>
    <row r="39" spans="1:10" ht="12.75" customHeight="1">
      <c r="A39" s="448"/>
      <c r="B39" s="38"/>
      <c r="C39" s="38" t="s">
        <v>561</v>
      </c>
      <c r="E39" s="484">
        <v>129</v>
      </c>
      <c r="F39" s="334">
        <v>6.615384615384616</v>
      </c>
      <c r="G39" s="387">
        <v>115</v>
      </c>
      <c r="H39" s="334">
        <v>7.636122177954848</v>
      </c>
      <c r="I39" s="387">
        <v>14</v>
      </c>
      <c r="J39" s="334">
        <v>3.153153153153153</v>
      </c>
    </row>
    <row r="40" spans="1:10" ht="12.75" customHeight="1">
      <c r="A40" s="448"/>
      <c r="B40" s="38"/>
      <c r="C40" s="38" t="s">
        <v>562</v>
      </c>
      <c r="E40" s="484">
        <v>0</v>
      </c>
      <c r="F40" s="334">
        <v>0</v>
      </c>
      <c r="G40" s="387">
        <v>0</v>
      </c>
      <c r="H40" s="334">
        <v>0</v>
      </c>
      <c r="I40" s="387">
        <v>0</v>
      </c>
      <c r="J40" s="334">
        <v>0</v>
      </c>
    </row>
    <row r="41" spans="1:10" ht="24" customHeight="1">
      <c r="A41" s="440"/>
      <c r="B41" s="312" t="s">
        <v>563</v>
      </c>
      <c r="C41" s="312"/>
      <c r="E41" s="484"/>
      <c r="F41" s="480"/>
      <c r="G41" s="387"/>
      <c r="H41" s="480"/>
      <c r="I41" s="387"/>
      <c r="J41" s="480"/>
    </row>
    <row r="42" spans="1:10" ht="12.75" customHeight="1">
      <c r="A42" s="448"/>
      <c r="B42" s="645" t="s">
        <v>564</v>
      </c>
      <c r="C42" s="645"/>
      <c r="E42" s="485">
        <v>5</v>
      </c>
      <c r="F42" s="450">
        <v>0.2400384061449832</v>
      </c>
      <c r="G42" s="456">
        <v>5</v>
      </c>
      <c r="H42" s="450">
        <v>0.3148614609571789</v>
      </c>
      <c r="I42" s="486" t="s">
        <v>204</v>
      </c>
      <c r="J42" s="487" t="s">
        <v>204</v>
      </c>
    </row>
    <row r="43" spans="1:10" ht="12" customHeight="1">
      <c r="A43" s="440"/>
      <c r="B43" s="295" t="s">
        <v>553</v>
      </c>
      <c r="E43" s="484"/>
      <c r="F43" s="480"/>
      <c r="G43" s="387"/>
      <c r="H43" s="480"/>
      <c r="I43" s="387"/>
      <c r="J43" s="480"/>
    </row>
    <row r="44" spans="1:10" ht="12.75" customHeight="1">
      <c r="A44" s="448"/>
      <c r="B44" s="38"/>
      <c r="C44" s="38" t="s">
        <v>565</v>
      </c>
      <c r="E44" s="484">
        <v>5</v>
      </c>
      <c r="F44" s="334">
        <v>100</v>
      </c>
      <c r="G44" s="387">
        <v>5</v>
      </c>
      <c r="H44" s="334">
        <v>100</v>
      </c>
      <c r="I44" s="481" t="s">
        <v>204</v>
      </c>
      <c r="J44" s="338" t="s">
        <v>204</v>
      </c>
    </row>
    <row r="45" spans="1:10" ht="12.75" customHeight="1">
      <c r="A45" s="448"/>
      <c r="B45" s="38"/>
      <c r="C45" s="38" t="s">
        <v>566</v>
      </c>
      <c r="E45" s="484">
        <v>0</v>
      </c>
      <c r="F45" s="334">
        <v>0</v>
      </c>
      <c r="G45" s="387">
        <v>0</v>
      </c>
      <c r="H45" s="334">
        <v>0</v>
      </c>
      <c r="I45" s="481" t="s">
        <v>204</v>
      </c>
      <c r="J45" s="338" t="s">
        <v>204</v>
      </c>
    </row>
    <row r="46" spans="1:10" ht="12.75" customHeight="1">
      <c r="A46" s="448"/>
      <c r="B46" s="38"/>
      <c r="C46" s="38" t="s">
        <v>567</v>
      </c>
      <c r="E46" s="484">
        <v>0</v>
      </c>
      <c r="F46" s="334">
        <v>0</v>
      </c>
      <c r="G46" s="387">
        <v>0</v>
      </c>
      <c r="H46" s="334">
        <v>0</v>
      </c>
      <c r="I46" s="481" t="s">
        <v>204</v>
      </c>
      <c r="J46" s="338" t="s">
        <v>204</v>
      </c>
    </row>
    <row r="47" spans="1:10" ht="24" customHeight="1">
      <c r="A47" s="448"/>
      <c r="B47" s="645" t="s">
        <v>568</v>
      </c>
      <c r="C47" s="645"/>
      <c r="D47" s="343"/>
      <c r="E47" s="485">
        <v>1504</v>
      </c>
      <c r="F47" s="457">
        <v>100</v>
      </c>
      <c r="G47" s="456">
        <v>1101</v>
      </c>
      <c r="H47" s="457">
        <v>100</v>
      </c>
      <c r="I47" s="456">
        <v>403</v>
      </c>
      <c r="J47" s="457">
        <v>100</v>
      </c>
    </row>
    <row r="48" spans="1:10" ht="12.75" customHeight="1">
      <c r="A48" s="448"/>
      <c r="B48" s="295" t="s">
        <v>569</v>
      </c>
      <c r="D48" s="343"/>
      <c r="F48" s="488"/>
      <c r="H48" s="488"/>
      <c r="J48" s="489"/>
    </row>
    <row r="49" spans="1:10" ht="12.75" customHeight="1">
      <c r="A49" s="448"/>
      <c r="C49" s="38" t="s">
        <v>570</v>
      </c>
      <c r="D49" s="343"/>
      <c r="E49" s="387">
        <v>1163</v>
      </c>
      <c r="F49" s="334">
        <v>77.32712765957447</v>
      </c>
      <c r="G49" s="387">
        <v>805</v>
      </c>
      <c r="H49" s="334">
        <v>73.11534968210718</v>
      </c>
      <c r="I49" s="387">
        <v>358</v>
      </c>
      <c r="J49" s="334">
        <v>88.83374689826303</v>
      </c>
    </row>
    <row r="50" spans="1:10" ht="12.75" customHeight="1">
      <c r="A50" s="448"/>
      <c r="C50" s="38" t="s">
        <v>571</v>
      </c>
      <c r="D50" s="343"/>
      <c r="E50" s="387">
        <v>37</v>
      </c>
      <c r="F50" s="334">
        <v>2.4601063829787235</v>
      </c>
      <c r="G50" s="387">
        <v>31</v>
      </c>
      <c r="H50" s="334">
        <v>2.815622161671208</v>
      </c>
      <c r="I50" s="387">
        <v>6</v>
      </c>
      <c r="J50" s="334">
        <v>1.488833746898263</v>
      </c>
    </row>
    <row r="51" spans="1:10" ht="12.75" customHeight="1">
      <c r="A51" s="448"/>
      <c r="C51" s="38" t="s">
        <v>572</v>
      </c>
      <c r="D51" s="343"/>
      <c r="E51" s="387">
        <v>304</v>
      </c>
      <c r="F51" s="334">
        <v>20.21276595744681</v>
      </c>
      <c r="G51" s="387">
        <v>265</v>
      </c>
      <c r="H51" s="334">
        <v>24.069028156221616</v>
      </c>
      <c r="I51" s="387">
        <v>39</v>
      </c>
      <c r="J51" s="334">
        <v>9.67741935483871</v>
      </c>
    </row>
    <row r="52" spans="1:10" ht="12.75" customHeight="1">
      <c r="A52" s="440"/>
      <c r="B52" s="38"/>
      <c r="C52" s="38"/>
      <c r="E52" s="451"/>
      <c r="F52" s="490"/>
      <c r="G52" s="451"/>
      <c r="H52" s="490"/>
      <c r="I52" s="451"/>
      <c r="J52" s="491"/>
    </row>
    <row r="53" spans="1:10" ht="12.75" customHeight="1">
      <c r="A53" s="440"/>
      <c r="B53" s="38"/>
      <c r="C53" s="38"/>
      <c r="E53" s="451"/>
      <c r="F53" s="490"/>
      <c r="G53" s="451"/>
      <c r="H53" s="490"/>
      <c r="I53" s="451"/>
      <c r="J53" s="491"/>
    </row>
    <row r="54" spans="1:10" ht="12.75" customHeight="1">
      <c r="A54" s="440"/>
      <c r="B54" s="38"/>
      <c r="C54" s="38"/>
      <c r="E54" s="451"/>
      <c r="F54" s="490"/>
      <c r="G54" s="451"/>
      <c r="H54" s="490"/>
      <c r="I54" s="451"/>
      <c r="J54" s="491"/>
    </row>
  </sheetData>
  <sheetProtection/>
  <mergeCells count="13">
    <mergeCell ref="G7:J7"/>
    <mergeCell ref="G8:H8"/>
    <mergeCell ref="I8:J8"/>
    <mergeCell ref="B10:C10"/>
    <mergeCell ref="B30:C30"/>
    <mergeCell ref="B42:C42"/>
    <mergeCell ref="B47:C47"/>
    <mergeCell ref="B1:J1"/>
    <mergeCell ref="B3:J3"/>
    <mergeCell ref="B4:J4"/>
    <mergeCell ref="B5:J5"/>
    <mergeCell ref="B7:C9"/>
    <mergeCell ref="E7:F8"/>
  </mergeCells>
  <printOptions/>
  <pageMargins left="0.5905511811023623" right="0.6" top="0.5118110236220472" bottom="0.5118110236220472" header="0.3937007874015748" footer="0.31496062992125984"/>
  <pageSetup horizontalDpi="360" verticalDpi="360" orientation="portrait" paperSize="9" scale="95" r:id="rId1"/>
  <headerFooter alignWithMargins="0">
    <oddFooter>&amp;L&amp;8&amp;F - &amp;A&amp;R&amp;8&amp;D -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L70"/>
  <sheetViews>
    <sheetView zoomScaleSheetLayoutView="100" zoomScalePageLayoutView="0" workbookViewId="0" topLeftCell="A1">
      <selection activeCell="A2" sqref="A2"/>
    </sheetView>
  </sheetViews>
  <sheetFormatPr defaultColWidth="10.7109375" defaultRowHeight="12.75"/>
  <cols>
    <col min="1" max="1" width="3.7109375" style="27" customWidth="1"/>
    <col min="2" max="2" width="38.7109375" style="27" customWidth="1"/>
    <col min="3" max="3" width="0.85546875" style="27" customWidth="1"/>
    <col min="4" max="9" width="7.7109375" style="27" customWidth="1"/>
    <col min="10" max="16384" width="10.7109375" style="27" customWidth="1"/>
  </cols>
  <sheetData>
    <row r="1" spans="2:9" ht="12.75" customHeight="1">
      <c r="B1" s="571">
        <v>52</v>
      </c>
      <c r="C1" s="571"/>
      <c r="D1" s="571"/>
      <c r="E1" s="571"/>
      <c r="F1" s="571"/>
      <c r="G1" s="571"/>
      <c r="H1" s="571"/>
      <c r="I1" s="571"/>
    </row>
    <row r="2" ht="12.75" customHeight="1"/>
    <row r="3" spans="2:9" ht="15" customHeight="1">
      <c r="B3" s="579" t="s">
        <v>482</v>
      </c>
      <c r="C3" s="579"/>
      <c r="D3" s="579"/>
      <c r="E3" s="579"/>
      <c r="F3" s="579"/>
      <c r="G3" s="579"/>
      <c r="H3" s="579"/>
      <c r="I3" s="579"/>
    </row>
    <row r="4" spans="1:246" s="295" customFormat="1" ht="30" customHeight="1">
      <c r="A4" s="27"/>
      <c r="B4" s="612" t="s">
        <v>532</v>
      </c>
      <c r="C4" s="612"/>
      <c r="D4" s="612"/>
      <c r="E4" s="612"/>
      <c r="F4" s="612"/>
      <c r="G4" s="612"/>
      <c r="H4" s="612"/>
      <c r="I4" s="61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2"/>
      <c r="DF4" s="452"/>
      <c r="DG4" s="452"/>
      <c r="DH4" s="452"/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2"/>
      <c r="ER4" s="452"/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FC4" s="452"/>
      <c r="FD4" s="452"/>
      <c r="FE4" s="452"/>
      <c r="FF4" s="452"/>
      <c r="FG4" s="452"/>
      <c r="FH4" s="452"/>
      <c r="FI4" s="452"/>
      <c r="FJ4" s="452"/>
      <c r="FK4" s="452"/>
      <c r="FL4" s="452"/>
      <c r="FM4" s="452"/>
      <c r="FN4" s="452"/>
      <c r="FO4" s="452"/>
      <c r="FP4" s="452"/>
      <c r="FQ4" s="452"/>
      <c r="FR4" s="452"/>
      <c r="FS4" s="452"/>
      <c r="FT4" s="452"/>
      <c r="FU4" s="452"/>
      <c r="FV4" s="452"/>
      <c r="FW4" s="452"/>
      <c r="FX4" s="452"/>
      <c r="FY4" s="452"/>
      <c r="FZ4" s="452"/>
      <c r="GA4" s="452"/>
      <c r="GB4" s="452"/>
      <c r="GC4" s="452"/>
      <c r="GD4" s="452"/>
      <c r="GE4" s="452"/>
      <c r="GF4" s="452"/>
      <c r="GG4" s="452"/>
      <c r="GH4" s="452"/>
      <c r="GI4" s="452"/>
      <c r="GJ4" s="452"/>
      <c r="GK4" s="452"/>
      <c r="GL4" s="452"/>
      <c r="GM4" s="452"/>
      <c r="GN4" s="452"/>
      <c r="GO4" s="452"/>
      <c r="GP4" s="452"/>
      <c r="GQ4" s="452"/>
      <c r="GR4" s="452"/>
      <c r="GS4" s="452"/>
      <c r="GT4" s="452"/>
      <c r="GU4" s="452"/>
      <c r="GV4" s="452"/>
      <c r="GW4" s="452"/>
      <c r="GX4" s="452"/>
      <c r="GY4" s="452"/>
      <c r="GZ4" s="452"/>
      <c r="HA4" s="452"/>
      <c r="HB4" s="452"/>
      <c r="HC4" s="452"/>
      <c r="HD4" s="452"/>
      <c r="HE4" s="452"/>
      <c r="HF4" s="452"/>
      <c r="HG4" s="452"/>
      <c r="HH4" s="452"/>
      <c r="HI4" s="452"/>
      <c r="HJ4" s="452"/>
      <c r="HK4" s="452"/>
      <c r="HL4" s="452"/>
      <c r="HM4" s="452"/>
      <c r="HN4" s="452"/>
      <c r="HO4" s="452"/>
      <c r="HP4" s="452"/>
      <c r="HQ4" s="452"/>
      <c r="HR4" s="452"/>
      <c r="HS4" s="452"/>
      <c r="HT4" s="452"/>
      <c r="HU4" s="452"/>
      <c r="HV4" s="452"/>
      <c r="HW4" s="452"/>
      <c r="HX4" s="452"/>
      <c r="HY4" s="452"/>
      <c r="HZ4" s="452"/>
      <c r="IA4" s="452"/>
      <c r="IB4" s="452"/>
      <c r="IC4" s="452"/>
      <c r="ID4" s="452"/>
      <c r="IE4" s="452"/>
      <c r="IF4" s="452"/>
      <c r="IG4" s="452"/>
      <c r="IH4" s="452"/>
      <c r="II4" s="452"/>
      <c r="IJ4" s="452"/>
      <c r="IK4" s="452"/>
      <c r="IL4" s="452"/>
    </row>
    <row r="5" spans="1:9" ht="15" customHeight="1">
      <c r="A5" s="440"/>
      <c r="B5" s="571" t="s">
        <v>573</v>
      </c>
      <c r="C5" s="571"/>
      <c r="D5" s="571"/>
      <c r="E5" s="571"/>
      <c r="F5" s="571"/>
      <c r="G5" s="571"/>
      <c r="H5" s="571"/>
      <c r="I5" s="571"/>
    </row>
    <row r="6" ht="9" customHeight="1">
      <c r="A6" s="440"/>
    </row>
    <row r="7" spans="1:9" ht="18" customHeight="1">
      <c r="A7" s="440"/>
      <c r="B7" s="586" t="s">
        <v>118</v>
      </c>
      <c r="C7" s="331"/>
      <c r="D7" s="635" t="s">
        <v>500</v>
      </c>
      <c r="E7" s="636"/>
      <c r="F7" s="608" t="s">
        <v>159</v>
      </c>
      <c r="G7" s="609"/>
      <c r="H7" s="609"/>
      <c r="I7" s="609"/>
    </row>
    <row r="8" spans="1:9" ht="42" customHeight="1">
      <c r="A8" s="442"/>
      <c r="B8" s="643"/>
      <c r="C8" s="348"/>
      <c r="D8" s="637"/>
      <c r="E8" s="638"/>
      <c r="F8" s="639" t="s">
        <v>490</v>
      </c>
      <c r="G8" s="640"/>
      <c r="H8" s="637" t="s">
        <v>491</v>
      </c>
      <c r="I8" s="581"/>
    </row>
    <row r="9" spans="1:9" ht="18" customHeight="1">
      <c r="A9" s="442"/>
      <c r="B9" s="587"/>
      <c r="C9" s="478"/>
      <c r="D9" s="95" t="s">
        <v>292</v>
      </c>
      <c r="E9" s="94" t="s">
        <v>213</v>
      </c>
      <c r="F9" s="95" t="s">
        <v>292</v>
      </c>
      <c r="G9" s="94" t="s">
        <v>213</v>
      </c>
      <c r="H9" s="95" t="s">
        <v>292</v>
      </c>
      <c r="I9" s="94" t="s">
        <v>213</v>
      </c>
    </row>
    <row r="10" spans="1:9" ht="22.5" customHeight="1">
      <c r="A10" s="440"/>
      <c r="B10" s="647" t="s">
        <v>574</v>
      </c>
      <c r="C10" s="647"/>
      <c r="D10" s="647"/>
      <c r="E10" s="647"/>
      <c r="F10" s="647"/>
      <c r="G10" s="647"/>
      <c r="H10" s="647"/>
      <c r="I10" s="647"/>
    </row>
    <row r="11" spans="1:9" ht="6" customHeight="1">
      <c r="A11" s="440"/>
      <c r="B11" s="455"/>
      <c r="C11" s="455"/>
      <c r="D11" s="455"/>
      <c r="E11" s="455"/>
      <c r="F11" s="455"/>
      <c r="G11" s="455"/>
      <c r="H11" s="455"/>
      <c r="I11" s="455"/>
    </row>
    <row r="12" spans="1:9" ht="18" customHeight="1">
      <c r="A12" s="440"/>
      <c r="B12" s="325" t="s">
        <v>379</v>
      </c>
      <c r="C12" s="193"/>
      <c r="D12" s="456">
        <v>2083</v>
      </c>
      <c r="E12" s="457">
        <v>100</v>
      </c>
      <c r="F12" s="456">
        <v>1588</v>
      </c>
      <c r="G12" s="457">
        <v>100</v>
      </c>
      <c r="H12" s="456">
        <v>495</v>
      </c>
      <c r="I12" s="457">
        <v>100</v>
      </c>
    </row>
    <row r="13" spans="3:9" ht="15" customHeight="1">
      <c r="C13" s="343"/>
      <c r="D13" s="351"/>
      <c r="E13" s="480"/>
      <c r="F13" s="351"/>
      <c r="G13" s="480"/>
      <c r="H13" s="351"/>
      <c r="I13" s="480"/>
    </row>
    <row r="14" spans="1:9" ht="18" customHeight="1">
      <c r="A14" s="440"/>
      <c r="B14" s="38" t="s">
        <v>195</v>
      </c>
      <c r="C14" s="39"/>
      <c r="D14" s="387">
        <v>747</v>
      </c>
      <c r="E14" s="334">
        <v>35.86173787806049</v>
      </c>
      <c r="F14" s="387">
        <v>447</v>
      </c>
      <c r="G14" s="334">
        <v>28.148614609571787</v>
      </c>
      <c r="H14" s="387">
        <v>300</v>
      </c>
      <c r="I14" s="334">
        <v>60.60606060606061</v>
      </c>
    </row>
    <row r="15" spans="1:9" ht="18" customHeight="1">
      <c r="A15" s="440"/>
      <c r="B15" s="38" t="s">
        <v>196</v>
      </c>
      <c r="C15" s="39"/>
      <c r="D15" s="387">
        <v>342</v>
      </c>
      <c r="E15" s="334">
        <v>16.41862698031685</v>
      </c>
      <c r="F15" s="387">
        <v>261</v>
      </c>
      <c r="G15" s="334">
        <v>16.435768261964736</v>
      </c>
      <c r="H15" s="387">
        <v>81</v>
      </c>
      <c r="I15" s="334">
        <v>16.363636363636363</v>
      </c>
    </row>
    <row r="16" spans="1:9" ht="18" customHeight="1">
      <c r="A16" s="440"/>
      <c r="B16" s="38" t="s">
        <v>197</v>
      </c>
      <c r="C16" s="39"/>
      <c r="D16" s="387">
        <v>382</v>
      </c>
      <c r="E16" s="334">
        <v>18.338934229476717</v>
      </c>
      <c r="F16" s="387">
        <v>296</v>
      </c>
      <c r="G16" s="334">
        <v>18.639798488664987</v>
      </c>
      <c r="H16" s="387">
        <v>86</v>
      </c>
      <c r="I16" s="334">
        <v>17.373737373737374</v>
      </c>
    </row>
    <row r="17" spans="1:9" ht="18" customHeight="1">
      <c r="A17" s="440"/>
      <c r="B17" s="38" t="s">
        <v>198</v>
      </c>
      <c r="C17" s="39"/>
      <c r="D17" s="387">
        <v>236</v>
      </c>
      <c r="E17" s="334">
        <v>11.329812770043207</v>
      </c>
      <c r="F17" s="387">
        <v>222</v>
      </c>
      <c r="G17" s="334">
        <v>13.97984886649874</v>
      </c>
      <c r="H17" s="387">
        <v>14</v>
      </c>
      <c r="I17" s="334">
        <v>2.8282828282828283</v>
      </c>
    </row>
    <row r="18" spans="1:9" ht="18" customHeight="1">
      <c r="A18" s="440"/>
      <c r="B18" s="38" t="s">
        <v>199</v>
      </c>
      <c r="C18" s="39"/>
      <c r="D18" s="387">
        <v>191</v>
      </c>
      <c r="E18" s="334">
        <v>9.169467114738358</v>
      </c>
      <c r="F18" s="387">
        <v>185</v>
      </c>
      <c r="G18" s="334">
        <v>11.649874055415617</v>
      </c>
      <c r="H18" s="387">
        <v>6</v>
      </c>
      <c r="I18" s="334">
        <v>1.2121212121212122</v>
      </c>
    </row>
    <row r="19" spans="1:9" ht="18.75" customHeight="1">
      <c r="A19" s="440"/>
      <c r="B19" s="38" t="s">
        <v>200</v>
      </c>
      <c r="C19" s="39"/>
      <c r="D19" s="387">
        <v>141</v>
      </c>
      <c r="E19" s="334">
        <v>6.769083053288526</v>
      </c>
      <c r="F19" s="387">
        <v>134</v>
      </c>
      <c r="G19" s="334">
        <v>8.438287153652393</v>
      </c>
      <c r="H19" s="387">
        <v>7</v>
      </c>
      <c r="I19" s="334">
        <v>1.4141414141414141</v>
      </c>
    </row>
    <row r="20" spans="1:9" ht="18" customHeight="1">
      <c r="A20" s="440"/>
      <c r="B20" s="38" t="s">
        <v>201</v>
      </c>
      <c r="C20" s="39"/>
      <c r="D20" s="387">
        <v>44</v>
      </c>
      <c r="E20" s="334">
        <v>2.112337974075852</v>
      </c>
      <c r="F20" s="387">
        <v>43</v>
      </c>
      <c r="G20" s="334">
        <v>2.707808564231738</v>
      </c>
      <c r="H20" s="387">
        <v>1</v>
      </c>
      <c r="I20" s="334">
        <v>0.20202020202020202</v>
      </c>
    </row>
    <row r="21" spans="1:9" ht="18" customHeight="1">
      <c r="A21" s="440"/>
      <c r="B21" s="27" t="s">
        <v>202</v>
      </c>
      <c r="C21" s="29"/>
      <c r="D21" s="387"/>
      <c r="E21" s="388"/>
      <c r="F21" s="387"/>
      <c r="G21" s="388"/>
      <c r="H21" s="387"/>
      <c r="I21" s="333"/>
    </row>
    <row r="22" spans="1:9" ht="12.75" customHeight="1">
      <c r="A22" s="440"/>
      <c r="B22" s="38" t="s">
        <v>203</v>
      </c>
      <c r="D22" s="389">
        <v>9.2</v>
      </c>
      <c r="E22" s="389" t="s">
        <v>204</v>
      </c>
      <c r="F22" s="389">
        <v>10.8</v>
      </c>
      <c r="G22" s="389" t="s">
        <v>204</v>
      </c>
      <c r="H22" s="389">
        <v>3.9</v>
      </c>
      <c r="I22" s="338" t="s">
        <v>204</v>
      </c>
    </row>
    <row r="23" spans="1:9" ht="12.75" customHeight="1">
      <c r="A23" s="440"/>
      <c r="B23" s="38"/>
      <c r="D23" s="492"/>
      <c r="E23" s="493"/>
      <c r="F23" s="492"/>
      <c r="G23" s="493"/>
      <c r="H23" s="492"/>
      <c r="I23" s="493"/>
    </row>
    <row r="24" spans="1:9" ht="24" customHeight="1">
      <c r="A24" s="440"/>
      <c r="B24" s="642" t="s">
        <v>575</v>
      </c>
      <c r="C24" s="642"/>
      <c r="D24" s="642"/>
      <c r="E24" s="642"/>
      <c r="F24" s="642"/>
      <c r="G24" s="642"/>
      <c r="H24" s="642"/>
      <c r="I24" s="642"/>
    </row>
    <row r="25" spans="1:9" ht="9" customHeight="1">
      <c r="A25" s="440"/>
      <c r="B25" s="455"/>
      <c r="C25" s="455"/>
      <c r="D25" s="455"/>
      <c r="E25" s="455"/>
      <c r="F25" s="455"/>
      <c r="G25" s="455"/>
      <c r="H25" s="455"/>
      <c r="I25" s="455"/>
    </row>
    <row r="26" spans="1:9" ht="14.25" customHeight="1">
      <c r="A26" s="440"/>
      <c r="B26" s="325" t="s">
        <v>379</v>
      </c>
      <c r="C26" s="193"/>
      <c r="D26" s="456">
        <v>2083</v>
      </c>
      <c r="E26" s="457">
        <v>100</v>
      </c>
      <c r="F26" s="456">
        <v>1588</v>
      </c>
      <c r="G26" s="457">
        <v>100</v>
      </c>
      <c r="H26" s="456">
        <v>495</v>
      </c>
      <c r="I26" s="457">
        <v>100</v>
      </c>
    </row>
    <row r="27" spans="1:9" ht="14.25" customHeight="1">
      <c r="A27" s="440"/>
      <c r="B27" s="325"/>
      <c r="C27" s="193"/>
      <c r="D27" s="456"/>
      <c r="E27" s="457"/>
      <c r="F27" s="456"/>
      <c r="G27" s="457"/>
      <c r="H27" s="456"/>
      <c r="I27" s="457"/>
    </row>
    <row r="28" spans="1:9" ht="18" customHeight="1">
      <c r="A28" s="440"/>
      <c r="B28" s="38" t="s">
        <v>195</v>
      </c>
      <c r="C28" s="39"/>
      <c r="D28" s="387">
        <v>13</v>
      </c>
      <c r="E28" s="334">
        <v>0.6240998559769564</v>
      </c>
      <c r="F28" s="387">
        <v>8</v>
      </c>
      <c r="G28" s="334">
        <v>0.5037783375314862</v>
      </c>
      <c r="H28" s="387">
        <v>5</v>
      </c>
      <c r="I28" s="334">
        <v>1.0101010101010102</v>
      </c>
    </row>
    <row r="29" spans="1:9" ht="18" customHeight="1">
      <c r="A29" s="440"/>
      <c r="B29" s="38" t="s">
        <v>196</v>
      </c>
      <c r="C29" s="39"/>
      <c r="D29" s="387">
        <v>120</v>
      </c>
      <c r="E29" s="334">
        <v>5.760921747479597</v>
      </c>
      <c r="F29" s="387">
        <v>58</v>
      </c>
      <c r="G29" s="334">
        <v>3.6523929471032743</v>
      </c>
      <c r="H29" s="387">
        <v>62</v>
      </c>
      <c r="I29" s="334">
        <v>12.525252525252526</v>
      </c>
    </row>
    <row r="30" spans="1:9" ht="18" customHeight="1">
      <c r="A30" s="440"/>
      <c r="B30" s="38" t="s">
        <v>197</v>
      </c>
      <c r="C30" s="39"/>
      <c r="D30" s="387">
        <v>439</v>
      </c>
      <c r="E30" s="334">
        <v>21.075372059529524</v>
      </c>
      <c r="F30" s="387">
        <v>269</v>
      </c>
      <c r="G30" s="334">
        <v>16.93954659949622</v>
      </c>
      <c r="H30" s="387">
        <v>170</v>
      </c>
      <c r="I30" s="334">
        <v>34.34343434343434</v>
      </c>
    </row>
    <row r="31" spans="1:9" ht="18" customHeight="1">
      <c r="A31" s="440"/>
      <c r="B31" s="38" t="s">
        <v>198</v>
      </c>
      <c r="C31" s="39"/>
      <c r="D31" s="387">
        <v>390</v>
      </c>
      <c r="E31" s="334">
        <v>18.722995679308692</v>
      </c>
      <c r="F31" s="387">
        <v>283</v>
      </c>
      <c r="G31" s="334">
        <v>17.821158690176322</v>
      </c>
      <c r="H31" s="387">
        <v>107</v>
      </c>
      <c r="I31" s="334">
        <v>21.616161616161616</v>
      </c>
    </row>
    <row r="32" spans="1:9" ht="18" customHeight="1">
      <c r="A32" s="440"/>
      <c r="B32" s="38" t="s">
        <v>199</v>
      </c>
      <c r="C32" s="39"/>
      <c r="D32" s="387">
        <v>291</v>
      </c>
      <c r="E32" s="334">
        <v>13.970235237638024</v>
      </c>
      <c r="F32" s="387">
        <v>221</v>
      </c>
      <c r="G32" s="334">
        <v>13.916876574307304</v>
      </c>
      <c r="H32" s="387">
        <v>70</v>
      </c>
      <c r="I32" s="334">
        <v>14.14141414141414</v>
      </c>
    </row>
    <row r="33" spans="1:9" ht="18.75" customHeight="1">
      <c r="A33" s="440"/>
      <c r="B33" s="38" t="s">
        <v>200</v>
      </c>
      <c r="C33" s="39"/>
      <c r="D33" s="387">
        <v>439</v>
      </c>
      <c r="E33" s="334">
        <v>21.075372059529524</v>
      </c>
      <c r="F33" s="387">
        <v>391</v>
      </c>
      <c r="G33" s="334">
        <v>24.622166246851386</v>
      </c>
      <c r="H33" s="387">
        <v>48</v>
      </c>
      <c r="I33" s="334">
        <v>9.696969696969697</v>
      </c>
    </row>
    <row r="34" spans="1:9" ht="18" customHeight="1">
      <c r="A34" s="440"/>
      <c r="B34" s="38" t="s">
        <v>576</v>
      </c>
      <c r="C34" s="39"/>
      <c r="D34" s="387">
        <v>213</v>
      </c>
      <c r="E34" s="334">
        <v>10.225636101776283</v>
      </c>
      <c r="F34" s="387">
        <v>205</v>
      </c>
      <c r="G34" s="334">
        <v>12.90931989924433</v>
      </c>
      <c r="H34" s="387">
        <v>8</v>
      </c>
      <c r="I34" s="334">
        <v>1.6161616161616161</v>
      </c>
    </row>
    <row r="35" spans="1:9" ht="18" customHeight="1">
      <c r="A35" s="440"/>
      <c r="B35" s="38" t="s">
        <v>577</v>
      </c>
      <c r="C35" s="39"/>
      <c r="D35" s="387">
        <v>118</v>
      </c>
      <c r="E35" s="334">
        <v>5.664906385021603</v>
      </c>
      <c r="F35" s="387">
        <v>102</v>
      </c>
      <c r="G35" s="334">
        <v>6.423173803526448</v>
      </c>
      <c r="H35" s="387">
        <v>16</v>
      </c>
      <c r="I35" s="334">
        <v>3.2323232323232323</v>
      </c>
    </row>
    <row r="36" spans="1:9" ht="18" customHeight="1">
      <c r="A36" s="440"/>
      <c r="B36" s="38" t="s">
        <v>578</v>
      </c>
      <c r="C36" s="39"/>
      <c r="D36" s="387">
        <v>60</v>
      </c>
      <c r="E36" s="334">
        <v>2.8804608737397985</v>
      </c>
      <c r="F36" s="387">
        <v>51</v>
      </c>
      <c r="G36" s="334">
        <v>3.211586901763224</v>
      </c>
      <c r="H36" s="387">
        <v>9</v>
      </c>
      <c r="I36" s="334">
        <v>1.8181818181818181</v>
      </c>
    </row>
    <row r="37" spans="1:9" ht="18" customHeight="1">
      <c r="A37" s="440"/>
      <c r="B37" s="27" t="s">
        <v>202</v>
      </c>
      <c r="C37" s="29"/>
      <c r="D37" s="387"/>
      <c r="E37" s="488"/>
      <c r="F37" s="387"/>
      <c r="G37" s="388"/>
      <c r="H37" s="387"/>
      <c r="I37" s="333"/>
    </row>
    <row r="38" spans="1:9" ht="12.75" customHeight="1">
      <c r="A38" s="440"/>
      <c r="B38" s="38" t="s">
        <v>203</v>
      </c>
      <c r="D38" s="389">
        <v>23.7</v>
      </c>
      <c r="E38" s="389" t="s">
        <v>204</v>
      </c>
      <c r="F38" s="389">
        <v>25.9</v>
      </c>
      <c r="G38" s="389" t="s">
        <v>204</v>
      </c>
      <c r="H38" s="389">
        <v>16.4</v>
      </c>
      <c r="I38" s="338" t="s">
        <v>204</v>
      </c>
    </row>
    <row r="39" spans="1:9" ht="18" customHeight="1">
      <c r="A39" s="440"/>
      <c r="B39" s="458"/>
      <c r="C39" s="458"/>
      <c r="D39" s="458"/>
      <c r="E39" s="458"/>
      <c r="F39" s="458"/>
      <c r="G39" s="458"/>
      <c r="H39" s="458"/>
      <c r="I39" s="458"/>
    </row>
    <row r="40" spans="1:9" ht="18" customHeight="1">
      <c r="A40" s="440"/>
      <c r="B40" s="458"/>
      <c r="C40" s="458"/>
      <c r="D40" s="458"/>
      <c r="E40" s="458"/>
      <c r="F40" s="458"/>
      <c r="G40" s="458"/>
      <c r="H40" s="458"/>
      <c r="I40" s="458"/>
    </row>
    <row r="41" spans="1:9" ht="18" customHeight="1">
      <c r="A41" s="440"/>
      <c r="B41" s="458"/>
      <c r="C41" s="458"/>
      <c r="D41" s="458"/>
      <c r="E41" s="458"/>
      <c r="F41" s="458"/>
      <c r="G41" s="458"/>
      <c r="H41" s="458"/>
      <c r="I41" s="458"/>
    </row>
    <row r="42" spans="1:9" ht="18" customHeight="1">
      <c r="A42" s="440"/>
      <c r="B42" s="458"/>
      <c r="C42" s="458"/>
      <c r="D42" s="458"/>
      <c r="E42" s="458"/>
      <c r="F42" s="458"/>
      <c r="G42" s="458"/>
      <c r="H42" s="458"/>
      <c r="I42" s="458"/>
    </row>
    <row r="43" spans="1:9" ht="18" customHeight="1">
      <c r="A43" s="440"/>
      <c r="B43" s="458"/>
      <c r="C43" s="458"/>
      <c r="D43" s="458"/>
      <c r="E43" s="458"/>
      <c r="F43" s="458"/>
      <c r="G43" s="458"/>
      <c r="H43" s="458"/>
      <c r="I43" s="458"/>
    </row>
    <row r="44" spans="1:9" ht="18" customHeight="1">
      <c r="A44" s="440"/>
      <c r="B44" s="458"/>
      <c r="C44" s="458"/>
      <c r="D44" s="458"/>
      <c r="E44" s="458"/>
      <c r="F44" s="458"/>
      <c r="G44" s="458"/>
      <c r="H44" s="458"/>
      <c r="I44" s="458"/>
    </row>
    <row r="45" spans="1:9" ht="18" customHeight="1">
      <c r="A45" s="440"/>
      <c r="B45" s="38"/>
      <c r="C45" s="459"/>
      <c r="D45" s="494"/>
      <c r="E45" s="494"/>
      <c r="F45" s="396"/>
      <c r="G45" s="396"/>
      <c r="H45" s="396"/>
      <c r="I45" s="396"/>
    </row>
    <row r="46" spans="1:9" ht="15" customHeight="1">
      <c r="A46" s="440"/>
      <c r="B46" s="440"/>
      <c r="C46" s="459"/>
      <c r="D46" s="460"/>
      <c r="E46" s="460"/>
      <c r="F46" s="461"/>
      <c r="G46" s="461"/>
      <c r="H46" s="461"/>
      <c r="I46" s="461"/>
    </row>
    <row r="47" spans="1:9" ht="15" customHeight="1">
      <c r="A47" s="440"/>
      <c r="B47" s="440"/>
      <c r="C47" s="459"/>
      <c r="D47" s="494"/>
      <c r="E47" s="494"/>
      <c r="F47" s="396"/>
      <c r="G47" s="396"/>
      <c r="H47" s="396"/>
      <c r="I47" s="396"/>
    </row>
    <row r="48" spans="1:9" ht="18" customHeight="1">
      <c r="A48" s="440"/>
      <c r="B48" s="33"/>
      <c r="C48" s="459"/>
      <c r="D48" s="460"/>
      <c r="E48" s="460"/>
      <c r="F48" s="461"/>
      <c r="G48" s="461"/>
      <c r="H48" s="461"/>
      <c r="I48" s="461"/>
    </row>
    <row r="49" spans="1:9" ht="18" customHeight="1">
      <c r="A49" s="440"/>
      <c r="B49" s="38"/>
      <c r="C49" s="459"/>
      <c r="D49" s="494"/>
      <c r="E49" s="494"/>
      <c r="F49" s="396"/>
      <c r="G49" s="396"/>
      <c r="H49" s="396"/>
      <c r="I49" s="396"/>
    </row>
    <row r="50" spans="1:9" ht="18" customHeight="1">
      <c r="A50" s="440"/>
      <c r="B50" s="33"/>
      <c r="C50" s="459"/>
      <c r="D50" s="460"/>
      <c r="E50" s="460"/>
      <c r="F50" s="461"/>
      <c r="G50" s="461"/>
      <c r="H50" s="461"/>
      <c r="I50" s="461"/>
    </row>
    <row r="51" spans="1:9" ht="18" customHeight="1">
      <c r="A51" s="440"/>
      <c r="B51" s="38"/>
      <c r="C51" s="459"/>
      <c r="D51" s="494"/>
      <c r="E51" s="494"/>
      <c r="F51" s="396"/>
      <c r="G51" s="396"/>
      <c r="H51" s="396"/>
      <c r="I51" s="396"/>
    </row>
    <row r="52" spans="1:9" ht="18" customHeight="1">
      <c r="A52" s="440"/>
      <c r="B52" s="33"/>
      <c r="C52" s="459"/>
      <c r="D52" s="460"/>
      <c r="E52" s="460"/>
      <c r="F52" s="461"/>
      <c r="G52" s="461"/>
      <c r="H52" s="461"/>
      <c r="I52" s="461"/>
    </row>
    <row r="53" spans="1:9" ht="18" customHeight="1">
      <c r="A53" s="440"/>
      <c r="B53" s="38"/>
      <c r="C53" s="459"/>
      <c r="D53" s="494"/>
      <c r="E53" s="494"/>
      <c r="F53" s="396"/>
      <c r="G53" s="396"/>
      <c r="H53" s="396"/>
      <c r="I53" s="396"/>
    </row>
    <row r="54" spans="1:9" ht="18" customHeight="1">
      <c r="A54" s="440"/>
      <c r="B54" s="33"/>
      <c r="C54" s="459"/>
      <c r="D54" s="460"/>
      <c r="E54" s="460"/>
      <c r="F54" s="461"/>
      <c r="G54" s="461"/>
      <c r="H54" s="461"/>
      <c r="I54" s="461"/>
    </row>
    <row r="55" spans="1:9" ht="18" customHeight="1">
      <c r="A55" s="440"/>
      <c r="B55" s="38"/>
      <c r="C55" s="459"/>
      <c r="D55" s="494"/>
      <c r="E55" s="494"/>
      <c r="F55" s="396"/>
      <c r="G55" s="396"/>
      <c r="H55" s="396"/>
      <c r="I55" s="396"/>
    </row>
    <row r="56" spans="1:9" ht="18" customHeight="1">
      <c r="A56" s="440"/>
      <c r="B56" s="33"/>
      <c r="C56" s="459"/>
      <c r="D56" s="460"/>
      <c r="E56" s="460"/>
      <c r="F56" s="461"/>
      <c r="G56" s="461"/>
      <c r="H56" s="461"/>
      <c r="I56" s="461"/>
    </row>
    <row r="57" spans="1:9" ht="12">
      <c r="A57" s="440"/>
      <c r="B57" s="38"/>
      <c r="C57" s="459"/>
      <c r="D57" s="494"/>
      <c r="E57" s="494"/>
      <c r="F57" s="396"/>
      <c r="G57" s="396"/>
      <c r="H57" s="396"/>
      <c r="I57" s="396"/>
    </row>
    <row r="58" spans="1:9" ht="12">
      <c r="A58" s="440"/>
      <c r="B58" s="33"/>
      <c r="C58" s="459"/>
      <c r="D58" s="460"/>
      <c r="E58" s="460"/>
      <c r="F58" s="461"/>
      <c r="G58" s="461"/>
      <c r="H58" s="461"/>
      <c r="I58" s="461"/>
    </row>
    <row r="59" spans="1:9" ht="12">
      <c r="A59" s="440"/>
      <c r="C59" s="462"/>
      <c r="D59" s="463"/>
      <c r="E59" s="463"/>
      <c r="F59" s="335"/>
      <c r="G59" s="335"/>
      <c r="H59" s="335"/>
      <c r="I59" s="335"/>
    </row>
    <row r="60" spans="1:9" ht="12">
      <c r="A60" s="440"/>
      <c r="B60" s="38"/>
      <c r="C60" s="340"/>
      <c r="D60" s="464"/>
      <c r="E60" s="464"/>
      <c r="F60" s="465"/>
      <c r="G60" s="465"/>
      <c r="H60" s="465"/>
      <c r="I60" s="465"/>
    </row>
    <row r="61" spans="1:9" ht="12">
      <c r="A61" s="440"/>
      <c r="B61" s="38"/>
      <c r="C61" s="340"/>
      <c r="D61" s="340"/>
      <c r="E61" s="340"/>
      <c r="F61" s="340"/>
      <c r="G61" s="340"/>
      <c r="H61" s="340"/>
      <c r="I61" s="340"/>
    </row>
    <row r="62" spans="1:9" ht="12">
      <c r="A62" s="440"/>
      <c r="B62" s="38"/>
      <c r="C62" s="340"/>
      <c r="D62" s="340"/>
      <c r="E62" s="340"/>
      <c r="F62" s="340"/>
      <c r="G62" s="340"/>
      <c r="H62" s="340"/>
      <c r="I62" s="340"/>
    </row>
    <row r="63" spans="1:9" ht="12">
      <c r="A63" s="440"/>
      <c r="B63" s="38"/>
      <c r="C63" s="340"/>
      <c r="D63" s="340"/>
      <c r="E63" s="340"/>
      <c r="F63" s="340"/>
      <c r="G63" s="340"/>
      <c r="H63" s="340"/>
      <c r="I63" s="340"/>
    </row>
    <row r="64" spans="1:9" ht="12">
      <c r="A64" s="440"/>
      <c r="B64" s="38"/>
      <c r="C64" s="340"/>
      <c r="D64" s="340"/>
      <c r="E64" s="340"/>
      <c r="F64" s="340"/>
      <c r="G64" s="340"/>
      <c r="H64" s="340"/>
      <c r="I64" s="340"/>
    </row>
    <row r="65" spans="1:9" ht="12">
      <c r="A65" s="440"/>
      <c r="B65" s="38"/>
      <c r="C65" s="340"/>
      <c r="D65" s="340"/>
      <c r="E65" s="340"/>
      <c r="F65" s="340"/>
      <c r="G65" s="340"/>
      <c r="H65" s="340"/>
      <c r="I65" s="340"/>
    </row>
    <row r="66" spans="1:9" ht="12">
      <c r="A66" s="440"/>
      <c r="B66" s="38"/>
      <c r="C66" s="340"/>
      <c r="D66" s="340"/>
      <c r="E66" s="340"/>
      <c r="F66" s="340"/>
      <c r="G66" s="340"/>
      <c r="H66" s="340"/>
      <c r="I66" s="340"/>
    </row>
    <row r="67" spans="1:9" ht="12">
      <c r="A67" s="440"/>
      <c r="B67" s="38"/>
      <c r="C67" s="340"/>
      <c r="D67" s="340"/>
      <c r="E67" s="340"/>
      <c r="F67" s="340"/>
      <c r="G67" s="340"/>
      <c r="H67" s="340"/>
      <c r="I67" s="340"/>
    </row>
    <row r="68" spans="1:9" ht="12">
      <c r="A68" s="440"/>
      <c r="B68" s="38"/>
      <c r="C68" s="340"/>
      <c r="D68" s="340"/>
      <c r="E68" s="340"/>
      <c r="F68" s="340"/>
      <c r="G68" s="340"/>
      <c r="H68" s="340"/>
      <c r="I68" s="340"/>
    </row>
    <row r="69" spans="1:9" ht="12">
      <c r="A69" s="440"/>
      <c r="B69" s="38"/>
      <c r="C69" s="340"/>
      <c r="D69" s="340"/>
      <c r="E69" s="340"/>
      <c r="F69" s="340"/>
      <c r="G69" s="340"/>
      <c r="H69" s="340"/>
      <c r="I69" s="340"/>
    </row>
    <row r="70" spans="1:2" ht="12">
      <c r="A70" s="440"/>
      <c r="B70" s="38"/>
    </row>
  </sheetData>
  <sheetProtection/>
  <mergeCells count="11">
    <mergeCell ref="H8:I8"/>
    <mergeCell ref="B10:I10"/>
    <mergeCell ref="B24:I24"/>
    <mergeCell ref="B1:I1"/>
    <mergeCell ref="B3:I3"/>
    <mergeCell ref="B4:I4"/>
    <mergeCell ref="B5:I5"/>
    <mergeCell ref="B7:B9"/>
    <mergeCell ref="D7:E8"/>
    <mergeCell ref="F7:I7"/>
    <mergeCell ref="F8:G8"/>
  </mergeCells>
  <printOptions horizontalCentered="1"/>
  <pageMargins left="0.6692913385826772" right="0.6692913385826772" top="0.5118110236220472" bottom="0.5118110236220472" header="0.3937007874015748" footer="0.31496062992125984"/>
  <pageSetup horizontalDpi="360" verticalDpi="36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27" customWidth="1"/>
    <col min="2" max="3" width="4.140625" style="27" customWidth="1"/>
    <col min="4" max="4" width="38.7109375" style="27" customWidth="1"/>
    <col min="5" max="5" width="0.85546875" style="27" customWidth="1"/>
    <col min="6" max="11" width="7.7109375" style="27" customWidth="1"/>
    <col min="12" max="16384" width="10.7109375" style="27" customWidth="1"/>
  </cols>
  <sheetData>
    <row r="1" spans="2:12" ht="12.75" customHeight="1">
      <c r="B1" s="571">
        <v>53</v>
      </c>
      <c r="C1" s="571"/>
      <c r="D1" s="571"/>
      <c r="E1" s="571"/>
      <c r="F1" s="571"/>
      <c r="G1" s="571"/>
      <c r="H1" s="571"/>
      <c r="I1" s="571"/>
      <c r="J1" s="571"/>
      <c r="K1" s="571"/>
      <c r="L1" s="30"/>
    </row>
    <row r="2" ht="12.75" customHeight="1"/>
    <row r="3" spans="2:11" ht="15" customHeight="1">
      <c r="B3" s="579" t="s">
        <v>482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30" customHeight="1">
      <c r="B4" s="612" t="s">
        <v>579</v>
      </c>
      <c r="C4" s="612"/>
      <c r="D4" s="612"/>
      <c r="E4" s="612"/>
      <c r="F4" s="612"/>
      <c r="G4" s="612"/>
      <c r="H4" s="612"/>
      <c r="I4" s="612"/>
      <c r="J4" s="612"/>
      <c r="K4" s="612"/>
    </row>
    <row r="5" spans="1:11" ht="15" customHeight="1">
      <c r="A5" s="440"/>
      <c r="B5" s="571" t="s">
        <v>580</v>
      </c>
      <c r="C5" s="571"/>
      <c r="D5" s="571"/>
      <c r="E5" s="571"/>
      <c r="F5" s="571"/>
      <c r="G5" s="571"/>
      <c r="H5" s="571"/>
      <c r="I5" s="571"/>
      <c r="J5" s="571"/>
      <c r="K5" s="571"/>
    </row>
    <row r="6" ht="9" customHeight="1">
      <c r="A6" s="440"/>
    </row>
    <row r="7" spans="1:11" ht="18" customHeight="1">
      <c r="A7" s="440"/>
      <c r="B7" s="580" t="s">
        <v>581</v>
      </c>
      <c r="C7" s="580"/>
      <c r="D7" s="580"/>
      <c r="E7" s="297"/>
      <c r="F7" s="635" t="s">
        <v>500</v>
      </c>
      <c r="G7" s="636"/>
      <c r="H7" s="650" t="s">
        <v>159</v>
      </c>
      <c r="I7" s="586"/>
      <c r="J7" s="586"/>
      <c r="K7" s="586"/>
    </row>
    <row r="8" spans="1:11" ht="42" customHeight="1">
      <c r="A8" s="442"/>
      <c r="B8" s="634"/>
      <c r="C8" s="634"/>
      <c r="D8" s="634"/>
      <c r="E8" s="495"/>
      <c r="F8" s="637"/>
      <c r="G8" s="638"/>
      <c r="H8" s="639" t="s">
        <v>490</v>
      </c>
      <c r="I8" s="640"/>
      <c r="J8" s="639" t="s">
        <v>491</v>
      </c>
      <c r="K8" s="641"/>
    </row>
    <row r="9" spans="1:11" ht="18.75" customHeight="1">
      <c r="A9" s="442"/>
      <c r="B9" s="581"/>
      <c r="C9" s="581"/>
      <c r="D9" s="581"/>
      <c r="E9" s="496"/>
      <c r="F9" s="95" t="s">
        <v>292</v>
      </c>
      <c r="G9" s="94" t="s">
        <v>213</v>
      </c>
      <c r="H9" s="95" t="s">
        <v>292</v>
      </c>
      <c r="I9" s="94" t="s">
        <v>213</v>
      </c>
      <c r="J9" s="95" t="s">
        <v>292</v>
      </c>
      <c r="K9" s="94" t="s">
        <v>213</v>
      </c>
    </row>
    <row r="10" spans="1:11" ht="30" customHeight="1">
      <c r="A10" s="440"/>
      <c r="B10" s="649" t="s">
        <v>379</v>
      </c>
      <c r="C10" s="649"/>
      <c r="D10" s="649"/>
      <c r="E10" s="340"/>
      <c r="F10" s="307">
        <v>2083</v>
      </c>
      <c r="G10" s="497" t="s">
        <v>204</v>
      </c>
      <c r="H10" s="307">
        <v>1588</v>
      </c>
      <c r="I10" s="497" t="s">
        <v>204</v>
      </c>
      <c r="J10" s="307">
        <v>495</v>
      </c>
      <c r="K10" s="497" t="s">
        <v>204</v>
      </c>
    </row>
    <row r="11" spans="1:11" ht="23.25" customHeight="1">
      <c r="A11" s="448"/>
      <c r="B11" s="29" t="s">
        <v>582</v>
      </c>
      <c r="C11" s="29"/>
      <c r="E11" s="340"/>
      <c r="F11" s="307">
        <v>4283</v>
      </c>
      <c r="G11" s="497" t="s">
        <v>204</v>
      </c>
      <c r="H11" s="307">
        <v>3288</v>
      </c>
      <c r="I11" s="497" t="s">
        <v>204</v>
      </c>
      <c r="J11" s="307">
        <v>995</v>
      </c>
      <c r="K11" s="497" t="s">
        <v>204</v>
      </c>
    </row>
    <row r="12" spans="1:11" ht="15" customHeight="1">
      <c r="A12" s="448"/>
      <c r="B12" s="29" t="s">
        <v>583</v>
      </c>
      <c r="D12" s="498"/>
      <c r="F12" s="309"/>
      <c r="G12" s="334"/>
      <c r="H12" s="309"/>
      <c r="I12" s="334"/>
      <c r="J12" s="309"/>
      <c r="K12" s="334"/>
    </row>
    <row r="13" spans="1:11" ht="15" customHeight="1">
      <c r="A13" s="448"/>
      <c r="B13" s="649" t="s">
        <v>584</v>
      </c>
      <c r="C13" s="649"/>
      <c r="D13" s="649"/>
      <c r="F13" s="307">
        <v>2121</v>
      </c>
      <c r="G13" s="333">
        <v>100</v>
      </c>
      <c r="H13" s="307">
        <v>1624</v>
      </c>
      <c r="I13" s="333">
        <v>100</v>
      </c>
      <c r="J13" s="307">
        <v>497</v>
      </c>
      <c r="K13" s="333">
        <v>100</v>
      </c>
    </row>
    <row r="14" spans="1:11" ht="15" customHeight="1">
      <c r="A14" s="448"/>
      <c r="B14" s="27" t="s">
        <v>585</v>
      </c>
      <c r="C14" s="29"/>
      <c r="F14" s="307"/>
      <c r="G14" s="483"/>
      <c r="H14" s="307"/>
      <c r="I14" s="483"/>
      <c r="J14" s="307"/>
      <c r="K14" s="483"/>
    </row>
    <row r="15" spans="1:11" ht="18" customHeight="1">
      <c r="A15" s="448"/>
      <c r="B15" s="499" t="s">
        <v>586</v>
      </c>
      <c r="C15" s="648" t="s">
        <v>587</v>
      </c>
      <c r="D15" s="557"/>
      <c r="F15" s="309">
        <v>1681</v>
      </c>
      <c r="G15" s="334">
        <v>79.25506836397925</v>
      </c>
      <c r="H15" s="309">
        <v>1307</v>
      </c>
      <c r="I15" s="334">
        <v>80.48029556650246</v>
      </c>
      <c r="J15" s="309">
        <v>374</v>
      </c>
      <c r="K15" s="334">
        <v>75.25150905432596</v>
      </c>
    </row>
    <row r="16" spans="1:11" ht="18" customHeight="1">
      <c r="A16" s="448"/>
      <c r="B16" s="499"/>
      <c r="C16" s="500" t="s">
        <v>386</v>
      </c>
      <c r="D16" s="31" t="s">
        <v>588</v>
      </c>
      <c r="F16" s="309">
        <v>1647</v>
      </c>
      <c r="G16" s="334">
        <v>97.97739440809042</v>
      </c>
      <c r="H16" s="309">
        <v>1273</v>
      </c>
      <c r="I16" s="334">
        <v>97.39862280030604</v>
      </c>
      <c r="J16" s="309">
        <v>374</v>
      </c>
      <c r="K16" s="334">
        <v>100</v>
      </c>
    </row>
    <row r="17" spans="1:11" ht="18" customHeight="1">
      <c r="A17" s="448"/>
      <c r="D17" s="499" t="s">
        <v>589</v>
      </c>
      <c r="F17" s="309"/>
      <c r="G17" s="334"/>
      <c r="H17" s="309"/>
      <c r="I17" s="334"/>
      <c r="J17" s="309"/>
      <c r="K17" s="334"/>
    </row>
    <row r="18" spans="1:11" ht="12.75" customHeight="1">
      <c r="A18" s="448"/>
      <c r="D18" s="31" t="s">
        <v>590</v>
      </c>
      <c r="F18" s="309">
        <v>34</v>
      </c>
      <c r="G18" s="334">
        <v>2.0226055919095773</v>
      </c>
      <c r="H18" s="309">
        <v>34</v>
      </c>
      <c r="I18" s="334">
        <v>2.601377199693956</v>
      </c>
      <c r="J18" s="309">
        <v>0</v>
      </c>
      <c r="K18" s="334">
        <v>0</v>
      </c>
    </row>
    <row r="19" spans="1:11" ht="18" customHeight="1">
      <c r="A19" s="448"/>
      <c r="B19" s="499" t="s">
        <v>586</v>
      </c>
      <c r="C19" s="648" t="s">
        <v>591</v>
      </c>
      <c r="D19" s="557"/>
      <c r="F19" s="309">
        <v>375</v>
      </c>
      <c r="G19" s="334">
        <v>17.68033946251768</v>
      </c>
      <c r="H19" s="309">
        <v>252</v>
      </c>
      <c r="I19" s="334">
        <v>15.517241379310345</v>
      </c>
      <c r="J19" s="309">
        <v>123</v>
      </c>
      <c r="K19" s="334">
        <v>24.748490945674046</v>
      </c>
    </row>
    <row r="20" spans="1:11" ht="18" customHeight="1">
      <c r="A20" s="448"/>
      <c r="B20" s="499"/>
      <c r="C20" s="500" t="s">
        <v>386</v>
      </c>
      <c r="D20" s="31" t="s">
        <v>588</v>
      </c>
      <c r="F20" s="309">
        <v>23</v>
      </c>
      <c r="G20" s="334">
        <v>6.133333333333333</v>
      </c>
      <c r="H20" s="309">
        <v>21</v>
      </c>
      <c r="I20" s="334">
        <v>8.333333333333332</v>
      </c>
      <c r="J20" s="387">
        <v>2</v>
      </c>
      <c r="K20" s="334">
        <v>1.6260162601626018</v>
      </c>
    </row>
    <row r="21" spans="1:11" ht="18" customHeight="1">
      <c r="A21" s="448"/>
      <c r="B21" s="499"/>
      <c r="C21" s="500"/>
      <c r="D21" s="499" t="s">
        <v>589</v>
      </c>
      <c r="F21" s="309"/>
      <c r="G21" s="334"/>
      <c r="H21" s="309"/>
      <c r="I21" s="334"/>
      <c r="J21" s="309"/>
      <c r="K21" s="334"/>
    </row>
    <row r="22" spans="4:11" ht="12.75" customHeight="1">
      <c r="D22" s="31" t="s">
        <v>590</v>
      </c>
      <c r="F22" s="309">
        <v>352</v>
      </c>
      <c r="G22" s="334">
        <v>93.86666666666666</v>
      </c>
      <c r="H22" s="309">
        <v>231</v>
      </c>
      <c r="I22" s="334">
        <v>91.66666666666666</v>
      </c>
      <c r="J22" s="309">
        <v>121</v>
      </c>
      <c r="K22" s="334">
        <v>98.3739837398374</v>
      </c>
    </row>
    <row r="23" spans="1:11" ht="18" customHeight="1">
      <c r="A23" s="448"/>
      <c r="B23" s="557" t="s">
        <v>592</v>
      </c>
      <c r="C23" s="557"/>
      <c r="D23" s="557"/>
      <c r="F23" s="309">
        <v>59</v>
      </c>
      <c r="G23" s="334">
        <v>2.7817067421027817</v>
      </c>
      <c r="H23" s="309">
        <v>59</v>
      </c>
      <c r="I23" s="334">
        <v>3.633004926108374</v>
      </c>
      <c r="J23" s="387">
        <v>0</v>
      </c>
      <c r="K23" s="334">
        <v>0</v>
      </c>
    </row>
    <row r="24" spans="1:11" ht="18" customHeight="1">
      <c r="A24" s="448"/>
      <c r="B24" s="557" t="s">
        <v>593</v>
      </c>
      <c r="C24" s="557"/>
      <c r="D24" s="557"/>
      <c r="F24" s="309">
        <v>6</v>
      </c>
      <c r="G24" s="334">
        <v>0.2828854314002829</v>
      </c>
      <c r="H24" s="309">
        <v>6</v>
      </c>
      <c r="I24" s="334">
        <v>0.3694581280788177</v>
      </c>
      <c r="J24" s="309">
        <v>0</v>
      </c>
      <c r="K24" s="334">
        <v>0</v>
      </c>
    </row>
    <row r="25" spans="1:11" ht="26.25" customHeight="1">
      <c r="A25" s="448"/>
      <c r="B25" s="649" t="s">
        <v>594</v>
      </c>
      <c r="C25" s="649"/>
      <c r="D25" s="649"/>
      <c r="E25" s="29"/>
      <c r="F25" s="307">
        <v>2162</v>
      </c>
      <c r="G25" s="333">
        <v>100</v>
      </c>
      <c r="H25" s="307">
        <v>1664</v>
      </c>
      <c r="I25" s="333">
        <v>100</v>
      </c>
      <c r="J25" s="307">
        <v>498</v>
      </c>
      <c r="K25" s="333">
        <v>100</v>
      </c>
    </row>
    <row r="26" spans="1:11" ht="18" customHeight="1">
      <c r="A26" s="448"/>
      <c r="B26" s="500" t="s">
        <v>386</v>
      </c>
      <c r="C26" s="648" t="s">
        <v>595</v>
      </c>
      <c r="D26" s="557"/>
      <c r="F26" s="309">
        <v>427</v>
      </c>
      <c r="G26" s="334">
        <v>19.75023126734505</v>
      </c>
      <c r="H26" s="309">
        <v>303</v>
      </c>
      <c r="I26" s="334">
        <v>18.209134615384613</v>
      </c>
      <c r="J26" s="309">
        <v>124</v>
      </c>
      <c r="K26" s="334">
        <v>24.899598393574294</v>
      </c>
    </row>
    <row r="27" spans="1:11" ht="18" customHeight="1">
      <c r="A27" s="448"/>
      <c r="B27" s="499"/>
      <c r="C27" s="499" t="s">
        <v>386</v>
      </c>
      <c r="D27" s="31" t="s">
        <v>588</v>
      </c>
      <c r="F27" s="309">
        <v>396</v>
      </c>
      <c r="G27" s="334">
        <v>92.7400468384075</v>
      </c>
      <c r="H27" s="309">
        <v>273</v>
      </c>
      <c r="I27" s="334">
        <v>90.0990099009901</v>
      </c>
      <c r="J27" s="309">
        <v>123</v>
      </c>
      <c r="K27" s="334">
        <v>99.19354838709677</v>
      </c>
    </row>
    <row r="28" spans="1:11" ht="18" customHeight="1">
      <c r="A28" s="448"/>
      <c r="B28" s="499"/>
      <c r="C28" s="499"/>
      <c r="D28" s="499" t="s">
        <v>589</v>
      </c>
      <c r="F28" s="309"/>
      <c r="G28" s="334"/>
      <c r="H28" s="309"/>
      <c r="I28" s="334"/>
      <c r="J28" s="309"/>
      <c r="K28" s="334"/>
    </row>
    <row r="29" spans="4:11" ht="12.75" customHeight="1">
      <c r="D29" s="31" t="s">
        <v>590</v>
      </c>
      <c r="F29" s="309">
        <v>31</v>
      </c>
      <c r="G29" s="334">
        <v>7.259953161592506</v>
      </c>
      <c r="H29" s="309">
        <v>30</v>
      </c>
      <c r="I29" s="334">
        <v>9.900990099009901</v>
      </c>
      <c r="J29" s="387">
        <v>1</v>
      </c>
      <c r="K29" s="334">
        <v>0.8064516129032258</v>
      </c>
    </row>
    <row r="30" spans="1:11" ht="18" customHeight="1">
      <c r="A30" s="448"/>
      <c r="B30" s="499" t="s">
        <v>386</v>
      </c>
      <c r="C30" s="648" t="s">
        <v>596</v>
      </c>
      <c r="D30" s="557"/>
      <c r="F30" s="309">
        <v>1735</v>
      </c>
      <c r="G30" s="334">
        <v>80.24976873265494</v>
      </c>
      <c r="H30" s="309">
        <v>1361</v>
      </c>
      <c r="I30" s="334">
        <v>81.79086538461539</v>
      </c>
      <c r="J30" s="309">
        <v>374</v>
      </c>
      <c r="K30" s="334">
        <v>75.1004016064257</v>
      </c>
    </row>
    <row r="31" spans="1:11" ht="18" customHeight="1">
      <c r="A31" s="448"/>
      <c r="C31" s="499" t="s">
        <v>386</v>
      </c>
      <c r="D31" s="31" t="s">
        <v>588</v>
      </c>
      <c r="F31" s="309">
        <v>29</v>
      </c>
      <c r="G31" s="334">
        <v>1.6714697406340056</v>
      </c>
      <c r="H31" s="309">
        <v>27</v>
      </c>
      <c r="I31" s="334">
        <v>1.9838354151359296</v>
      </c>
      <c r="J31" s="387">
        <v>2</v>
      </c>
      <c r="K31" s="334">
        <v>0.53475935828877</v>
      </c>
    </row>
    <row r="32" spans="1:11" ht="18" customHeight="1">
      <c r="A32" s="448"/>
      <c r="C32" s="499"/>
      <c r="D32" s="499" t="s">
        <v>589</v>
      </c>
      <c r="F32" s="309"/>
      <c r="G32" s="334"/>
      <c r="H32" s="309"/>
      <c r="I32" s="334"/>
      <c r="J32" s="309"/>
      <c r="K32" s="334"/>
    </row>
    <row r="33" spans="2:11" ht="12.75" customHeight="1">
      <c r="B33" s="499"/>
      <c r="D33" s="31" t="s">
        <v>590</v>
      </c>
      <c r="F33" s="309">
        <v>1706</v>
      </c>
      <c r="G33" s="334">
        <v>98.328530259366</v>
      </c>
      <c r="H33" s="309">
        <v>1334</v>
      </c>
      <c r="I33" s="334">
        <v>98.01616458486407</v>
      </c>
      <c r="J33" s="309">
        <v>372</v>
      </c>
      <c r="K33" s="334">
        <v>99.46524064171123</v>
      </c>
    </row>
    <row r="34" spans="1:11" ht="26.25" customHeight="1">
      <c r="A34" s="448"/>
      <c r="B34" s="501" t="s">
        <v>597</v>
      </c>
      <c r="C34" s="502"/>
      <c r="D34" s="345"/>
      <c r="F34" s="309"/>
      <c r="G34" s="334"/>
      <c r="H34" s="309"/>
      <c r="I34" s="334"/>
      <c r="J34" s="309"/>
      <c r="K34" s="334"/>
    </row>
    <row r="35" spans="1:11" ht="18" customHeight="1">
      <c r="A35" s="448"/>
      <c r="B35" s="499"/>
      <c r="C35" s="648" t="s">
        <v>598</v>
      </c>
      <c r="D35" s="557"/>
      <c r="F35" s="309">
        <v>1818</v>
      </c>
      <c r="G35" s="334">
        <v>87.2779644743159</v>
      </c>
      <c r="H35" s="309">
        <v>1375</v>
      </c>
      <c r="I35" s="334">
        <v>86.58690176322418</v>
      </c>
      <c r="J35" s="309">
        <v>443</v>
      </c>
      <c r="K35" s="334">
        <v>89.4949494949495</v>
      </c>
    </row>
    <row r="36" spans="1:11" ht="18" customHeight="1">
      <c r="A36" s="448"/>
      <c r="B36" s="499"/>
      <c r="C36" s="648" t="s">
        <v>599</v>
      </c>
      <c r="D36" s="557"/>
      <c r="F36" s="309">
        <v>167</v>
      </c>
      <c r="G36" s="334">
        <v>8.01728276524244</v>
      </c>
      <c r="H36" s="309">
        <v>157</v>
      </c>
      <c r="I36" s="334">
        <v>9.886649874055415</v>
      </c>
      <c r="J36" s="309">
        <v>10</v>
      </c>
      <c r="K36" s="334">
        <v>2.0202020202020203</v>
      </c>
    </row>
    <row r="37" spans="1:11" ht="18" customHeight="1">
      <c r="A37" s="448"/>
      <c r="B37" s="499"/>
      <c r="C37" s="648" t="s">
        <v>600</v>
      </c>
      <c r="D37" s="557"/>
      <c r="F37" s="309">
        <v>90</v>
      </c>
      <c r="G37" s="334">
        <v>4.320691310609698</v>
      </c>
      <c r="H37" s="309">
        <v>48</v>
      </c>
      <c r="I37" s="334">
        <v>3.022670025188917</v>
      </c>
      <c r="J37" s="309">
        <v>42</v>
      </c>
      <c r="K37" s="334">
        <v>8.484848484848486</v>
      </c>
    </row>
    <row r="38" spans="1:11" ht="18" customHeight="1">
      <c r="A38" s="448"/>
      <c r="B38" s="499"/>
      <c r="C38" s="648" t="s">
        <v>601</v>
      </c>
      <c r="D38" s="557"/>
      <c r="F38" s="309">
        <v>8</v>
      </c>
      <c r="G38" s="334">
        <v>0.3840614498319731</v>
      </c>
      <c r="H38" s="309">
        <v>8</v>
      </c>
      <c r="I38" s="334">
        <v>0.5037783375314862</v>
      </c>
      <c r="J38" s="387">
        <v>0</v>
      </c>
      <c r="K38" s="334">
        <v>0</v>
      </c>
    </row>
    <row r="39" spans="1:11" ht="18" customHeight="1">
      <c r="A39" s="448"/>
      <c r="B39" s="31"/>
      <c r="C39" s="31"/>
      <c r="D39" s="342"/>
      <c r="E39" s="340"/>
      <c r="F39" s="396"/>
      <c r="G39" s="503"/>
      <c r="H39" s="451"/>
      <c r="I39" s="503"/>
      <c r="J39" s="451"/>
      <c r="K39" s="503"/>
    </row>
    <row r="40" spans="1:11" ht="18" customHeight="1">
      <c r="A40" s="448"/>
      <c r="B40" s="31"/>
      <c r="C40" s="31"/>
      <c r="D40" s="342"/>
      <c r="E40" s="340"/>
      <c r="F40" s="396"/>
      <c r="G40" s="503"/>
      <c r="H40" s="451"/>
      <c r="I40" s="503"/>
      <c r="J40" s="451"/>
      <c r="K40" s="503"/>
    </row>
    <row r="41" spans="1:11" ht="18" customHeight="1">
      <c r="A41" s="448"/>
      <c r="B41" s="31"/>
      <c r="C41" s="31"/>
      <c r="D41" s="342"/>
      <c r="E41" s="340"/>
      <c r="F41" s="396"/>
      <c r="G41" s="503"/>
      <c r="H41" s="451"/>
      <c r="I41" s="503"/>
      <c r="J41" s="451"/>
      <c r="K41" s="503"/>
    </row>
    <row r="42" spans="1:11" ht="15" customHeight="1">
      <c r="A42" s="440"/>
      <c r="D42" s="31"/>
      <c r="F42" s="451"/>
      <c r="G42" s="490"/>
      <c r="H42" s="451"/>
      <c r="I42" s="490"/>
      <c r="J42" s="451"/>
      <c r="K42" s="490"/>
    </row>
    <row r="43" spans="1:11" ht="15" customHeight="1">
      <c r="A43" s="440"/>
      <c r="D43" s="31"/>
      <c r="F43" s="451"/>
      <c r="G43" s="490"/>
      <c r="H43" s="451"/>
      <c r="I43" s="490"/>
      <c r="J43" s="451"/>
      <c r="K43" s="490"/>
    </row>
    <row r="44" ht="12.75" customHeight="1">
      <c r="B44" s="27" t="s">
        <v>602</v>
      </c>
    </row>
    <row r="45" spans="2:11" ht="12.75" customHeight="1">
      <c r="B45" s="293" t="s">
        <v>603</v>
      </c>
      <c r="C45" s="504"/>
      <c r="D45" s="293"/>
      <c r="E45" s="293"/>
      <c r="F45" s="293"/>
      <c r="G45" s="293"/>
      <c r="H45" s="293"/>
      <c r="I45" s="293"/>
      <c r="J45" s="293"/>
      <c r="K45" s="293"/>
    </row>
    <row r="46" spans="2:11" ht="12.75" customHeight="1">
      <c r="B46" s="293" t="s">
        <v>604</v>
      </c>
      <c r="C46" s="293"/>
      <c r="D46" s="293"/>
      <c r="E46" s="293"/>
      <c r="F46" s="293"/>
      <c r="G46" s="293"/>
      <c r="H46" s="293"/>
      <c r="I46" s="293"/>
      <c r="J46" s="293"/>
      <c r="K46" s="293"/>
    </row>
    <row r="47" ht="15" customHeight="1"/>
  </sheetData>
  <sheetProtection/>
  <mergeCells count="22">
    <mergeCell ref="B10:D10"/>
    <mergeCell ref="B13:D13"/>
    <mergeCell ref="C15:D15"/>
    <mergeCell ref="C19:D19"/>
    <mergeCell ref="B23:D23"/>
    <mergeCell ref="B24:D24"/>
    <mergeCell ref="B1:K1"/>
    <mergeCell ref="B3:K3"/>
    <mergeCell ref="B4:K4"/>
    <mergeCell ref="B5:K5"/>
    <mergeCell ref="B7:D9"/>
    <mergeCell ref="F7:G8"/>
    <mergeCell ref="H7:K7"/>
    <mergeCell ref="H8:I8"/>
    <mergeCell ref="J8:K8"/>
    <mergeCell ref="C38:D38"/>
    <mergeCell ref="B25:D25"/>
    <mergeCell ref="C26:D26"/>
    <mergeCell ref="C30:D30"/>
    <mergeCell ref="C35:D35"/>
    <mergeCell ref="C36:D36"/>
    <mergeCell ref="C37:D37"/>
  </mergeCells>
  <printOptions horizontalCentered="1"/>
  <pageMargins left="0.5905511811023623" right="0.5905511811023623" top="0.5118110236220472" bottom="0.5118110236220472" header="0.3937007874015748" footer="0.31496062992125984"/>
  <pageSetup horizontalDpi="360" verticalDpi="360" orientation="portrait" paperSize="9" scale="95" r:id="rId1"/>
  <headerFooter alignWithMargins="0">
    <oddFooter>&amp;L&amp;8&amp;F - &amp;A&amp;R&amp;8&amp;D -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8515625" style="27" customWidth="1"/>
    <col min="2" max="2" width="5.421875" style="27" customWidth="1"/>
    <col min="3" max="3" width="3.7109375" style="27" customWidth="1"/>
    <col min="4" max="4" width="50.7109375" style="27" customWidth="1"/>
    <col min="5" max="5" width="0.85546875" style="27" customWidth="1"/>
    <col min="6" max="6" width="8.28125" style="27" customWidth="1"/>
    <col min="7" max="7" width="6.7109375" style="27" customWidth="1"/>
    <col min="8" max="8" width="8.28125" style="27" customWidth="1"/>
    <col min="9" max="9" width="6.7109375" style="27" customWidth="1"/>
    <col min="10" max="10" width="8.28125" style="27" customWidth="1"/>
    <col min="11" max="11" width="6.7109375" style="27" customWidth="1"/>
    <col min="12" max="16384" width="10.7109375" style="27" customWidth="1"/>
  </cols>
  <sheetData>
    <row r="1" spans="2:11" ht="12.75" customHeight="1">
      <c r="B1" s="573">
        <v>54</v>
      </c>
      <c r="C1" s="573"/>
      <c r="D1" s="573"/>
      <c r="E1" s="573"/>
      <c r="F1" s="573"/>
      <c r="G1" s="573"/>
      <c r="H1" s="573"/>
      <c r="I1" s="573"/>
      <c r="J1" s="573"/>
      <c r="K1" s="573"/>
    </row>
    <row r="2" ht="12.75" customHeight="1"/>
    <row r="3" spans="2:11" ht="15" customHeight="1">
      <c r="B3" s="579" t="s">
        <v>482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30" customHeight="1">
      <c r="B4" s="612" t="s">
        <v>532</v>
      </c>
      <c r="C4" s="612"/>
      <c r="D4" s="612"/>
      <c r="E4" s="612"/>
      <c r="F4" s="612"/>
      <c r="G4" s="612"/>
      <c r="H4" s="612"/>
      <c r="I4" s="612"/>
      <c r="J4" s="612"/>
      <c r="K4" s="612"/>
    </row>
    <row r="5" spans="2:11" ht="15" customHeight="1">
      <c r="B5" s="571" t="s">
        <v>605</v>
      </c>
      <c r="C5" s="571"/>
      <c r="D5" s="571"/>
      <c r="E5" s="571"/>
      <c r="F5" s="571"/>
      <c r="G5" s="571"/>
      <c r="H5" s="571"/>
      <c r="I5" s="571"/>
      <c r="J5" s="571"/>
      <c r="K5" s="571"/>
    </row>
    <row r="6" ht="9" customHeight="1">
      <c r="B6" s="30"/>
    </row>
    <row r="7" spans="2:11" ht="18" customHeight="1">
      <c r="B7" s="591" t="s">
        <v>210</v>
      </c>
      <c r="C7" s="591"/>
      <c r="D7" s="591"/>
      <c r="E7" s="346"/>
      <c r="F7" s="635" t="s">
        <v>500</v>
      </c>
      <c r="G7" s="636"/>
      <c r="H7" s="650" t="s">
        <v>159</v>
      </c>
      <c r="I7" s="586"/>
      <c r="J7" s="586"/>
      <c r="K7" s="586"/>
    </row>
    <row r="8" spans="2:11" ht="32.25" customHeight="1">
      <c r="B8" s="651"/>
      <c r="C8" s="651"/>
      <c r="D8" s="651"/>
      <c r="E8" s="505"/>
      <c r="F8" s="637"/>
      <c r="G8" s="638"/>
      <c r="H8" s="639" t="s">
        <v>490</v>
      </c>
      <c r="I8" s="640"/>
      <c r="J8" s="639" t="s">
        <v>491</v>
      </c>
      <c r="K8" s="641"/>
    </row>
    <row r="9" spans="2:11" ht="15" customHeight="1">
      <c r="B9" s="592"/>
      <c r="C9" s="592"/>
      <c r="D9" s="592"/>
      <c r="E9" s="506"/>
      <c r="F9" s="95" t="s">
        <v>292</v>
      </c>
      <c r="G9" s="94" t="s">
        <v>213</v>
      </c>
      <c r="H9" s="95" t="s">
        <v>292</v>
      </c>
      <c r="I9" s="94" t="s">
        <v>213</v>
      </c>
      <c r="J9" s="95" t="s">
        <v>292</v>
      </c>
      <c r="K9" s="94" t="s">
        <v>213</v>
      </c>
    </row>
    <row r="10" spans="2:11" ht="21" customHeight="1">
      <c r="B10" s="330"/>
      <c r="C10" s="176" t="s">
        <v>194</v>
      </c>
      <c r="D10" s="176"/>
      <c r="E10" s="348"/>
      <c r="F10" s="349">
        <v>2083</v>
      </c>
      <c r="G10" s="507">
        <v>100</v>
      </c>
      <c r="H10" s="508">
        <v>1588</v>
      </c>
      <c r="I10" s="507">
        <v>100</v>
      </c>
      <c r="J10" s="508">
        <v>495</v>
      </c>
      <c r="K10" s="509">
        <v>100</v>
      </c>
    </row>
    <row r="11" spans="2:11" ht="16.5" customHeight="1">
      <c r="B11" s="330"/>
      <c r="C11" s="27" t="s">
        <v>214</v>
      </c>
      <c r="E11" s="348"/>
      <c r="F11" s="351"/>
      <c r="G11" s="351"/>
      <c r="H11" s="351"/>
      <c r="I11" s="351"/>
      <c r="J11" s="351"/>
      <c r="K11" s="304"/>
    </row>
    <row r="12" spans="2:11" ht="16.5" customHeight="1">
      <c r="B12" s="352">
        <v>100</v>
      </c>
      <c r="C12" s="27" t="s">
        <v>425</v>
      </c>
      <c r="E12" s="348"/>
      <c r="F12" s="351"/>
      <c r="G12" s="351"/>
      <c r="H12" s="351"/>
      <c r="I12" s="351"/>
      <c r="J12" s="351"/>
      <c r="K12" s="304"/>
    </row>
    <row r="13" spans="2:11" ht="12.75" customHeight="1">
      <c r="B13" s="312"/>
      <c r="C13" s="557" t="s">
        <v>426</v>
      </c>
      <c r="D13" s="557"/>
      <c r="E13" s="348"/>
      <c r="F13" s="353">
        <v>23</v>
      </c>
      <c r="G13" s="334">
        <v>1.1041766682669227</v>
      </c>
      <c r="H13" s="353">
        <v>23</v>
      </c>
      <c r="I13" s="334">
        <v>1.4483627204030227</v>
      </c>
      <c r="J13" s="510" t="s">
        <v>606</v>
      </c>
      <c r="K13" s="511" t="s">
        <v>204</v>
      </c>
    </row>
    <row r="14" spans="2:11" ht="16.5" customHeight="1">
      <c r="B14" s="352">
        <v>140</v>
      </c>
      <c r="C14" s="27" t="s">
        <v>217</v>
      </c>
      <c r="D14" s="193" t="s">
        <v>218</v>
      </c>
      <c r="E14" s="355"/>
      <c r="F14" s="353">
        <v>23</v>
      </c>
      <c r="G14" s="334">
        <v>1.1041766682669227</v>
      </c>
      <c r="H14" s="353">
        <v>23</v>
      </c>
      <c r="I14" s="334">
        <v>1.4483627204030227</v>
      </c>
      <c r="J14" s="510" t="s">
        <v>606</v>
      </c>
      <c r="K14" s="511" t="s">
        <v>204</v>
      </c>
    </row>
    <row r="15" spans="2:11" ht="16.5" customHeight="1">
      <c r="B15" s="352">
        <v>200</v>
      </c>
      <c r="C15" s="193" t="s">
        <v>219</v>
      </c>
      <c r="D15" s="193"/>
      <c r="E15" s="355"/>
      <c r="F15" s="353">
        <v>50</v>
      </c>
      <c r="G15" s="334">
        <v>2.400384061449832</v>
      </c>
      <c r="H15" s="353">
        <v>50</v>
      </c>
      <c r="I15" s="334">
        <v>3.1486146095717884</v>
      </c>
      <c r="J15" s="510" t="s">
        <v>606</v>
      </c>
      <c r="K15" s="511" t="s">
        <v>204</v>
      </c>
    </row>
    <row r="16" spans="2:11" ht="16.5" customHeight="1">
      <c r="B16" s="352">
        <v>210</v>
      </c>
      <c r="C16" s="39" t="s">
        <v>217</v>
      </c>
      <c r="D16" s="38" t="s">
        <v>220</v>
      </c>
      <c r="E16" s="355"/>
      <c r="F16" s="353">
        <v>16</v>
      </c>
      <c r="G16" s="334">
        <v>0.7681228996639462</v>
      </c>
      <c r="H16" s="353">
        <v>16</v>
      </c>
      <c r="I16" s="334">
        <v>1.0075566750629723</v>
      </c>
      <c r="J16" s="510" t="s">
        <v>606</v>
      </c>
      <c r="K16" s="511" t="s">
        <v>204</v>
      </c>
    </row>
    <row r="17" spans="2:11" ht="16.5" customHeight="1">
      <c r="B17" s="352">
        <v>220</v>
      </c>
      <c r="D17" s="38" t="s">
        <v>221</v>
      </c>
      <c r="E17" s="355"/>
      <c r="F17" s="353">
        <v>17</v>
      </c>
      <c r="G17" s="334">
        <v>0.8161305808929429</v>
      </c>
      <c r="H17" s="353">
        <v>17</v>
      </c>
      <c r="I17" s="334">
        <v>1.070528967254408</v>
      </c>
      <c r="J17" s="510" t="s">
        <v>606</v>
      </c>
      <c r="K17" s="511" t="s">
        <v>204</v>
      </c>
    </row>
    <row r="18" spans="2:11" ht="16.5" customHeight="1">
      <c r="B18" s="352">
        <v>300</v>
      </c>
      <c r="C18" s="193" t="s">
        <v>222</v>
      </c>
      <c r="D18" s="193"/>
      <c r="E18" s="355"/>
      <c r="F18" s="353">
        <v>2</v>
      </c>
      <c r="G18" s="334">
        <v>0.09601536245799328</v>
      </c>
      <c r="H18" s="353">
        <v>2</v>
      </c>
      <c r="I18" s="334">
        <v>0.12594458438287154</v>
      </c>
      <c r="J18" s="510" t="s">
        <v>606</v>
      </c>
      <c r="K18" s="511" t="s">
        <v>204</v>
      </c>
    </row>
    <row r="19" spans="2:11" ht="16.5" customHeight="1">
      <c r="B19" s="352">
        <v>400</v>
      </c>
      <c r="C19" s="27" t="s">
        <v>427</v>
      </c>
      <c r="D19" s="38"/>
      <c r="E19" s="355"/>
      <c r="F19" s="353"/>
      <c r="G19" s="334"/>
      <c r="H19" s="353"/>
      <c r="I19" s="334"/>
      <c r="J19" s="510"/>
      <c r="K19" s="512"/>
    </row>
    <row r="20" spans="2:11" ht="12.75" customHeight="1">
      <c r="B20" s="352"/>
      <c r="C20" s="557" t="s">
        <v>428</v>
      </c>
      <c r="D20" s="557"/>
      <c r="E20" s="355"/>
      <c r="F20" s="353">
        <v>118</v>
      </c>
      <c r="G20" s="334">
        <v>5.664906385021603</v>
      </c>
      <c r="H20" s="353">
        <v>118</v>
      </c>
      <c r="I20" s="334">
        <v>7.430730478589421</v>
      </c>
      <c r="J20" s="510" t="s">
        <v>606</v>
      </c>
      <c r="K20" s="511" t="s">
        <v>204</v>
      </c>
    </row>
    <row r="21" spans="2:11" ht="16.5" customHeight="1">
      <c r="B21" s="352">
        <v>420</v>
      </c>
      <c r="C21" s="27" t="s">
        <v>217</v>
      </c>
      <c r="D21" s="193" t="s">
        <v>226</v>
      </c>
      <c r="E21" s="355"/>
      <c r="F21" s="353">
        <v>44</v>
      </c>
      <c r="G21" s="334">
        <v>2.112337974075852</v>
      </c>
      <c r="H21" s="353">
        <v>44</v>
      </c>
      <c r="I21" s="334">
        <v>2.770780856423174</v>
      </c>
      <c r="J21" s="510" t="s">
        <v>606</v>
      </c>
      <c r="K21" s="511" t="s">
        <v>204</v>
      </c>
    </row>
    <row r="22" spans="2:11" ht="16.5" customHeight="1">
      <c r="B22" s="352">
        <v>430</v>
      </c>
      <c r="D22" s="193" t="s">
        <v>227</v>
      </c>
      <c r="E22" s="355"/>
      <c r="F22" s="353">
        <v>10</v>
      </c>
      <c r="G22" s="334">
        <v>0.4800768122899664</v>
      </c>
      <c r="H22" s="353">
        <v>10</v>
      </c>
      <c r="I22" s="334">
        <v>0.6297229219143576</v>
      </c>
      <c r="J22" s="510" t="s">
        <v>606</v>
      </c>
      <c r="K22" s="511" t="s">
        <v>204</v>
      </c>
    </row>
    <row r="23" spans="2:11" ht="16.5" customHeight="1">
      <c r="B23" s="352">
        <v>500</v>
      </c>
      <c r="C23" s="193" t="s">
        <v>228</v>
      </c>
      <c r="D23" s="193"/>
      <c r="E23" s="355"/>
      <c r="F23" s="353">
        <v>298</v>
      </c>
      <c r="G23" s="334">
        <v>14.306289006240998</v>
      </c>
      <c r="H23" s="353">
        <v>298</v>
      </c>
      <c r="I23" s="334">
        <v>18.765743073047858</v>
      </c>
      <c r="J23" s="510" t="s">
        <v>606</v>
      </c>
      <c r="K23" s="511" t="s">
        <v>204</v>
      </c>
    </row>
    <row r="24" spans="2:11" ht="16.5" customHeight="1">
      <c r="B24" s="352">
        <v>510</v>
      </c>
      <c r="C24" s="27" t="s">
        <v>217</v>
      </c>
      <c r="D24" s="193" t="s">
        <v>229</v>
      </c>
      <c r="E24" s="355"/>
      <c r="F24" s="353">
        <v>38</v>
      </c>
      <c r="G24" s="334">
        <v>1.8242918867018723</v>
      </c>
      <c r="H24" s="353">
        <v>38</v>
      </c>
      <c r="I24" s="334">
        <v>2.392947103274559</v>
      </c>
      <c r="J24" s="510" t="s">
        <v>606</v>
      </c>
      <c r="K24" s="511" t="s">
        <v>204</v>
      </c>
    </row>
    <row r="25" spans="2:11" ht="16.5" customHeight="1">
      <c r="B25" s="352">
        <v>540</v>
      </c>
      <c r="D25" s="38" t="s">
        <v>230</v>
      </c>
      <c r="E25" s="355"/>
      <c r="F25" s="353">
        <v>17</v>
      </c>
      <c r="G25" s="334">
        <v>0.8161305808929429</v>
      </c>
      <c r="H25" s="353">
        <v>17</v>
      </c>
      <c r="I25" s="334">
        <v>1.070528967254408</v>
      </c>
      <c r="J25" s="510" t="s">
        <v>606</v>
      </c>
      <c r="K25" s="511" t="s">
        <v>204</v>
      </c>
    </row>
    <row r="26" spans="2:11" ht="16.5" customHeight="1">
      <c r="B26" s="352">
        <v>550</v>
      </c>
      <c r="D26" s="38" t="s">
        <v>231</v>
      </c>
      <c r="E26" s="355"/>
      <c r="F26" s="353">
        <v>133</v>
      </c>
      <c r="G26" s="334">
        <v>6.385021603456553</v>
      </c>
      <c r="H26" s="353">
        <v>133</v>
      </c>
      <c r="I26" s="334">
        <v>8.375314861460957</v>
      </c>
      <c r="J26" s="510" t="s">
        <v>606</v>
      </c>
      <c r="K26" s="511" t="s">
        <v>204</v>
      </c>
    </row>
    <row r="27" spans="2:11" ht="16.5" customHeight="1">
      <c r="B27" s="352">
        <v>560</v>
      </c>
      <c r="C27" s="87"/>
      <c r="D27" s="40" t="s">
        <v>232</v>
      </c>
      <c r="E27" s="357"/>
      <c r="F27" s="353">
        <v>6</v>
      </c>
      <c r="G27" s="334">
        <v>0.28804608737397985</v>
      </c>
      <c r="H27" s="353">
        <v>6</v>
      </c>
      <c r="I27" s="334">
        <v>0.3778337531486146</v>
      </c>
      <c r="J27" s="510" t="s">
        <v>606</v>
      </c>
      <c r="K27" s="511" t="s">
        <v>204</v>
      </c>
    </row>
    <row r="28" spans="2:11" ht="16.5" customHeight="1">
      <c r="B28" s="352">
        <v>600</v>
      </c>
      <c r="C28" s="193" t="s">
        <v>233</v>
      </c>
      <c r="D28" s="193"/>
      <c r="E28" s="343"/>
      <c r="F28" s="353">
        <v>149</v>
      </c>
      <c r="G28" s="334">
        <v>7.153144503120499</v>
      </c>
      <c r="H28" s="353">
        <v>149</v>
      </c>
      <c r="I28" s="334">
        <v>9.382871536523929</v>
      </c>
      <c r="J28" s="510" t="s">
        <v>606</v>
      </c>
      <c r="K28" s="511" t="s">
        <v>204</v>
      </c>
    </row>
    <row r="29" spans="2:11" ht="16.5" customHeight="1">
      <c r="B29" s="352">
        <v>700</v>
      </c>
      <c r="C29" s="193" t="s">
        <v>234</v>
      </c>
      <c r="D29" s="193"/>
      <c r="E29" s="343"/>
      <c r="F29" s="353">
        <v>495</v>
      </c>
      <c r="G29" s="334">
        <v>23.763802208353336</v>
      </c>
      <c r="H29" s="510">
        <v>0</v>
      </c>
      <c r="I29" s="513" t="s">
        <v>204</v>
      </c>
      <c r="J29" s="353">
        <v>495</v>
      </c>
      <c r="K29" s="514">
        <v>100</v>
      </c>
    </row>
    <row r="30" spans="2:11" ht="16.5" customHeight="1">
      <c r="B30" s="352">
        <v>900</v>
      </c>
      <c r="C30" s="27" t="s">
        <v>429</v>
      </c>
      <c r="D30" s="38"/>
      <c r="E30" s="343"/>
      <c r="F30" s="353"/>
      <c r="G30" s="334"/>
      <c r="H30" s="353"/>
      <c r="I30" s="334"/>
      <c r="J30" s="353"/>
      <c r="K30" s="334"/>
    </row>
    <row r="31" spans="2:11" ht="12.75" customHeight="1">
      <c r="B31" s="352"/>
      <c r="C31" s="193" t="s">
        <v>430</v>
      </c>
      <c r="D31" s="193"/>
      <c r="E31" s="343"/>
      <c r="F31" s="353">
        <v>332</v>
      </c>
      <c r="G31" s="334">
        <v>15.938550168026884</v>
      </c>
      <c r="H31" s="353">
        <v>332</v>
      </c>
      <c r="I31" s="334">
        <v>20.906801007556677</v>
      </c>
      <c r="J31" s="510" t="s">
        <v>606</v>
      </c>
      <c r="K31" s="511" t="s">
        <v>204</v>
      </c>
    </row>
    <row r="32" spans="2:11" ht="16.5" customHeight="1">
      <c r="B32" s="352">
        <v>920</v>
      </c>
      <c r="C32" s="27" t="s">
        <v>217</v>
      </c>
      <c r="D32" s="193" t="s">
        <v>531</v>
      </c>
      <c r="E32" s="343"/>
      <c r="F32" s="353">
        <v>287</v>
      </c>
      <c r="G32" s="334">
        <v>13.778204512722036</v>
      </c>
      <c r="H32" s="353">
        <v>287</v>
      </c>
      <c r="I32" s="334">
        <v>18.073047858942065</v>
      </c>
      <c r="J32" s="510" t="s">
        <v>606</v>
      </c>
      <c r="K32" s="511" t="s">
        <v>204</v>
      </c>
    </row>
    <row r="33" spans="2:11" ht="16.5" customHeight="1">
      <c r="B33" s="352">
        <v>1000</v>
      </c>
      <c r="C33" s="193" t="s">
        <v>239</v>
      </c>
      <c r="D33" s="193"/>
      <c r="E33" s="343"/>
      <c r="F33" s="353">
        <v>90</v>
      </c>
      <c r="G33" s="334">
        <v>4.320691310609697</v>
      </c>
      <c r="H33" s="353">
        <v>90</v>
      </c>
      <c r="I33" s="334">
        <v>5.667506297229219</v>
      </c>
      <c r="J33" s="510" t="s">
        <v>606</v>
      </c>
      <c r="K33" s="511" t="s">
        <v>204</v>
      </c>
    </row>
    <row r="34" spans="2:11" ht="16.5" customHeight="1">
      <c r="B34" s="352">
        <v>1020</v>
      </c>
      <c r="C34" s="27" t="s">
        <v>217</v>
      </c>
      <c r="D34" s="38" t="s">
        <v>240</v>
      </c>
      <c r="E34" s="343"/>
      <c r="F34" s="353">
        <v>36</v>
      </c>
      <c r="G34" s="334">
        <v>1.7282765242438791</v>
      </c>
      <c r="H34" s="353">
        <v>36</v>
      </c>
      <c r="I34" s="334">
        <v>2.2670025188916876</v>
      </c>
      <c r="J34" s="510" t="s">
        <v>606</v>
      </c>
      <c r="K34" s="511" t="s">
        <v>204</v>
      </c>
    </row>
    <row r="35" spans="2:11" ht="16.5" customHeight="1">
      <c r="B35" s="352">
        <v>1030</v>
      </c>
      <c r="D35" s="38" t="s">
        <v>241</v>
      </c>
      <c r="E35" s="343"/>
      <c r="F35" s="353">
        <v>17</v>
      </c>
      <c r="G35" s="334">
        <v>0.8161305808929429</v>
      </c>
      <c r="H35" s="353">
        <v>17</v>
      </c>
      <c r="I35" s="334">
        <v>1.070528967254408</v>
      </c>
      <c r="J35" s="510" t="s">
        <v>606</v>
      </c>
      <c r="K35" s="511" t="s">
        <v>204</v>
      </c>
    </row>
    <row r="36" spans="2:11" ht="16.5" customHeight="1">
      <c r="B36" s="352">
        <v>1040</v>
      </c>
      <c r="C36" s="193"/>
      <c r="D36" s="193" t="s">
        <v>242</v>
      </c>
      <c r="E36" s="343"/>
      <c r="F36" s="353">
        <v>27</v>
      </c>
      <c r="G36" s="334">
        <v>1.2962073931829092</v>
      </c>
      <c r="H36" s="353">
        <v>27</v>
      </c>
      <c r="I36" s="334">
        <v>1.7002518891687657</v>
      </c>
      <c r="J36" s="510" t="s">
        <v>606</v>
      </c>
      <c r="K36" s="511" t="s">
        <v>204</v>
      </c>
    </row>
    <row r="37" spans="2:11" ht="16.5" customHeight="1">
      <c r="B37" s="352">
        <v>1100</v>
      </c>
      <c r="C37" s="193" t="s">
        <v>243</v>
      </c>
      <c r="D37" s="193"/>
      <c r="E37" s="343"/>
      <c r="F37" s="353">
        <v>170</v>
      </c>
      <c r="G37" s="334">
        <v>8.161305808929429</v>
      </c>
      <c r="H37" s="353">
        <v>170</v>
      </c>
      <c r="I37" s="334">
        <v>10.705289672544081</v>
      </c>
      <c r="J37" s="510" t="s">
        <v>606</v>
      </c>
      <c r="K37" s="511" t="s">
        <v>204</v>
      </c>
    </row>
    <row r="38" spans="2:11" ht="16.5" customHeight="1">
      <c r="B38" s="352">
        <v>1131</v>
      </c>
      <c r="C38" s="27" t="s">
        <v>217</v>
      </c>
      <c r="D38" s="193" t="s">
        <v>244</v>
      </c>
      <c r="E38" s="343"/>
      <c r="F38" s="353">
        <v>14</v>
      </c>
      <c r="G38" s="334">
        <v>0.672107537205953</v>
      </c>
      <c r="H38" s="353">
        <v>14</v>
      </c>
      <c r="I38" s="334">
        <v>0.8816120906801007</v>
      </c>
      <c r="J38" s="510" t="s">
        <v>606</v>
      </c>
      <c r="K38" s="511" t="s">
        <v>204</v>
      </c>
    </row>
    <row r="39" spans="2:11" ht="16.5" customHeight="1">
      <c r="B39" s="352">
        <v>1132</v>
      </c>
      <c r="C39" s="193"/>
      <c r="D39" s="193" t="s">
        <v>245</v>
      </c>
      <c r="E39" s="343"/>
      <c r="F39" s="353">
        <v>36</v>
      </c>
      <c r="G39" s="334">
        <v>1.7282765242438791</v>
      </c>
      <c r="H39" s="353">
        <v>36</v>
      </c>
      <c r="I39" s="334">
        <v>2.2670025188916876</v>
      </c>
      <c r="J39" s="510" t="s">
        <v>606</v>
      </c>
      <c r="K39" s="511" t="s">
        <v>204</v>
      </c>
    </row>
    <row r="40" spans="2:11" ht="16.5" customHeight="1">
      <c r="B40" s="352">
        <v>1200</v>
      </c>
      <c r="C40" s="193" t="s">
        <v>246</v>
      </c>
      <c r="D40" s="193"/>
      <c r="E40" s="343"/>
      <c r="F40" s="353">
        <v>0</v>
      </c>
      <c r="G40" s="334">
        <v>0</v>
      </c>
      <c r="H40" s="353">
        <v>0</v>
      </c>
      <c r="I40" s="334">
        <v>0</v>
      </c>
      <c r="J40" s="510" t="s">
        <v>606</v>
      </c>
      <c r="K40" s="511" t="s">
        <v>204</v>
      </c>
    </row>
    <row r="41" spans="2:11" ht="16.5" customHeight="1">
      <c r="B41" s="352">
        <v>1300</v>
      </c>
      <c r="C41" s="193" t="s">
        <v>247</v>
      </c>
      <c r="D41" s="193"/>
      <c r="E41" s="343"/>
      <c r="F41" s="353">
        <v>183</v>
      </c>
      <c r="G41" s="334">
        <v>8.785405664906385</v>
      </c>
      <c r="H41" s="353">
        <v>183</v>
      </c>
      <c r="I41" s="334">
        <v>11.523929471032746</v>
      </c>
      <c r="J41" s="510" t="s">
        <v>606</v>
      </c>
      <c r="K41" s="511" t="s">
        <v>204</v>
      </c>
    </row>
    <row r="42" spans="2:11" ht="16.5" customHeight="1">
      <c r="B42" s="352">
        <v>1310</v>
      </c>
      <c r="C42" s="27" t="s">
        <v>217</v>
      </c>
      <c r="D42" s="193" t="s">
        <v>248</v>
      </c>
      <c r="E42" s="343"/>
      <c r="F42" s="353">
        <v>40</v>
      </c>
      <c r="G42" s="334">
        <v>1.9203072491598656</v>
      </c>
      <c r="H42" s="353">
        <v>40</v>
      </c>
      <c r="I42" s="334">
        <v>2.5188916876574305</v>
      </c>
      <c r="J42" s="510" t="s">
        <v>606</v>
      </c>
      <c r="K42" s="511" t="s">
        <v>204</v>
      </c>
    </row>
    <row r="43" spans="2:11" ht="16.5" customHeight="1">
      <c r="B43" s="352">
        <v>1320</v>
      </c>
      <c r="D43" s="193" t="s">
        <v>249</v>
      </c>
      <c r="E43" s="343"/>
      <c r="F43" s="353">
        <v>14</v>
      </c>
      <c r="G43" s="334">
        <v>0.672107537205953</v>
      </c>
      <c r="H43" s="353">
        <v>14</v>
      </c>
      <c r="I43" s="334">
        <v>0.8816120906801007</v>
      </c>
      <c r="J43" s="510" t="s">
        <v>606</v>
      </c>
      <c r="K43" s="511" t="s">
        <v>204</v>
      </c>
    </row>
    <row r="44" spans="2:11" ht="16.5" customHeight="1">
      <c r="B44" s="352">
        <v>1330</v>
      </c>
      <c r="D44" s="193" t="s">
        <v>250</v>
      </c>
      <c r="E44" s="343"/>
      <c r="F44" s="353">
        <v>117</v>
      </c>
      <c r="G44" s="334">
        <v>5.616898703792607</v>
      </c>
      <c r="H44" s="353">
        <v>117</v>
      </c>
      <c r="I44" s="334">
        <v>7.367758186397985</v>
      </c>
      <c r="J44" s="510" t="s">
        <v>606</v>
      </c>
      <c r="K44" s="511" t="s">
        <v>204</v>
      </c>
    </row>
    <row r="45" spans="2:11" ht="16.5" customHeight="1">
      <c r="B45" s="352">
        <v>1350</v>
      </c>
      <c r="D45" s="193" t="s">
        <v>251</v>
      </c>
      <c r="E45" s="343"/>
      <c r="F45" s="353">
        <v>1</v>
      </c>
      <c r="G45" s="334">
        <v>0.04800768122899664</v>
      </c>
      <c r="H45" s="353">
        <v>1</v>
      </c>
      <c r="I45" s="334">
        <v>0.06297229219143577</v>
      </c>
      <c r="J45" s="510" t="s">
        <v>606</v>
      </c>
      <c r="K45" s="511" t="s">
        <v>204</v>
      </c>
    </row>
    <row r="46" spans="2:11" ht="16.5" customHeight="1">
      <c r="B46" s="352">
        <v>1380</v>
      </c>
      <c r="C46" s="193"/>
      <c r="D46" s="193" t="s">
        <v>252</v>
      </c>
      <c r="E46" s="343"/>
      <c r="F46" s="353">
        <v>7</v>
      </c>
      <c r="G46" s="334">
        <v>0.3360537686029765</v>
      </c>
      <c r="H46" s="353">
        <v>7</v>
      </c>
      <c r="I46" s="334">
        <v>0.44080604534005036</v>
      </c>
      <c r="J46" s="510" t="s">
        <v>606</v>
      </c>
      <c r="K46" s="511" t="s">
        <v>204</v>
      </c>
    </row>
    <row r="47" spans="2:11" ht="16.5" customHeight="1">
      <c r="B47" s="352">
        <v>1400</v>
      </c>
      <c r="C47" s="193" t="s">
        <v>253</v>
      </c>
      <c r="D47" s="193"/>
      <c r="E47" s="343"/>
      <c r="F47" s="353">
        <v>26</v>
      </c>
      <c r="G47" s="334">
        <v>1.2481997119539125</v>
      </c>
      <c r="H47" s="353">
        <v>26</v>
      </c>
      <c r="I47" s="334">
        <v>1.63727959697733</v>
      </c>
      <c r="J47" s="510" t="s">
        <v>606</v>
      </c>
      <c r="K47" s="511" t="s">
        <v>204</v>
      </c>
    </row>
    <row r="48" spans="2:11" ht="16.5" customHeight="1">
      <c r="B48" s="352">
        <v>1500</v>
      </c>
      <c r="C48" s="27" t="s">
        <v>254</v>
      </c>
      <c r="E48" s="343"/>
      <c r="F48" s="353"/>
      <c r="G48" s="334"/>
      <c r="H48" s="353"/>
      <c r="I48" s="334"/>
      <c r="J48" s="510"/>
      <c r="K48" s="512"/>
    </row>
    <row r="49" spans="2:11" ht="12.75" customHeight="1">
      <c r="B49" s="352"/>
      <c r="C49" s="193" t="s">
        <v>255</v>
      </c>
      <c r="D49" s="193"/>
      <c r="E49" s="343"/>
      <c r="F49" s="353">
        <v>138</v>
      </c>
      <c r="G49" s="334">
        <v>6.625060009601536</v>
      </c>
      <c r="H49" s="353">
        <v>138</v>
      </c>
      <c r="I49" s="334">
        <v>8.690176322418136</v>
      </c>
      <c r="J49" s="510" t="s">
        <v>606</v>
      </c>
      <c r="K49" s="511" t="s">
        <v>204</v>
      </c>
    </row>
    <row r="50" spans="2:11" ht="16.5" customHeight="1">
      <c r="B50" s="352">
        <v>1520</v>
      </c>
      <c r="C50" s="39" t="s">
        <v>217</v>
      </c>
      <c r="D50" s="193" t="s">
        <v>256</v>
      </c>
      <c r="E50" s="343"/>
      <c r="F50" s="353">
        <v>116</v>
      </c>
      <c r="G50" s="334">
        <v>5.56889102256361</v>
      </c>
      <c r="H50" s="353">
        <v>116</v>
      </c>
      <c r="I50" s="334">
        <v>7.30478589420655</v>
      </c>
      <c r="J50" s="510" t="s">
        <v>606</v>
      </c>
      <c r="K50" s="511" t="s">
        <v>204</v>
      </c>
    </row>
    <row r="51" spans="2:11" ht="16.5" customHeight="1">
      <c r="B51" s="352">
        <v>1523</v>
      </c>
      <c r="C51" s="38"/>
      <c r="D51" s="38" t="s">
        <v>257</v>
      </c>
      <c r="E51" s="343"/>
      <c r="F51" s="353">
        <v>55</v>
      </c>
      <c r="G51" s="334">
        <v>2.6404224675948154</v>
      </c>
      <c r="H51" s="353">
        <v>55</v>
      </c>
      <c r="I51" s="334">
        <v>3.463476070528967</v>
      </c>
      <c r="J51" s="510" t="s">
        <v>606</v>
      </c>
      <c r="K51" s="511" t="s">
        <v>204</v>
      </c>
    </row>
    <row r="52" spans="2:11" ht="16.5" customHeight="1">
      <c r="B52" s="352">
        <v>1524</v>
      </c>
      <c r="C52" s="193"/>
      <c r="D52" s="193" t="s">
        <v>258</v>
      </c>
      <c r="E52" s="343"/>
      <c r="F52" s="353">
        <v>31</v>
      </c>
      <c r="G52" s="334">
        <v>1.4882381180988957</v>
      </c>
      <c r="H52" s="353">
        <v>31</v>
      </c>
      <c r="I52" s="334">
        <v>1.9521410579345089</v>
      </c>
      <c r="J52" s="510" t="s">
        <v>606</v>
      </c>
      <c r="K52" s="511" t="s">
        <v>204</v>
      </c>
    </row>
    <row r="53" spans="2:11" ht="16.5" customHeight="1">
      <c r="B53" s="352">
        <v>1550</v>
      </c>
      <c r="C53" s="193"/>
      <c r="D53" s="193" t="s">
        <v>259</v>
      </c>
      <c r="E53" s="343"/>
      <c r="F53" s="353">
        <v>2</v>
      </c>
      <c r="G53" s="334">
        <v>0.09601536245799328</v>
      </c>
      <c r="H53" s="353">
        <v>2</v>
      </c>
      <c r="I53" s="334">
        <v>0.12594458438287154</v>
      </c>
      <c r="J53" s="510" t="s">
        <v>606</v>
      </c>
      <c r="K53" s="511" t="s">
        <v>204</v>
      </c>
    </row>
    <row r="54" spans="2:11" ht="16.5" customHeight="1">
      <c r="B54" s="352">
        <v>1560</v>
      </c>
      <c r="C54" s="39"/>
      <c r="D54" s="193" t="s">
        <v>260</v>
      </c>
      <c r="E54" s="343"/>
      <c r="F54" s="353">
        <v>0</v>
      </c>
      <c r="G54" s="334">
        <v>0</v>
      </c>
      <c r="H54" s="353">
        <v>0</v>
      </c>
      <c r="I54" s="334">
        <v>0</v>
      </c>
      <c r="J54" s="510" t="s">
        <v>606</v>
      </c>
      <c r="K54" s="511" t="s">
        <v>204</v>
      </c>
    </row>
    <row r="55" spans="2:11" ht="16.5" customHeight="1">
      <c r="B55" s="352">
        <v>1600</v>
      </c>
      <c r="C55" s="193" t="s">
        <v>261</v>
      </c>
      <c r="D55" s="193"/>
      <c r="E55" s="343"/>
      <c r="F55" s="353">
        <v>0</v>
      </c>
      <c r="G55" s="334">
        <v>0</v>
      </c>
      <c r="H55" s="353">
        <v>0</v>
      </c>
      <c r="I55" s="334">
        <v>0</v>
      </c>
      <c r="J55" s="510" t="s">
        <v>606</v>
      </c>
      <c r="K55" s="511" t="s">
        <v>204</v>
      </c>
    </row>
    <row r="56" spans="2:11" ht="16.5" customHeight="1">
      <c r="B56" s="352">
        <v>1700</v>
      </c>
      <c r="C56" s="193" t="s">
        <v>262</v>
      </c>
      <c r="D56" s="193"/>
      <c r="E56" s="343"/>
      <c r="F56" s="353">
        <v>9</v>
      </c>
      <c r="G56" s="334">
        <v>0.4320691310609698</v>
      </c>
      <c r="H56" s="353">
        <v>9</v>
      </c>
      <c r="I56" s="334">
        <v>0.5667506297229219</v>
      </c>
      <c r="J56" s="510" t="s">
        <v>606</v>
      </c>
      <c r="K56" s="511" t="s">
        <v>204</v>
      </c>
    </row>
    <row r="57" spans="8:11" ht="12">
      <c r="H57" s="340"/>
      <c r="I57" s="340"/>
      <c r="J57" s="340"/>
      <c r="K57" s="340"/>
    </row>
  </sheetData>
  <sheetProtection/>
  <mergeCells count="11">
    <mergeCell ref="J8:K8"/>
    <mergeCell ref="C13:D13"/>
    <mergeCell ref="C20:D20"/>
    <mergeCell ref="B1:K1"/>
    <mergeCell ref="B3:K3"/>
    <mergeCell ref="B4:K4"/>
    <mergeCell ref="B5:K5"/>
    <mergeCell ref="B7:D9"/>
    <mergeCell ref="F7:G8"/>
    <mergeCell ref="H7:K7"/>
    <mergeCell ref="H8:I8"/>
  </mergeCells>
  <printOptions/>
  <pageMargins left="0.66" right="0.53" top="0.5118110236220472" bottom="0.48" header="0.3937007874015748" footer="0.31496062992125984"/>
  <pageSetup horizontalDpi="360" verticalDpi="360" orientation="portrait" paperSize="9" scale="8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1" width="3.7109375" style="27" customWidth="1"/>
    <col min="2" max="2" width="5.7109375" style="295" customWidth="1"/>
    <col min="3" max="3" width="41.7109375" style="295" customWidth="1"/>
    <col min="4" max="4" width="0.85546875" style="27" customWidth="1"/>
    <col min="5" max="5" width="8.7109375" style="27" customWidth="1"/>
    <col min="6" max="6" width="7.7109375" style="27" customWidth="1"/>
    <col min="7" max="7" width="10.28125" style="27" customWidth="1"/>
    <col min="8" max="8" width="7.7109375" style="27" customWidth="1"/>
    <col min="9" max="9" width="9.57421875" style="27" customWidth="1"/>
    <col min="10" max="16384" width="10.7109375" style="27" customWidth="1"/>
  </cols>
  <sheetData>
    <row r="1" spans="2:9" ht="12">
      <c r="B1" s="571">
        <v>55</v>
      </c>
      <c r="C1" s="571"/>
      <c r="D1" s="571"/>
      <c r="E1" s="571"/>
      <c r="F1" s="571"/>
      <c r="G1" s="571"/>
      <c r="H1" s="571"/>
      <c r="I1" s="571"/>
    </row>
    <row r="3" spans="2:9" ht="15" customHeight="1">
      <c r="B3" s="579" t="s">
        <v>482</v>
      </c>
      <c r="C3" s="579"/>
      <c r="D3" s="579"/>
      <c r="E3" s="579"/>
      <c r="F3" s="579"/>
      <c r="G3" s="579"/>
      <c r="H3" s="579"/>
      <c r="I3" s="579"/>
    </row>
    <row r="4" spans="2:9" ht="30" customHeight="1">
      <c r="B4" s="612" t="s">
        <v>607</v>
      </c>
      <c r="C4" s="612"/>
      <c r="D4" s="612"/>
      <c r="E4" s="612"/>
      <c r="F4" s="612"/>
      <c r="G4" s="612"/>
      <c r="H4" s="612"/>
      <c r="I4" s="612"/>
    </row>
    <row r="5" spans="1:9" ht="15" customHeight="1">
      <c r="A5" s="440"/>
      <c r="B5" s="571" t="s">
        <v>608</v>
      </c>
      <c r="C5" s="571"/>
      <c r="D5" s="571"/>
      <c r="E5" s="571"/>
      <c r="F5" s="571"/>
      <c r="G5" s="571"/>
      <c r="H5" s="571"/>
      <c r="I5" s="571"/>
    </row>
    <row r="6" spans="1:3" ht="9" customHeight="1">
      <c r="A6" s="440"/>
      <c r="B6" s="27"/>
      <c r="C6" s="27"/>
    </row>
    <row r="7" spans="1:9" ht="18" customHeight="1">
      <c r="A7" s="440"/>
      <c r="B7" s="580" t="s">
        <v>534</v>
      </c>
      <c r="C7" s="580"/>
      <c r="D7" s="297"/>
      <c r="E7" s="635" t="s">
        <v>500</v>
      </c>
      <c r="F7" s="636"/>
      <c r="G7" s="608" t="s">
        <v>159</v>
      </c>
      <c r="H7" s="609"/>
      <c r="I7" s="609"/>
    </row>
    <row r="8" spans="1:9" ht="57" customHeight="1">
      <c r="A8" s="442"/>
      <c r="B8" s="634"/>
      <c r="C8" s="634"/>
      <c r="D8" s="478"/>
      <c r="E8" s="637"/>
      <c r="F8" s="638"/>
      <c r="G8" s="466" t="s">
        <v>490</v>
      </c>
      <c r="H8" s="467" t="s">
        <v>491</v>
      </c>
      <c r="I8" s="467" t="s">
        <v>609</v>
      </c>
    </row>
    <row r="9" spans="1:9" ht="15" customHeight="1">
      <c r="A9" s="442"/>
      <c r="B9" s="581"/>
      <c r="C9" s="581"/>
      <c r="D9" s="454"/>
      <c r="E9" s="466" t="s">
        <v>292</v>
      </c>
      <c r="F9" s="466" t="s">
        <v>213</v>
      </c>
      <c r="G9" s="466" t="s">
        <v>292</v>
      </c>
      <c r="H9" s="466" t="s">
        <v>292</v>
      </c>
      <c r="I9" s="467" t="s">
        <v>292</v>
      </c>
    </row>
    <row r="10" spans="1:9" ht="9" customHeight="1">
      <c r="A10" s="440"/>
      <c r="D10" s="441"/>
      <c r="E10" s="515"/>
      <c r="F10" s="515"/>
      <c r="G10" s="515"/>
      <c r="H10" s="515"/>
      <c r="I10" s="516"/>
    </row>
    <row r="11" spans="1:9" ht="15" customHeight="1">
      <c r="A11" s="444"/>
      <c r="B11" s="306" t="s">
        <v>379</v>
      </c>
      <c r="C11" s="306"/>
      <c r="E11" s="307">
        <v>851</v>
      </c>
      <c r="F11" s="333">
        <v>100</v>
      </c>
      <c r="G11" s="307">
        <v>834</v>
      </c>
      <c r="H11" s="456">
        <v>5</v>
      </c>
      <c r="I11" s="307">
        <v>12</v>
      </c>
    </row>
    <row r="12" spans="1:9" ht="18" customHeight="1">
      <c r="A12" s="444"/>
      <c r="B12" s="312" t="s">
        <v>451</v>
      </c>
      <c r="C12" s="312"/>
      <c r="E12" s="307"/>
      <c r="F12" s="333"/>
      <c r="G12" s="307"/>
      <c r="H12" s="469"/>
      <c r="I12" s="451"/>
    </row>
    <row r="13" spans="1:9" ht="18" customHeight="1">
      <c r="A13" s="447"/>
      <c r="B13" s="193" t="s">
        <v>610</v>
      </c>
      <c r="C13" s="193"/>
      <c r="E13" s="387">
        <v>788</v>
      </c>
      <c r="F13" s="334">
        <v>92.59694477085782</v>
      </c>
      <c r="G13" s="387">
        <v>786</v>
      </c>
      <c r="H13" s="387">
        <v>2</v>
      </c>
      <c r="I13" s="387">
        <v>0</v>
      </c>
    </row>
    <row r="14" spans="1:9" ht="18" customHeight="1">
      <c r="A14" s="447"/>
      <c r="B14" s="27" t="s">
        <v>611</v>
      </c>
      <c r="C14" s="313"/>
      <c r="E14" s="387"/>
      <c r="F14" s="334"/>
      <c r="G14" s="387"/>
      <c r="H14" s="387"/>
      <c r="I14" s="387"/>
    </row>
    <row r="15" spans="1:9" ht="18" customHeight="1">
      <c r="A15" s="447"/>
      <c r="B15" s="193"/>
      <c r="C15" s="193" t="s">
        <v>612</v>
      </c>
      <c r="E15" s="387">
        <v>444</v>
      </c>
      <c r="F15" s="334">
        <v>56.34517766497462</v>
      </c>
      <c r="G15" s="387">
        <v>443</v>
      </c>
      <c r="H15" s="387">
        <v>1</v>
      </c>
      <c r="I15" s="387">
        <v>0</v>
      </c>
    </row>
    <row r="16" spans="1:9" ht="18" customHeight="1">
      <c r="A16" s="447"/>
      <c r="B16" s="193"/>
      <c r="C16" s="193" t="s">
        <v>613</v>
      </c>
      <c r="E16" s="387">
        <v>343</v>
      </c>
      <c r="F16" s="334">
        <v>43.52791878172589</v>
      </c>
      <c r="G16" s="387">
        <v>342</v>
      </c>
      <c r="H16" s="387">
        <v>1</v>
      </c>
      <c r="I16" s="387">
        <v>0</v>
      </c>
    </row>
    <row r="17" spans="1:9" ht="18" customHeight="1">
      <c r="A17" s="447"/>
      <c r="B17" s="193"/>
      <c r="C17" s="193" t="s">
        <v>614</v>
      </c>
      <c r="E17" s="387">
        <v>1</v>
      </c>
      <c r="F17" s="334">
        <v>0.12690355329949238</v>
      </c>
      <c r="G17" s="387">
        <v>1</v>
      </c>
      <c r="H17" s="387">
        <v>0</v>
      </c>
      <c r="I17" s="387">
        <v>0</v>
      </c>
    </row>
    <row r="18" spans="1:9" ht="18" customHeight="1">
      <c r="A18" s="448"/>
      <c r="B18" s="27" t="s">
        <v>615</v>
      </c>
      <c r="C18" s="313"/>
      <c r="E18" s="387"/>
      <c r="F18" s="334"/>
      <c r="G18" s="387"/>
      <c r="H18" s="387"/>
      <c r="I18" s="387"/>
    </row>
    <row r="19" spans="1:9" ht="12.75" customHeight="1">
      <c r="A19" s="448"/>
      <c r="B19" s="193" t="s">
        <v>616</v>
      </c>
      <c r="C19" s="193"/>
      <c r="E19" s="387">
        <v>0</v>
      </c>
      <c r="F19" s="334">
        <v>0</v>
      </c>
      <c r="G19" s="387">
        <v>0</v>
      </c>
      <c r="H19" s="387">
        <v>0</v>
      </c>
      <c r="I19" s="387">
        <v>0</v>
      </c>
    </row>
    <row r="20" spans="1:9" ht="22.5" customHeight="1">
      <c r="A20" s="448"/>
      <c r="B20" s="193" t="s">
        <v>617</v>
      </c>
      <c r="C20" s="193"/>
      <c r="E20" s="387">
        <v>63</v>
      </c>
      <c r="F20" s="334">
        <v>7.403055229142186</v>
      </c>
      <c r="G20" s="387">
        <v>48</v>
      </c>
      <c r="H20" s="387">
        <v>3</v>
      </c>
      <c r="I20" s="387">
        <v>12</v>
      </c>
    </row>
    <row r="21" spans="1:9" ht="18" customHeight="1">
      <c r="A21" s="448"/>
      <c r="B21" s="33" t="s">
        <v>386</v>
      </c>
      <c r="C21" s="193" t="s">
        <v>612</v>
      </c>
      <c r="E21" s="387">
        <v>36</v>
      </c>
      <c r="F21" s="334">
        <v>57.14285714285714</v>
      </c>
      <c r="G21" s="387">
        <v>23</v>
      </c>
      <c r="H21" s="387">
        <v>1</v>
      </c>
      <c r="I21" s="387">
        <v>12</v>
      </c>
    </row>
    <row r="22" spans="1:9" ht="18" customHeight="1">
      <c r="A22" s="448"/>
      <c r="B22" s="313"/>
      <c r="C22" s="193" t="s">
        <v>613</v>
      </c>
      <c r="E22" s="387">
        <v>11</v>
      </c>
      <c r="F22" s="334">
        <v>17.46031746031746</v>
      </c>
      <c r="G22" s="387">
        <v>9</v>
      </c>
      <c r="H22" s="387">
        <v>2</v>
      </c>
      <c r="I22" s="387">
        <v>0</v>
      </c>
    </row>
    <row r="23" spans="1:9" ht="18" customHeight="1">
      <c r="A23" s="448"/>
      <c r="B23" s="313"/>
      <c r="C23" s="193" t="s">
        <v>618</v>
      </c>
      <c r="E23" s="387">
        <v>15</v>
      </c>
      <c r="F23" s="334">
        <v>23.809523809523807</v>
      </c>
      <c r="G23" s="387">
        <v>15</v>
      </c>
      <c r="H23" s="387">
        <v>0</v>
      </c>
      <c r="I23" s="387">
        <v>0</v>
      </c>
    </row>
    <row r="24" spans="1:9" ht="18" customHeight="1">
      <c r="A24" s="448"/>
      <c r="B24" s="313"/>
      <c r="C24" s="193" t="s">
        <v>614</v>
      </c>
      <c r="E24" s="387">
        <v>1</v>
      </c>
      <c r="F24" s="334">
        <v>1.5873015873015872</v>
      </c>
      <c r="G24" s="387">
        <v>1</v>
      </c>
      <c r="H24" s="387">
        <v>0</v>
      </c>
      <c r="I24" s="387">
        <v>0</v>
      </c>
    </row>
    <row r="25" spans="1:9" ht="18" customHeight="1">
      <c r="A25" s="447"/>
      <c r="B25" s="193" t="s">
        <v>619</v>
      </c>
      <c r="C25" s="193"/>
      <c r="E25" s="387">
        <v>0</v>
      </c>
      <c r="F25" s="334">
        <v>0</v>
      </c>
      <c r="G25" s="387">
        <v>0</v>
      </c>
      <c r="H25" s="387">
        <v>0</v>
      </c>
      <c r="I25" s="387">
        <v>0</v>
      </c>
    </row>
    <row r="26" spans="1:9" ht="18" customHeight="1">
      <c r="A26" s="440"/>
      <c r="B26" s="312" t="s">
        <v>326</v>
      </c>
      <c r="C26" s="312"/>
      <c r="E26" s="309"/>
      <c r="F26" s="334"/>
      <c r="G26" s="387"/>
      <c r="H26" s="469"/>
      <c r="I26" s="451"/>
    </row>
    <row r="27" spans="1:9" ht="18" customHeight="1">
      <c r="A27" s="448"/>
      <c r="B27" s="652" t="s">
        <v>329</v>
      </c>
      <c r="C27" s="652"/>
      <c r="E27" s="309">
        <v>840</v>
      </c>
      <c r="F27" s="334">
        <v>98.70740305522914</v>
      </c>
      <c r="G27" s="387">
        <v>825</v>
      </c>
      <c r="H27" s="387">
        <v>5</v>
      </c>
      <c r="I27" s="387">
        <v>10</v>
      </c>
    </row>
    <row r="28" spans="1:9" ht="18" customHeight="1">
      <c r="A28" s="448"/>
      <c r="B28" s="652" t="s">
        <v>330</v>
      </c>
      <c r="C28" s="652"/>
      <c r="E28" s="309">
        <v>4</v>
      </c>
      <c r="F28" s="334">
        <v>0.4700352526439483</v>
      </c>
      <c r="G28" s="387">
        <v>4</v>
      </c>
      <c r="H28" s="387">
        <v>0</v>
      </c>
      <c r="I28" s="387">
        <v>0</v>
      </c>
    </row>
    <row r="29" spans="1:9" ht="18" customHeight="1">
      <c r="A29" s="448"/>
      <c r="B29" s="652" t="s">
        <v>331</v>
      </c>
      <c r="C29" s="652"/>
      <c r="E29" s="309">
        <v>2</v>
      </c>
      <c r="F29" s="334">
        <v>0.23501762632197415</v>
      </c>
      <c r="G29" s="387">
        <v>0</v>
      </c>
      <c r="H29" s="387">
        <v>0</v>
      </c>
      <c r="I29" s="387">
        <v>2</v>
      </c>
    </row>
    <row r="30" spans="1:9" ht="18.75" customHeight="1">
      <c r="A30" s="448"/>
      <c r="B30" s="652" t="s">
        <v>332</v>
      </c>
      <c r="C30" s="652"/>
      <c r="E30" s="309">
        <v>5</v>
      </c>
      <c r="F30" s="334">
        <v>0.5875440658049353</v>
      </c>
      <c r="G30" s="387">
        <v>5</v>
      </c>
      <c r="H30" s="387">
        <v>0</v>
      </c>
      <c r="I30" s="387">
        <v>0</v>
      </c>
    </row>
    <row r="31" spans="1:9" ht="18" customHeight="1">
      <c r="A31" s="440"/>
      <c r="B31" s="312" t="s">
        <v>457</v>
      </c>
      <c r="C31" s="312"/>
      <c r="E31" s="309"/>
      <c r="F31" s="334"/>
      <c r="G31" s="387"/>
      <c r="H31" s="469"/>
      <c r="I31" s="451"/>
    </row>
    <row r="32" spans="1:9" ht="18" customHeight="1">
      <c r="A32" s="448"/>
      <c r="B32" s="652" t="s">
        <v>349</v>
      </c>
      <c r="C32" s="652"/>
      <c r="E32" s="387">
        <v>65</v>
      </c>
      <c r="F32" s="334">
        <v>7.738095238095238</v>
      </c>
      <c r="G32" s="387">
        <v>64</v>
      </c>
      <c r="H32" s="387">
        <v>1</v>
      </c>
      <c r="I32" s="387">
        <v>0</v>
      </c>
    </row>
    <row r="33" spans="1:9" ht="17.25" customHeight="1">
      <c r="A33" s="448"/>
      <c r="B33" s="652" t="s">
        <v>620</v>
      </c>
      <c r="C33" s="652"/>
      <c r="E33" s="387">
        <v>21</v>
      </c>
      <c r="F33" s="334">
        <v>2.5</v>
      </c>
      <c r="G33" s="387">
        <v>21</v>
      </c>
      <c r="H33" s="387">
        <v>0</v>
      </c>
      <c r="I33" s="387">
        <v>0</v>
      </c>
    </row>
    <row r="34" spans="1:9" ht="18" customHeight="1">
      <c r="A34" s="448"/>
      <c r="B34" s="652" t="s">
        <v>621</v>
      </c>
      <c r="C34" s="652"/>
      <c r="E34" s="387">
        <v>551</v>
      </c>
      <c r="F34" s="334">
        <v>65.5952380952381</v>
      </c>
      <c r="G34" s="387">
        <v>546</v>
      </c>
      <c r="H34" s="387">
        <v>3</v>
      </c>
      <c r="I34" s="387">
        <v>2</v>
      </c>
    </row>
    <row r="35" spans="1:9" ht="18" customHeight="1">
      <c r="A35" s="482"/>
      <c r="B35" s="652" t="s">
        <v>622</v>
      </c>
      <c r="C35" s="652"/>
      <c r="E35" s="387">
        <v>623</v>
      </c>
      <c r="F35" s="483">
        <v>100</v>
      </c>
      <c r="G35" s="387">
        <v>617</v>
      </c>
      <c r="H35" s="387">
        <v>4</v>
      </c>
      <c r="I35" s="387">
        <v>2</v>
      </c>
    </row>
    <row r="36" spans="1:9" ht="18" customHeight="1">
      <c r="A36" s="482"/>
      <c r="B36" s="33" t="s">
        <v>386</v>
      </c>
      <c r="C36" s="313" t="s">
        <v>570</v>
      </c>
      <c r="E36" s="387">
        <v>528</v>
      </c>
      <c r="F36" s="334">
        <v>84.75120385232745</v>
      </c>
      <c r="G36" s="387">
        <v>523</v>
      </c>
      <c r="H36" s="387">
        <v>3</v>
      </c>
      <c r="I36" s="387">
        <v>2</v>
      </c>
    </row>
    <row r="37" spans="1:9" ht="18" customHeight="1">
      <c r="A37" s="482"/>
      <c r="B37" s="313"/>
      <c r="C37" s="313" t="s">
        <v>623</v>
      </c>
      <c r="E37" s="387">
        <v>21</v>
      </c>
      <c r="F37" s="334">
        <v>3.3707865168539324</v>
      </c>
      <c r="G37" s="387">
        <v>21</v>
      </c>
      <c r="H37" s="387">
        <v>0</v>
      </c>
      <c r="I37" s="387">
        <v>0</v>
      </c>
    </row>
    <row r="38" spans="1:9" ht="18" customHeight="1">
      <c r="A38" s="482"/>
      <c r="B38" s="313"/>
      <c r="C38" s="313" t="s">
        <v>572</v>
      </c>
      <c r="E38" s="387">
        <v>74</v>
      </c>
      <c r="F38" s="334">
        <v>11.878009630818621</v>
      </c>
      <c r="G38" s="387">
        <v>73</v>
      </c>
      <c r="H38" s="387">
        <v>1</v>
      </c>
      <c r="I38" s="387">
        <v>0</v>
      </c>
    </row>
    <row r="39" spans="1:9" ht="18" customHeight="1">
      <c r="A39" s="448"/>
      <c r="B39" s="652" t="s">
        <v>624</v>
      </c>
      <c r="C39" s="652"/>
      <c r="E39" s="387">
        <v>142</v>
      </c>
      <c r="F39" s="334">
        <v>16.904761904761905</v>
      </c>
      <c r="G39" s="387">
        <v>139</v>
      </c>
      <c r="H39" s="387">
        <v>0</v>
      </c>
      <c r="I39" s="387">
        <v>3</v>
      </c>
    </row>
    <row r="40" spans="1:9" ht="18" customHeight="1">
      <c r="A40" s="448"/>
      <c r="B40" s="652" t="s">
        <v>625</v>
      </c>
      <c r="C40" s="652"/>
      <c r="E40" s="387">
        <v>2</v>
      </c>
      <c r="F40" s="334">
        <v>0.2380952380952381</v>
      </c>
      <c r="G40" s="387">
        <v>2</v>
      </c>
      <c r="H40" s="387">
        <v>0</v>
      </c>
      <c r="I40" s="387">
        <v>0</v>
      </c>
    </row>
    <row r="41" spans="1:9" ht="18" customHeight="1">
      <c r="A41" s="448"/>
      <c r="B41" s="652" t="s">
        <v>355</v>
      </c>
      <c r="C41" s="652"/>
      <c r="E41" s="387">
        <v>59</v>
      </c>
      <c r="F41" s="334">
        <v>7.023809523809524</v>
      </c>
      <c r="G41" s="387">
        <v>53</v>
      </c>
      <c r="H41" s="387">
        <v>1</v>
      </c>
      <c r="I41" s="387">
        <v>5</v>
      </c>
    </row>
    <row r="42" spans="1:9" ht="18" customHeight="1">
      <c r="A42" s="448"/>
      <c r="B42" s="652" t="s">
        <v>356</v>
      </c>
      <c r="C42" s="652"/>
      <c r="E42" s="387">
        <v>0</v>
      </c>
      <c r="F42" s="334">
        <v>0</v>
      </c>
      <c r="G42" s="387">
        <v>0</v>
      </c>
      <c r="H42" s="387">
        <v>0</v>
      </c>
      <c r="I42" s="387">
        <v>0</v>
      </c>
    </row>
    <row r="43" spans="1:9" ht="18" customHeight="1">
      <c r="A43" s="440"/>
      <c r="B43" s="38"/>
      <c r="C43" s="38"/>
      <c r="D43" s="340"/>
      <c r="E43" s="451"/>
      <c r="F43" s="451"/>
      <c r="G43" s="451"/>
      <c r="H43" s="451"/>
      <c r="I43" s="451"/>
    </row>
  </sheetData>
  <sheetProtection/>
  <mergeCells count="19">
    <mergeCell ref="B40:C40"/>
    <mergeCell ref="B41:C41"/>
    <mergeCell ref="B1:I1"/>
    <mergeCell ref="B3:I3"/>
    <mergeCell ref="B4:I4"/>
    <mergeCell ref="B5:I5"/>
    <mergeCell ref="B7:C9"/>
    <mergeCell ref="E7:F8"/>
    <mergeCell ref="G7:I7"/>
    <mergeCell ref="B42:C42"/>
    <mergeCell ref="B27:C27"/>
    <mergeCell ref="B28:C28"/>
    <mergeCell ref="B29:C29"/>
    <mergeCell ref="B30:C30"/>
    <mergeCell ref="B32:C32"/>
    <mergeCell ref="B33:C33"/>
    <mergeCell ref="B34:C34"/>
    <mergeCell ref="B35:C35"/>
    <mergeCell ref="B39:C39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K70"/>
  <sheetViews>
    <sheetView showZeros="0" zoomScalePageLayoutView="0" workbookViewId="0" topLeftCell="A1">
      <selection activeCell="A2" sqref="A2"/>
    </sheetView>
  </sheetViews>
  <sheetFormatPr defaultColWidth="10.7109375" defaultRowHeight="12.75" customHeight="1"/>
  <cols>
    <col min="1" max="1" width="3.7109375" style="27" customWidth="1"/>
    <col min="2" max="2" width="37.7109375" style="27" customWidth="1"/>
    <col min="3" max="3" width="0.85546875" style="27" customWidth="1"/>
    <col min="4" max="5" width="9.7109375" style="27" customWidth="1"/>
    <col min="6" max="6" width="10.7109375" style="27" customWidth="1"/>
    <col min="7" max="7" width="9.7109375" style="27" customWidth="1"/>
    <col min="8" max="8" width="12.140625" style="27" customWidth="1"/>
    <col min="9" max="16384" width="10.7109375" style="27" customWidth="1"/>
  </cols>
  <sheetData>
    <row r="1" spans="2:8" ht="12.75" customHeight="1">
      <c r="B1" s="571">
        <v>56</v>
      </c>
      <c r="C1" s="571"/>
      <c r="D1" s="571"/>
      <c r="E1" s="571"/>
      <c r="F1" s="571"/>
      <c r="G1" s="571"/>
      <c r="H1" s="571"/>
    </row>
    <row r="3" spans="2:8" ht="15" customHeight="1">
      <c r="B3" s="579" t="s">
        <v>482</v>
      </c>
      <c r="C3" s="579"/>
      <c r="D3" s="579"/>
      <c r="E3" s="579"/>
      <c r="F3" s="579"/>
      <c r="G3" s="579"/>
      <c r="H3" s="579"/>
    </row>
    <row r="4" spans="1:245" s="295" customFormat="1" ht="30" customHeight="1">
      <c r="A4" s="27"/>
      <c r="B4" s="612" t="s">
        <v>607</v>
      </c>
      <c r="C4" s="612"/>
      <c r="D4" s="612"/>
      <c r="E4" s="612"/>
      <c r="F4" s="612"/>
      <c r="G4" s="612"/>
      <c r="H4" s="61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2"/>
      <c r="DF4" s="452"/>
      <c r="DG4" s="452"/>
      <c r="DH4" s="452"/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2"/>
      <c r="ER4" s="452"/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FC4" s="452"/>
      <c r="FD4" s="452"/>
      <c r="FE4" s="452"/>
      <c r="FF4" s="452"/>
      <c r="FG4" s="452"/>
      <c r="FH4" s="452"/>
      <c r="FI4" s="452"/>
      <c r="FJ4" s="452"/>
      <c r="FK4" s="452"/>
      <c r="FL4" s="452"/>
      <c r="FM4" s="452"/>
      <c r="FN4" s="452"/>
      <c r="FO4" s="452"/>
      <c r="FP4" s="452"/>
      <c r="FQ4" s="452"/>
      <c r="FR4" s="452"/>
      <c r="FS4" s="452"/>
      <c r="FT4" s="452"/>
      <c r="FU4" s="452"/>
      <c r="FV4" s="452"/>
      <c r="FW4" s="452"/>
      <c r="FX4" s="452"/>
      <c r="FY4" s="452"/>
      <c r="FZ4" s="452"/>
      <c r="GA4" s="452"/>
      <c r="GB4" s="452"/>
      <c r="GC4" s="452"/>
      <c r="GD4" s="452"/>
      <c r="GE4" s="452"/>
      <c r="GF4" s="452"/>
      <c r="GG4" s="452"/>
      <c r="GH4" s="452"/>
      <c r="GI4" s="452"/>
      <c r="GJ4" s="452"/>
      <c r="GK4" s="452"/>
      <c r="GL4" s="452"/>
      <c r="GM4" s="452"/>
      <c r="GN4" s="452"/>
      <c r="GO4" s="452"/>
      <c r="GP4" s="452"/>
      <c r="GQ4" s="452"/>
      <c r="GR4" s="452"/>
      <c r="GS4" s="452"/>
      <c r="GT4" s="452"/>
      <c r="GU4" s="452"/>
      <c r="GV4" s="452"/>
      <c r="GW4" s="452"/>
      <c r="GX4" s="452"/>
      <c r="GY4" s="452"/>
      <c r="GZ4" s="452"/>
      <c r="HA4" s="452"/>
      <c r="HB4" s="452"/>
      <c r="HC4" s="452"/>
      <c r="HD4" s="452"/>
      <c r="HE4" s="452"/>
      <c r="HF4" s="452"/>
      <c r="HG4" s="452"/>
      <c r="HH4" s="452"/>
      <c r="HI4" s="452"/>
      <c r="HJ4" s="452"/>
      <c r="HK4" s="452"/>
      <c r="HL4" s="452"/>
      <c r="HM4" s="452"/>
      <c r="HN4" s="452"/>
      <c r="HO4" s="452"/>
      <c r="HP4" s="452"/>
      <c r="HQ4" s="452"/>
      <c r="HR4" s="452"/>
      <c r="HS4" s="452"/>
      <c r="HT4" s="452"/>
      <c r="HU4" s="452"/>
      <c r="HV4" s="452"/>
      <c r="HW4" s="452"/>
      <c r="HX4" s="452"/>
      <c r="HY4" s="452"/>
      <c r="HZ4" s="452"/>
      <c r="IA4" s="452"/>
      <c r="IB4" s="452"/>
      <c r="IC4" s="452"/>
      <c r="ID4" s="452"/>
      <c r="IE4" s="452"/>
      <c r="IF4" s="452"/>
      <c r="IG4" s="452"/>
      <c r="IH4" s="452"/>
      <c r="II4" s="452"/>
      <c r="IJ4" s="452"/>
      <c r="IK4" s="452"/>
    </row>
    <row r="5" spans="1:8" ht="15" customHeight="1">
      <c r="A5" s="440"/>
      <c r="B5" s="571" t="s">
        <v>626</v>
      </c>
      <c r="C5" s="571"/>
      <c r="D5" s="571"/>
      <c r="E5" s="571"/>
      <c r="F5" s="571"/>
      <c r="G5" s="571"/>
      <c r="H5" s="571"/>
    </row>
    <row r="6" ht="9" customHeight="1">
      <c r="A6" s="440"/>
    </row>
    <row r="7" spans="1:8" ht="18" customHeight="1">
      <c r="A7" s="440"/>
      <c r="B7" s="586" t="s">
        <v>118</v>
      </c>
      <c r="C7" s="331"/>
      <c r="D7" s="635" t="s">
        <v>500</v>
      </c>
      <c r="E7" s="636"/>
      <c r="F7" s="608" t="s">
        <v>159</v>
      </c>
      <c r="G7" s="609"/>
      <c r="H7" s="609"/>
    </row>
    <row r="8" spans="1:8" ht="42" customHeight="1">
      <c r="A8" s="442"/>
      <c r="B8" s="643"/>
      <c r="C8" s="478"/>
      <c r="D8" s="637"/>
      <c r="E8" s="638"/>
      <c r="F8" s="466" t="s">
        <v>490</v>
      </c>
      <c r="G8" s="467" t="s">
        <v>491</v>
      </c>
      <c r="H8" s="467" t="s">
        <v>492</v>
      </c>
    </row>
    <row r="9" spans="1:8" ht="15" customHeight="1">
      <c r="A9" s="442"/>
      <c r="B9" s="587"/>
      <c r="C9" s="478"/>
      <c r="D9" s="466" t="s">
        <v>292</v>
      </c>
      <c r="E9" s="466" t="s">
        <v>213</v>
      </c>
      <c r="F9" s="466" t="s">
        <v>292</v>
      </c>
      <c r="G9" s="466" t="s">
        <v>292</v>
      </c>
      <c r="H9" s="467" t="s">
        <v>292</v>
      </c>
    </row>
    <row r="10" spans="1:8" ht="22.5" customHeight="1">
      <c r="A10" s="440"/>
      <c r="B10" s="647" t="s">
        <v>574</v>
      </c>
      <c r="C10" s="647"/>
      <c r="D10" s="647"/>
      <c r="E10" s="647"/>
      <c r="F10" s="647"/>
      <c r="G10" s="647"/>
      <c r="H10" s="647"/>
    </row>
    <row r="11" spans="1:8" ht="6" customHeight="1">
      <c r="A11" s="440"/>
      <c r="B11" s="455"/>
      <c r="C11" s="455"/>
      <c r="D11" s="455"/>
      <c r="E11" s="455"/>
      <c r="F11" s="455"/>
      <c r="G11" s="455"/>
      <c r="H11" s="455"/>
    </row>
    <row r="12" spans="1:8" ht="18" customHeight="1">
      <c r="A12" s="448"/>
      <c r="B12" s="325" t="s">
        <v>627</v>
      </c>
      <c r="C12" s="193"/>
      <c r="D12" s="456">
        <v>788</v>
      </c>
      <c r="E12" s="333">
        <v>100</v>
      </c>
      <c r="F12" s="456">
        <v>786</v>
      </c>
      <c r="G12" s="456">
        <v>2</v>
      </c>
      <c r="H12" s="456">
        <v>0</v>
      </c>
    </row>
    <row r="13" spans="1:8" ht="16.5" customHeight="1">
      <c r="A13" s="448"/>
      <c r="B13" s="38" t="s">
        <v>195</v>
      </c>
      <c r="C13" s="39"/>
      <c r="D13" s="469">
        <v>525</v>
      </c>
      <c r="E13" s="334">
        <v>66.6243654822335</v>
      </c>
      <c r="F13" s="469">
        <v>523</v>
      </c>
      <c r="G13" s="469">
        <v>2</v>
      </c>
      <c r="H13" s="387">
        <v>0</v>
      </c>
    </row>
    <row r="14" spans="1:8" ht="16.5" customHeight="1">
      <c r="A14" s="448"/>
      <c r="B14" s="38" t="s">
        <v>196</v>
      </c>
      <c r="C14" s="39"/>
      <c r="D14" s="469">
        <v>219</v>
      </c>
      <c r="E14" s="334">
        <v>27.79187817258883</v>
      </c>
      <c r="F14" s="469">
        <v>219</v>
      </c>
      <c r="G14" s="469">
        <v>0</v>
      </c>
      <c r="H14" s="387">
        <v>0</v>
      </c>
    </row>
    <row r="15" spans="1:8" ht="16.5" customHeight="1">
      <c r="A15" s="448"/>
      <c r="B15" s="38" t="s">
        <v>197</v>
      </c>
      <c r="C15" s="39"/>
      <c r="D15" s="469">
        <v>36</v>
      </c>
      <c r="E15" s="334">
        <v>4.568527918781726</v>
      </c>
      <c r="F15" s="469">
        <v>36</v>
      </c>
      <c r="G15" s="469">
        <v>0</v>
      </c>
      <c r="H15" s="387">
        <v>0</v>
      </c>
    </row>
    <row r="16" spans="1:8" ht="16.5" customHeight="1">
      <c r="A16" s="448"/>
      <c r="B16" s="38" t="s">
        <v>198</v>
      </c>
      <c r="C16" s="39"/>
      <c r="D16" s="469">
        <v>5</v>
      </c>
      <c r="E16" s="334">
        <v>0.6345177664974619</v>
      </c>
      <c r="F16" s="469">
        <v>5</v>
      </c>
      <c r="G16" s="469">
        <v>0</v>
      </c>
      <c r="H16" s="387">
        <v>0</v>
      </c>
    </row>
    <row r="17" spans="1:8" ht="16.5" customHeight="1">
      <c r="A17" s="448"/>
      <c r="B17" s="38" t="s">
        <v>199</v>
      </c>
      <c r="C17" s="39"/>
      <c r="D17" s="469">
        <v>3</v>
      </c>
      <c r="E17" s="334">
        <v>0.3807106598984772</v>
      </c>
      <c r="F17" s="469">
        <v>3</v>
      </c>
      <c r="G17" s="469">
        <v>0</v>
      </c>
      <c r="H17" s="387">
        <v>0</v>
      </c>
    </row>
    <row r="18" spans="1:8" ht="16.5" customHeight="1">
      <c r="A18" s="448"/>
      <c r="B18" s="38" t="s">
        <v>200</v>
      </c>
      <c r="C18" s="39"/>
      <c r="D18" s="469">
        <v>0</v>
      </c>
      <c r="E18" s="334">
        <v>0</v>
      </c>
      <c r="F18" s="469">
        <v>0</v>
      </c>
      <c r="G18" s="469">
        <v>0</v>
      </c>
      <c r="H18" s="387">
        <v>0</v>
      </c>
    </row>
    <row r="19" spans="1:8" ht="16.5" customHeight="1">
      <c r="A19" s="448"/>
      <c r="B19" s="38" t="s">
        <v>201</v>
      </c>
      <c r="C19" s="39"/>
      <c r="D19" s="469">
        <v>0</v>
      </c>
      <c r="E19" s="334">
        <v>0</v>
      </c>
      <c r="F19" s="469">
        <v>0</v>
      </c>
      <c r="G19" s="469">
        <v>0</v>
      </c>
      <c r="H19" s="387">
        <v>0</v>
      </c>
    </row>
    <row r="20" spans="1:8" ht="16.5" customHeight="1">
      <c r="A20" s="448"/>
      <c r="B20" s="38" t="s">
        <v>628</v>
      </c>
      <c r="D20" s="489">
        <v>2.5</v>
      </c>
      <c r="E20" s="338" t="s">
        <v>204</v>
      </c>
      <c r="F20" s="489">
        <v>2.5</v>
      </c>
      <c r="G20" s="489">
        <v>0.1</v>
      </c>
      <c r="H20" s="489">
        <v>0</v>
      </c>
    </row>
    <row r="21" spans="1:8" ht="22.5" customHeight="1">
      <c r="A21" s="448"/>
      <c r="B21" s="642" t="s">
        <v>575</v>
      </c>
      <c r="C21" s="642"/>
      <c r="D21" s="642"/>
      <c r="E21" s="642"/>
      <c r="F21" s="642"/>
      <c r="G21" s="642"/>
      <c r="H21" s="642"/>
    </row>
    <row r="22" spans="1:8" ht="6" customHeight="1">
      <c r="A22" s="448"/>
      <c r="B22" s="455"/>
      <c r="C22" s="455"/>
      <c r="D22" s="455"/>
      <c r="E22" s="455"/>
      <c r="F22" s="455"/>
      <c r="G22" s="455"/>
      <c r="H22" s="455"/>
    </row>
    <row r="23" spans="1:8" ht="16.5" customHeight="1">
      <c r="A23" s="448"/>
      <c r="B23" s="38" t="s">
        <v>195</v>
      </c>
      <c r="C23" s="39"/>
      <c r="D23" s="387">
        <v>180</v>
      </c>
      <c r="E23" s="334">
        <v>22.84263959390863</v>
      </c>
      <c r="F23" s="387">
        <v>178</v>
      </c>
      <c r="G23" s="387">
        <v>2</v>
      </c>
      <c r="H23" s="387">
        <v>0</v>
      </c>
    </row>
    <row r="24" spans="1:8" ht="16.5" customHeight="1">
      <c r="A24" s="448"/>
      <c r="B24" s="38" t="s">
        <v>196</v>
      </c>
      <c r="C24" s="39"/>
      <c r="D24" s="387">
        <v>289</v>
      </c>
      <c r="E24" s="334">
        <v>36.6751269035533</v>
      </c>
      <c r="F24" s="387">
        <v>289</v>
      </c>
      <c r="G24" s="387">
        <v>0</v>
      </c>
      <c r="H24" s="387">
        <v>0</v>
      </c>
    </row>
    <row r="25" spans="1:8" ht="16.5" customHeight="1">
      <c r="A25" s="448"/>
      <c r="B25" s="38" t="s">
        <v>197</v>
      </c>
      <c r="C25" s="39"/>
      <c r="D25" s="387">
        <v>293</v>
      </c>
      <c r="E25" s="334">
        <v>37.18274111675127</v>
      </c>
      <c r="F25" s="387">
        <v>293</v>
      </c>
      <c r="G25" s="387">
        <v>0</v>
      </c>
      <c r="H25" s="387">
        <v>0</v>
      </c>
    </row>
    <row r="26" spans="1:8" ht="16.5" customHeight="1">
      <c r="A26" s="448"/>
      <c r="B26" s="38" t="s">
        <v>198</v>
      </c>
      <c r="C26" s="39"/>
      <c r="D26" s="387">
        <v>13</v>
      </c>
      <c r="E26" s="334">
        <v>1.6497461928934012</v>
      </c>
      <c r="F26" s="387">
        <v>13</v>
      </c>
      <c r="G26" s="387">
        <v>0</v>
      </c>
      <c r="H26" s="387">
        <v>0</v>
      </c>
    </row>
    <row r="27" spans="1:8" ht="16.5" customHeight="1">
      <c r="A27" s="448"/>
      <c r="B27" s="38" t="s">
        <v>199</v>
      </c>
      <c r="C27" s="39"/>
      <c r="D27" s="387">
        <v>9</v>
      </c>
      <c r="E27" s="334">
        <v>1.1421319796954315</v>
      </c>
      <c r="F27" s="387">
        <v>9</v>
      </c>
      <c r="G27" s="387">
        <v>0</v>
      </c>
      <c r="H27" s="387">
        <v>0</v>
      </c>
    </row>
    <row r="28" spans="1:8" ht="16.5" customHeight="1">
      <c r="A28" s="448"/>
      <c r="B28" s="38" t="s">
        <v>200</v>
      </c>
      <c r="C28" s="39"/>
      <c r="D28" s="387">
        <v>3</v>
      </c>
      <c r="E28" s="334">
        <v>0.3807106598984772</v>
      </c>
      <c r="F28" s="387">
        <v>3</v>
      </c>
      <c r="G28" s="387">
        <v>0</v>
      </c>
      <c r="H28" s="387">
        <v>0</v>
      </c>
    </row>
    <row r="29" spans="1:8" ht="16.5" customHeight="1">
      <c r="A29" s="448"/>
      <c r="B29" s="38" t="s">
        <v>576</v>
      </c>
      <c r="C29" s="39"/>
      <c r="D29" s="387">
        <v>0</v>
      </c>
      <c r="E29" s="334">
        <v>0</v>
      </c>
      <c r="F29" s="387">
        <v>0</v>
      </c>
      <c r="G29" s="387">
        <v>0</v>
      </c>
      <c r="H29" s="387">
        <v>0</v>
      </c>
    </row>
    <row r="30" spans="1:8" ht="16.5" customHeight="1">
      <c r="A30" s="448"/>
      <c r="B30" s="38" t="s">
        <v>577</v>
      </c>
      <c r="C30" s="39"/>
      <c r="D30" s="387">
        <v>0</v>
      </c>
      <c r="E30" s="334">
        <v>0</v>
      </c>
      <c r="F30" s="387">
        <v>0</v>
      </c>
      <c r="G30" s="387">
        <v>0</v>
      </c>
      <c r="H30" s="387">
        <v>0</v>
      </c>
    </row>
    <row r="31" spans="1:8" ht="16.5" customHeight="1">
      <c r="A31" s="448"/>
      <c r="B31" s="38" t="s">
        <v>578</v>
      </c>
      <c r="C31" s="39"/>
      <c r="D31" s="387">
        <v>1</v>
      </c>
      <c r="E31" s="334">
        <v>0.12690355329949238</v>
      </c>
      <c r="F31" s="387">
        <v>1</v>
      </c>
      <c r="G31" s="387">
        <v>0</v>
      </c>
      <c r="H31" s="387">
        <v>0</v>
      </c>
    </row>
    <row r="32" spans="1:8" ht="16.5" customHeight="1">
      <c r="A32" s="448"/>
      <c r="B32" s="38" t="s">
        <v>628</v>
      </c>
      <c r="C32" s="29"/>
      <c r="D32" s="489">
        <v>5.9</v>
      </c>
      <c r="E32" s="338" t="s">
        <v>204</v>
      </c>
      <c r="F32" s="489">
        <v>5.9</v>
      </c>
      <c r="G32" s="489">
        <v>0.5</v>
      </c>
      <c r="H32" s="489">
        <v>0</v>
      </c>
    </row>
    <row r="33" spans="1:8" ht="22.5" customHeight="1">
      <c r="A33" s="448"/>
      <c r="B33" s="653" t="s">
        <v>574</v>
      </c>
      <c r="C33" s="653"/>
      <c r="D33" s="653"/>
      <c r="E33" s="653"/>
      <c r="F33" s="653"/>
      <c r="G33" s="653"/>
      <c r="H33" s="653"/>
    </row>
    <row r="34" spans="1:8" ht="19.5" customHeight="1">
      <c r="A34" s="448"/>
      <c r="B34" s="517" t="s">
        <v>629</v>
      </c>
      <c r="C34" s="455"/>
      <c r="D34" s="455"/>
      <c r="E34" s="455"/>
      <c r="F34" s="455"/>
      <c r="G34" s="455"/>
      <c r="H34" s="455"/>
    </row>
    <row r="35" spans="1:8" ht="12.75" customHeight="1">
      <c r="A35" s="448"/>
      <c r="B35" s="325" t="s">
        <v>630</v>
      </c>
      <c r="C35" s="29"/>
      <c r="D35" s="456">
        <v>63</v>
      </c>
      <c r="E35" s="333">
        <v>100</v>
      </c>
      <c r="F35" s="456">
        <v>48</v>
      </c>
      <c r="G35" s="456">
        <v>3</v>
      </c>
      <c r="H35" s="456">
        <v>12</v>
      </c>
    </row>
    <row r="36" spans="1:8" ht="6" customHeight="1">
      <c r="A36" s="448"/>
      <c r="C36" s="29"/>
      <c r="D36" s="307"/>
      <c r="E36" s="488"/>
      <c r="F36" s="307"/>
      <c r="G36" s="307"/>
      <c r="H36" s="307"/>
    </row>
    <row r="37" spans="1:8" ht="16.5" customHeight="1">
      <c r="A37" s="448"/>
      <c r="B37" s="38" t="s">
        <v>195</v>
      </c>
      <c r="C37" s="29"/>
      <c r="D37" s="387">
        <v>42</v>
      </c>
      <c r="E37" s="489">
        <v>66.66666666666666</v>
      </c>
      <c r="F37" s="387">
        <v>33</v>
      </c>
      <c r="G37" s="387">
        <v>3</v>
      </c>
      <c r="H37" s="387">
        <v>6</v>
      </c>
    </row>
    <row r="38" spans="1:8" ht="16.5" customHeight="1">
      <c r="A38" s="448"/>
      <c r="B38" s="38" t="s">
        <v>196</v>
      </c>
      <c r="C38" s="29"/>
      <c r="D38" s="387">
        <v>15</v>
      </c>
      <c r="E38" s="489">
        <v>23.809523809523807</v>
      </c>
      <c r="F38" s="387">
        <v>10</v>
      </c>
      <c r="G38" s="387">
        <v>0</v>
      </c>
      <c r="H38" s="387">
        <v>5</v>
      </c>
    </row>
    <row r="39" spans="1:8" ht="16.5" customHeight="1">
      <c r="A39" s="448"/>
      <c r="B39" s="38" t="s">
        <v>197</v>
      </c>
      <c r="C39" s="29"/>
      <c r="D39" s="387">
        <v>3</v>
      </c>
      <c r="E39" s="489">
        <v>4.761904761904762</v>
      </c>
      <c r="F39" s="387">
        <v>3</v>
      </c>
      <c r="G39" s="387">
        <v>0</v>
      </c>
      <c r="H39" s="387">
        <v>0</v>
      </c>
    </row>
    <row r="40" spans="1:8" ht="16.5" customHeight="1">
      <c r="A40" s="448"/>
      <c r="B40" s="38" t="s">
        <v>198</v>
      </c>
      <c r="C40" s="29"/>
      <c r="D40" s="387">
        <v>1</v>
      </c>
      <c r="E40" s="489">
        <v>1.5873015873015872</v>
      </c>
      <c r="F40" s="387">
        <v>1</v>
      </c>
      <c r="G40" s="387">
        <v>0</v>
      </c>
      <c r="H40" s="387">
        <v>0</v>
      </c>
    </row>
    <row r="41" spans="1:8" ht="16.5" customHeight="1">
      <c r="A41" s="448"/>
      <c r="B41" s="38" t="s">
        <v>199</v>
      </c>
      <c r="C41" s="29"/>
      <c r="D41" s="387">
        <v>2</v>
      </c>
      <c r="E41" s="489">
        <v>3.1746031746031744</v>
      </c>
      <c r="F41" s="387">
        <v>1</v>
      </c>
      <c r="G41" s="387">
        <v>0</v>
      </c>
      <c r="H41" s="387">
        <v>1</v>
      </c>
    </row>
    <row r="42" spans="1:8" ht="16.5" customHeight="1">
      <c r="A42" s="448"/>
      <c r="B42" s="38" t="s">
        <v>200</v>
      </c>
      <c r="C42" s="29"/>
      <c r="D42" s="387">
        <v>0</v>
      </c>
      <c r="E42" s="489">
        <v>0</v>
      </c>
      <c r="F42" s="387">
        <v>0</v>
      </c>
      <c r="G42" s="387">
        <v>0</v>
      </c>
      <c r="H42" s="387">
        <v>0</v>
      </c>
    </row>
    <row r="43" spans="1:8" ht="16.5" customHeight="1">
      <c r="A43" s="448"/>
      <c r="B43" s="38" t="s">
        <v>201</v>
      </c>
      <c r="C43" s="29"/>
      <c r="D43" s="387">
        <v>0</v>
      </c>
      <c r="E43" s="489">
        <v>0</v>
      </c>
      <c r="F43" s="387">
        <v>0</v>
      </c>
      <c r="G43" s="387">
        <v>0</v>
      </c>
      <c r="H43" s="387">
        <v>0</v>
      </c>
    </row>
    <row r="44" spans="1:8" ht="16.5" customHeight="1">
      <c r="A44" s="448"/>
      <c r="B44" s="38" t="s">
        <v>628</v>
      </c>
      <c r="D44" s="489">
        <v>3.1</v>
      </c>
      <c r="E44" s="338" t="s">
        <v>204</v>
      </c>
      <c r="F44" s="489">
        <v>3.1</v>
      </c>
      <c r="G44" s="489">
        <v>0.6</v>
      </c>
      <c r="H44" s="489">
        <v>4</v>
      </c>
    </row>
    <row r="45" spans="1:8" ht="10.5" customHeight="1">
      <c r="A45" s="440"/>
      <c r="F45" s="451"/>
      <c r="G45" s="340"/>
      <c r="H45" s="340"/>
    </row>
    <row r="46" spans="1:8" ht="12.75" customHeight="1">
      <c r="A46" s="440"/>
      <c r="B46" s="33"/>
      <c r="C46" s="459"/>
      <c r="D46" s="460"/>
      <c r="E46" s="460"/>
      <c r="F46" s="461"/>
      <c r="G46" s="461"/>
      <c r="H46" s="461"/>
    </row>
    <row r="47" spans="1:8" ht="12.75" customHeight="1">
      <c r="A47" s="440"/>
      <c r="B47" s="38"/>
      <c r="C47" s="459"/>
      <c r="D47" s="494"/>
      <c r="E47" s="494"/>
      <c r="F47" s="396"/>
      <c r="G47" s="396"/>
      <c r="H47" s="396"/>
    </row>
    <row r="48" spans="1:8" ht="12.75" customHeight="1">
      <c r="A48" s="440"/>
      <c r="B48" s="33"/>
      <c r="C48" s="459"/>
      <c r="D48" s="460"/>
      <c r="E48" s="460"/>
      <c r="F48" s="461"/>
      <c r="G48" s="461"/>
      <c r="H48" s="461"/>
    </row>
    <row r="49" spans="1:8" ht="12.75" customHeight="1">
      <c r="A49" s="440"/>
      <c r="B49" s="38"/>
      <c r="C49" s="459"/>
      <c r="D49" s="494"/>
      <c r="E49" s="494"/>
      <c r="F49" s="396"/>
      <c r="G49" s="396"/>
      <c r="H49" s="396"/>
    </row>
    <row r="50" spans="1:8" ht="12.75" customHeight="1">
      <c r="A50" s="440"/>
      <c r="B50" s="33"/>
      <c r="C50" s="459"/>
      <c r="D50" s="460"/>
      <c r="E50" s="460"/>
      <c r="F50" s="461"/>
      <c r="G50" s="461"/>
      <c r="H50" s="461"/>
    </row>
    <row r="51" spans="1:8" ht="12.75" customHeight="1">
      <c r="A51" s="440"/>
      <c r="B51" s="38"/>
      <c r="C51" s="459"/>
      <c r="D51" s="494"/>
      <c r="E51" s="494"/>
      <c r="F51" s="396"/>
      <c r="G51" s="396"/>
      <c r="H51" s="396"/>
    </row>
    <row r="52" spans="1:8" ht="12.75" customHeight="1">
      <c r="A52" s="440"/>
      <c r="B52" s="33"/>
      <c r="C52" s="459"/>
      <c r="D52" s="460"/>
      <c r="E52" s="460"/>
      <c r="F52" s="461"/>
      <c r="G52" s="461"/>
      <c r="H52" s="461"/>
    </row>
    <row r="53" spans="1:8" ht="12.75" customHeight="1">
      <c r="A53" s="440"/>
      <c r="B53" s="38"/>
      <c r="C53" s="459"/>
      <c r="D53" s="494"/>
      <c r="E53" s="494"/>
      <c r="F53" s="396"/>
      <c r="G53" s="396"/>
      <c r="H53" s="396"/>
    </row>
    <row r="54" spans="1:8" ht="12.75" customHeight="1">
      <c r="A54" s="440"/>
      <c r="B54" s="33"/>
      <c r="C54" s="459"/>
      <c r="D54" s="460"/>
      <c r="E54" s="460"/>
      <c r="F54" s="461"/>
      <c r="G54" s="461"/>
      <c r="H54" s="461"/>
    </row>
    <row r="55" spans="1:8" ht="12.75" customHeight="1">
      <c r="A55" s="440"/>
      <c r="B55" s="38"/>
      <c r="C55" s="459"/>
      <c r="D55" s="494"/>
      <c r="E55" s="494"/>
      <c r="F55" s="396"/>
      <c r="G55" s="396"/>
      <c r="H55" s="396"/>
    </row>
    <row r="56" spans="1:8" ht="12.75" customHeight="1">
      <c r="A56" s="440"/>
      <c r="B56" s="33"/>
      <c r="C56" s="459"/>
      <c r="D56" s="460"/>
      <c r="E56" s="460"/>
      <c r="F56" s="461"/>
      <c r="G56" s="461"/>
      <c r="H56" s="461"/>
    </row>
    <row r="57" spans="1:8" ht="12.75" customHeight="1">
      <c r="A57" s="440"/>
      <c r="B57" s="38"/>
      <c r="C57" s="459"/>
      <c r="D57" s="494"/>
      <c r="E57" s="494"/>
      <c r="F57" s="396"/>
      <c r="G57" s="396"/>
      <c r="H57" s="396"/>
    </row>
    <row r="58" spans="1:8" ht="12.75" customHeight="1">
      <c r="A58" s="440"/>
      <c r="B58" s="33"/>
      <c r="C58" s="459"/>
      <c r="D58" s="460"/>
      <c r="E58" s="460"/>
      <c r="F58" s="461"/>
      <c r="G58" s="461"/>
      <c r="H58" s="461"/>
    </row>
    <row r="59" spans="1:8" ht="12.75" customHeight="1">
      <c r="A59" s="440"/>
      <c r="C59" s="462"/>
      <c r="D59" s="463"/>
      <c r="E59" s="463"/>
      <c r="F59" s="335"/>
      <c r="G59" s="335"/>
      <c r="H59" s="335"/>
    </row>
    <row r="60" spans="1:8" ht="12.75" customHeight="1">
      <c r="A60" s="440"/>
      <c r="B60" s="38"/>
      <c r="C60" s="340"/>
      <c r="D60" s="464"/>
      <c r="E60" s="464"/>
      <c r="F60" s="465"/>
      <c r="G60" s="465"/>
      <c r="H60" s="465"/>
    </row>
    <row r="61" spans="1:8" ht="12.75" customHeight="1">
      <c r="A61" s="440"/>
      <c r="B61" s="38"/>
      <c r="C61" s="340"/>
      <c r="D61" s="340"/>
      <c r="E61" s="340"/>
      <c r="F61" s="340"/>
      <c r="G61" s="340"/>
      <c r="H61" s="340"/>
    </row>
    <row r="62" spans="1:8" ht="12.75" customHeight="1">
      <c r="A62" s="440"/>
      <c r="B62" s="38"/>
      <c r="C62" s="340"/>
      <c r="D62" s="340"/>
      <c r="E62" s="340"/>
      <c r="F62" s="340"/>
      <c r="G62" s="340"/>
      <c r="H62" s="340"/>
    </row>
    <row r="63" spans="1:8" ht="12.75" customHeight="1">
      <c r="A63" s="440"/>
      <c r="B63" s="38"/>
      <c r="C63" s="340"/>
      <c r="D63" s="340"/>
      <c r="E63" s="340"/>
      <c r="F63" s="340"/>
      <c r="G63" s="340"/>
      <c r="H63" s="340"/>
    </row>
    <row r="64" spans="1:8" ht="12.75" customHeight="1">
      <c r="A64" s="440"/>
      <c r="B64" s="38"/>
      <c r="C64" s="340"/>
      <c r="D64" s="340"/>
      <c r="E64" s="340"/>
      <c r="F64" s="340"/>
      <c r="G64" s="340"/>
      <c r="H64" s="340"/>
    </row>
    <row r="65" spans="1:8" ht="12.75" customHeight="1">
      <c r="A65" s="440"/>
      <c r="B65" s="38"/>
      <c r="C65" s="340"/>
      <c r="D65" s="340"/>
      <c r="E65" s="340"/>
      <c r="F65" s="340"/>
      <c r="G65" s="340"/>
      <c r="H65" s="340"/>
    </row>
    <row r="66" spans="1:8" ht="12.75" customHeight="1">
      <c r="A66" s="440"/>
      <c r="B66" s="38"/>
      <c r="C66" s="340"/>
      <c r="D66" s="340"/>
      <c r="E66" s="340"/>
      <c r="F66" s="340"/>
      <c r="G66" s="340"/>
      <c r="H66" s="340"/>
    </row>
    <row r="67" spans="1:8" ht="12.75" customHeight="1">
      <c r="A67" s="440"/>
      <c r="B67" s="38"/>
      <c r="C67" s="340"/>
      <c r="D67" s="340"/>
      <c r="E67" s="340"/>
      <c r="F67" s="340"/>
      <c r="G67" s="340"/>
      <c r="H67" s="340"/>
    </row>
    <row r="68" spans="1:8" ht="12.75" customHeight="1">
      <c r="A68" s="440"/>
      <c r="B68" s="38"/>
      <c r="C68" s="340"/>
      <c r="D68" s="340"/>
      <c r="E68" s="340"/>
      <c r="F68" s="340"/>
      <c r="G68" s="340"/>
      <c r="H68" s="340"/>
    </row>
    <row r="69" spans="1:8" ht="12.75" customHeight="1">
      <c r="A69" s="440"/>
      <c r="B69" s="38"/>
      <c r="C69" s="340"/>
      <c r="D69" s="340"/>
      <c r="E69" s="340"/>
      <c r="F69" s="340"/>
      <c r="G69" s="340"/>
      <c r="H69" s="340"/>
    </row>
    <row r="70" spans="1:2" ht="12.75" customHeight="1">
      <c r="A70" s="440"/>
      <c r="B70" s="38"/>
    </row>
  </sheetData>
  <sheetProtection/>
  <mergeCells count="10">
    <mergeCell ref="B10:H10"/>
    <mergeCell ref="B21:H21"/>
    <mergeCell ref="B33:H33"/>
    <mergeCell ref="B1:H1"/>
    <mergeCell ref="B3:H3"/>
    <mergeCell ref="B4:H4"/>
    <mergeCell ref="B5:H5"/>
    <mergeCell ref="B7:B9"/>
    <mergeCell ref="D7:E8"/>
    <mergeCell ref="F7:H7"/>
  </mergeCells>
  <printOptions/>
  <pageMargins left="0.5905511811023623" right="0.5905511811023623" top="0.5118110236220472" bottom="0.5118110236220472" header="0.3937007874015748" footer="0.31496062992125984"/>
  <pageSetup horizontalDpi="360" verticalDpi="36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2" width="3.7109375" style="27" customWidth="1"/>
    <col min="3" max="3" width="34.7109375" style="27" customWidth="1"/>
    <col min="4" max="4" width="0.85546875" style="27" customWidth="1"/>
    <col min="5" max="12" width="6.7109375" style="27" customWidth="1"/>
    <col min="13" max="16384" width="10.7109375" style="27" customWidth="1"/>
  </cols>
  <sheetData>
    <row r="1" spans="2:12" ht="12">
      <c r="B1" s="571">
        <v>57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3" spans="2:12" ht="15" customHeight="1">
      <c r="B3" s="579" t="s">
        <v>482</v>
      </c>
      <c r="C3" s="579"/>
      <c r="D3" s="579"/>
      <c r="E3" s="579"/>
      <c r="F3" s="579"/>
      <c r="G3" s="579"/>
      <c r="H3" s="579"/>
      <c r="I3" s="579"/>
      <c r="J3" s="579"/>
      <c r="K3" s="579"/>
      <c r="L3" s="330"/>
    </row>
    <row r="4" spans="2:12" ht="30" customHeight="1">
      <c r="B4" s="612" t="s">
        <v>607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</row>
    <row r="5" spans="1:12" ht="15" customHeight="1">
      <c r="A5" s="440"/>
      <c r="B5" s="571" t="s">
        <v>631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ht="9" customHeight="1">
      <c r="A6" s="440"/>
    </row>
    <row r="7" spans="1:12" ht="18" customHeight="1">
      <c r="A7" s="440"/>
      <c r="B7" s="580" t="s">
        <v>632</v>
      </c>
      <c r="C7" s="580"/>
      <c r="D7" s="297"/>
      <c r="E7" s="635" t="s">
        <v>633</v>
      </c>
      <c r="F7" s="636"/>
      <c r="G7" s="608" t="s">
        <v>159</v>
      </c>
      <c r="H7" s="609"/>
      <c r="I7" s="609"/>
      <c r="J7" s="609"/>
      <c r="K7" s="609"/>
      <c r="L7" s="609"/>
    </row>
    <row r="8" spans="1:12" ht="42" customHeight="1">
      <c r="A8" s="442"/>
      <c r="B8" s="634"/>
      <c r="C8" s="634"/>
      <c r="D8" s="495"/>
      <c r="E8" s="637"/>
      <c r="F8" s="638"/>
      <c r="G8" s="639" t="s">
        <v>490</v>
      </c>
      <c r="H8" s="640"/>
      <c r="I8" s="639" t="s">
        <v>491</v>
      </c>
      <c r="J8" s="640"/>
      <c r="K8" s="639" t="s">
        <v>492</v>
      </c>
      <c r="L8" s="641"/>
    </row>
    <row r="9" spans="1:12" ht="15.75" customHeight="1">
      <c r="A9" s="442"/>
      <c r="B9" s="581"/>
      <c r="C9" s="581"/>
      <c r="D9" s="496"/>
      <c r="E9" s="95" t="s">
        <v>292</v>
      </c>
      <c r="F9" s="95" t="s">
        <v>213</v>
      </c>
      <c r="G9" s="95" t="s">
        <v>292</v>
      </c>
      <c r="H9" s="95" t="s">
        <v>213</v>
      </c>
      <c r="I9" s="95" t="s">
        <v>292</v>
      </c>
      <c r="J9" s="95" t="s">
        <v>213</v>
      </c>
      <c r="K9" s="95" t="s">
        <v>292</v>
      </c>
      <c r="L9" s="96" t="s">
        <v>213</v>
      </c>
    </row>
    <row r="10" spans="1:12" ht="27" customHeight="1">
      <c r="A10" s="440"/>
      <c r="B10" s="645" t="s">
        <v>379</v>
      </c>
      <c r="C10" s="645"/>
      <c r="E10" s="307">
        <v>851</v>
      </c>
      <c r="F10" s="518">
        <v>100</v>
      </c>
      <c r="G10" s="307">
        <v>834</v>
      </c>
      <c r="H10" s="518">
        <v>100</v>
      </c>
      <c r="I10" s="456">
        <v>5</v>
      </c>
      <c r="J10" s="519" t="s">
        <v>634</v>
      </c>
      <c r="K10" s="307">
        <v>12</v>
      </c>
      <c r="L10" s="518">
        <v>100</v>
      </c>
    </row>
    <row r="11" spans="1:12" ht="24" customHeight="1">
      <c r="A11" s="440"/>
      <c r="B11" s="29" t="s">
        <v>635</v>
      </c>
      <c r="E11" s="309"/>
      <c r="F11" s="483"/>
      <c r="G11" s="309"/>
      <c r="H11" s="483"/>
      <c r="I11" s="309"/>
      <c r="J11" s="483"/>
      <c r="K11" s="309"/>
      <c r="L11" s="483"/>
    </row>
    <row r="12" spans="1:12" ht="30" customHeight="1">
      <c r="A12" s="440"/>
      <c r="B12" s="644" t="s">
        <v>518</v>
      </c>
      <c r="C12" s="644"/>
      <c r="E12" s="309"/>
      <c r="F12" s="395"/>
      <c r="G12" s="309"/>
      <c r="H12" s="395"/>
      <c r="I12" s="309"/>
      <c r="J12" s="395"/>
      <c r="K12" s="309"/>
      <c r="L12" s="309"/>
    </row>
    <row r="13" spans="1:12" ht="15" customHeight="1">
      <c r="A13" s="448"/>
      <c r="B13" s="27" t="s">
        <v>386</v>
      </c>
      <c r="C13" s="31" t="s">
        <v>636</v>
      </c>
      <c r="E13" s="309">
        <v>696</v>
      </c>
      <c r="F13" s="334">
        <v>81.786133960047</v>
      </c>
      <c r="G13" s="309">
        <v>679</v>
      </c>
      <c r="H13" s="334">
        <v>81.4148681055156</v>
      </c>
      <c r="I13" s="387">
        <v>5</v>
      </c>
      <c r="J13" s="489">
        <v>100</v>
      </c>
      <c r="K13" s="309">
        <v>12</v>
      </c>
      <c r="L13" s="489">
        <v>100</v>
      </c>
    </row>
    <row r="14" spans="1:12" ht="15" customHeight="1">
      <c r="A14" s="448"/>
      <c r="C14" s="31" t="s">
        <v>637</v>
      </c>
      <c r="D14" s="31"/>
      <c r="E14" s="309">
        <v>28</v>
      </c>
      <c r="F14" s="334">
        <v>3.290246768507638</v>
      </c>
      <c r="G14" s="309">
        <v>28</v>
      </c>
      <c r="H14" s="334">
        <v>3.357314148681055</v>
      </c>
      <c r="I14" s="387">
        <v>0</v>
      </c>
      <c r="J14" s="489">
        <v>0</v>
      </c>
      <c r="K14" s="387">
        <v>0</v>
      </c>
      <c r="L14" s="334">
        <v>0</v>
      </c>
    </row>
    <row r="15" spans="1:12" ht="15" customHeight="1">
      <c r="A15" s="448"/>
      <c r="C15" s="31" t="s">
        <v>389</v>
      </c>
      <c r="E15" s="309">
        <v>82</v>
      </c>
      <c r="F15" s="334">
        <v>9.63572267920094</v>
      </c>
      <c r="G15" s="309">
        <v>82</v>
      </c>
      <c r="H15" s="334">
        <v>9.832134292565947</v>
      </c>
      <c r="I15" s="387">
        <v>0</v>
      </c>
      <c r="J15" s="489">
        <v>0</v>
      </c>
      <c r="K15" s="387">
        <v>0</v>
      </c>
      <c r="L15" s="334">
        <v>0</v>
      </c>
    </row>
    <row r="16" spans="1:12" ht="15" customHeight="1">
      <c r="A16" s="448"/>
      <c r="C16" s="31" t="s">
        <v>390</v>
      </c>
      <c r="D16" s="31"/>
      <c r="E16" s="309">
        <v>45</v>
      </c>
      <c r="F16" s="334">
        <v>5.287896592244419</v>
      </c>
      <c r="G16" s="309">
        <v>45</v>
      </c>
      <c r="H16" s="334">
        <v>5.39568345323741</v>
      </c>
      <c r="I16" s="387">
        <v>0</v>
      </c>
      <c r="J16" s="489">
        <v>0</v>
      </c>
      <c r="K16" s="387">
        <v>0</v>
      </c>
      <c r="L16" s="334">
        <v>0</v>
      </c>
    </row>
    <row r="17" spans="1:12" ht="21" customHeight="1">
      <c r="A17" s="448"/>
      <c r="B17" s="589" t="s">
        <v>391</v>
      </c>
      <c r="C17" s="589"/>
      <c r="D17" s="31"/>
      <c r="E17" s="309">
        <v>888</v>
      </c>
      <c r="F17" s="520">
        <v>100</v>
      </c>
      <c r="G17" s="309">
        <v>871</v>
      </c>
      <c r="H17" s="520">
        <v>100</v>
      </c>
      <c r="I17" s="387">
        <v>5</v>
      </c>
      <c r="J17" s="521" t="s">
        <v>634</v>
      </c>
      <c r="K17" s="309">
        <v>12</v>
      </c>
      <c r="L17" s="489">
        <v>100</v>
      </c>
    </row>
    <row r="18" spans="1:12" ht="15" customHeight="1">
      <c r="A18" s="448"/>
      <c r="B18" s="27" t="s">
        <v>392</v>
      </c>
      <c r="C18" s="31"/>
      <c r="D18" s="31"/>
      <c r="E18" s="387"/>
      <c r="F18" s="469"/>
      <c r="G18" s="387"/>
      <c r="H18" s="469"/>
      <c r="I18" s="387"/>
      <c r="J18" s="469"/>
      <c r="K18" s="387"/>
      <c r="L18" s="387"/>
    </row>
    <row r="19" spans="1:12" ht="15" customHeight="1">
      <c r="A19" s="448"/>
      <c r="C19" s="31" t="s">
        <v>636</v>
      </c>
      <c r="D19" s="31"/>
      <c r="E19" s="387">
        <v>763</v>
      </c>
      <c r="F19" s="334">
        <v>85.92342342342343</v>
      </c>
      <c r="G19" s="387">
        <v>746</v>
      </c>
      <c r="H19" s="334">
        <v>85.64867967853043</v>
      </c>
      <c r="I19" s="387">
        <v>5</v>
      </c>
      <c r="J19" s="489">
        <v>100</v>
      </c>
      <c r="K19" s="387">
        <v>12</v>
      </c>
      <c r="L19" s="489">
        <v>100</v>
      </c>
    </row>
    <row r="20" spans="1:12" ht="15" customHeight="1">
      <c r="A20" s="448"/>
      <c r="C20" s="31" t="s">
        <v>637</v>
      </c>
      <c r="D20" s="31"/>
      <c r="E20" s="387">
        <v>107</v>
      </c>
      <c r="F20" s="334">
        <v>12.04954954954955</v>
      </c>
      <c r="G20" s="387">
        <v>107</v>
      </c>
      <c r="H20" s="334">
        <v>12.284730195177957</v>
      </c>
      <c r="I20" s="387">
        <v>0</v>
      </c>
      <c r="J20" s="489">
        <v>0</v>
      </c>
      <c r="K20" s="387">
        <v>0</v>
      </c>
      <c r="L20" s="334">
        <v>0</v>
      </c>
    </row>
    <row r="21" spans="1:12" ht="15" customHeight="1">
      <c r="A21" s="448"/>
      <c r="B21" s="27" t="s">
        <v>472</v>
      </c>
      <c r="C21" s="31"/>
      <c r="D21" s="31"/>
      <c r="E21" s="387"/>
      <c r="F21" s="334"/>
      <c r="G21" s="387"/>
      <c r="H21" s="334"/>
      <c r="I21" s="387"/>
      <c r="J21" s="334"/>
      <c r="K21" s="387"/>
      <c r="L21" s="334"/>
    </row>
    <row r="22" spans="1:12" ht="15" customHeight="1">
      <c r="A22" s="448"/>
      <c r="C22" s="31" t="s">
        <v>636</v>
      </c>
      <c r="D22" s="31"/>
      <c r="E22" s="387">
        <v>15</v>
      </c>
      <c r="F22" s="334">
        <v>1.6891891891891893</v>
      </c>
      <c r="G22" s="387">
        <v>15</v>
      </c>
      <c r="H22" s="334">
        <v>1.7221584385763489</v>
      </c>
      <c r="I22" s="387">
        <v>0</v>
      </c>
      <c r="J22" s="489">
        <v>0</v>
      </c>
      <c r="K22" s="387">
        <v>0</v>
      </c>
      <c r="L22" s="334">
        <v>0</v>
      </c>
    </row>
    <row r="23" spans="1:12" ht="15" customHeight="1">
      <c r="A23" s="448"/>
      <c r="C23" s="31" t="s">
        <v>637</v>
      </c>
      <c r="D23" s="31"/>
      <c r="E23" s="387">
        <v>3</v>
      </c>
      <c r="F23" s="334">
        <v>0.33783783783783783</v>
      </c>
      <c r="G23" s="387">
        <v>3</v>
      </c>
      <c r="H23" s="334">
        <v>0.3444316877152698</v>
      </c>
      <c r="I23" s="387">
        <v>0</v>
      </c>
      <c r="J23" s="489">
        <v>0</v>
      </c>
      <c r="K23" s="387">
        <v>0</v>
      </c>
      <c r="L23" s="334">
        <v>0</v>
      </c>
    </row>
    <row r="24" spans="1:12" ht="24" customHeight="1">
      <c r="A24" s="440"/>
      <c r="B24" s="29" t="s">
        <v>396</v>
      </c>
      <c r="E24" s="387"/>
      <c r="F24" s="480"/>
      <c r="G24" s="387"/>
      <c r="H24" s="480"/>
      <c r="I24" s="387"/>
      <c r="J24" s="480"/>
      <c r="K24" s="387"/>
      <c r="L24" s="480"/>
    </row>
    <row r="25" spans="1:12" ht="15" customHeight="1">
      <c r="A25" s="440"/>
      <c r="B25" s="27" t="s">
        <v>638</v>
      </c>
      <c r="C25" s="31"/>
      <c r="E25" s="387"/>
      <c r="F25" s="480"/>
      <c r="G25" s="387"/>
      <c r="H25" s="480"/>
      <c r="I25" s="387"/>
      <c r="J25" s="480"/>
      <c r="K25" s="387"/>
      <c r="L25" s="480"/>
    </row>
    <row r="26" spans="1:12" ht="15" customHeight="1">
      <c r="A26" s="440"/>
      <c r="B26" s="27" t="s">
        <v>639</v>
      </c>
      <c r="C26" s="31"/>
      <c r="E26" s="387"/>
      <c r="F26" s="480"/>
      <c r="G26" s="387"/>
      <c r="H26" s="480"/>
      <c r="I26" s="387"/>
      <c r="J26" s="480"/>
      <c r="K26" s="387"/>
      <c r="L26" s="480"/>
    </row>
    <row r="27" spans="1:12" ht="12.75" customHeight="1">
      <c r="A27" s="448"/>
      <c r="B27" s="652" t="s">
        <v>640</v>
      </c>
      <c r="C27" s="652"/>
      <c r="E27" s="387">
        <v>0</v>
      </c>
      <c r="F27" s="334">
        <v>0</v>
      </c>
      <c r="G27" s="387">
        <v>0</v>
      </c>
      <c r="H27" s="334">
        <v>0</v>
      </c>
      <c r="I27" s="387">
        <v>0</v>
      </c>
      <c r="J27" s="489">
        <v>0</v>
      </c>
      <c r="K27" s="387">
        <v>0</v>
      </c>
      <c r="L27" s="334">
        <v>0</v>
      </c>
    </row>
    <row r="28" spans="1:12" ht="15" customHeight="1">
      <c r="A28" s="448"/>
      <c r="B28" s="652" t="s">
        <v>641</v>
      </c>
      <c r="C28" s="652"/>
      <c r="E28" s="387">
        <v>0</v>
      </c>
      <c r="F28" s="334">
        <v>0</v>
      </c>
      <c r="G28" s="387">
        <v>0</v>
      </c>
      <c r="H28" s="334">
        <v>0</v>
      </c>
      <c r="I28" s="387">
        <v>0</v>
      </c>
      <c r="J28" s="489">
        <v>0</v>
      </c>
      <c r="K28" s="387">
        <v>0</v>
      </c>
      <c r="L28" s="334">
        <v>0</v>
      </c>
    </row>
    <row r="29" spans="1:12" ht="15" customHeight="1">
      <c r="A29" s="448"/>
      <c r="B29" s="652" t="s">
        <v>399</v>
      </c>
      <c r="C29" s="652"/>
      <c r="E29" s="387">
        <v>851</v>
      </c>
      <c r="F29" s="334">
        <v>100</v>
      </c>
      <c r="G29" s="387">
        <v>834</v>
      </c>
      <c r="H29" s="334">
        <v>100</v>
      </c>
      <c r="I29" s="387">
        <v>5</v>
      </c>
      <c r="J29" s="489">
        <v>100</v>
      </c>
      <c r="K29" s="387">
        <v>12</v>
      </c>
      <c r="L29" s="489">
        <v>100</v>
      </c>
    </row>
    <row r="30" spans="1:12" ht="24" customHeight="1">
      <c r="A30" s="340"/>
      <c r="B30" s="29" t="s">
        <v>521</v>
      </c>
      <c r="D30" s="343"/>
      <c r="E30" s="351"/>
      <c r="F30" s="387"/>
      <c r="G30" s="351"/>
      <c r="H30" s="387"/>
      <c r="I30" s="351"/>
      <c r="J30" s="387"/>
      <c r="K30" s="351"/>
      <c r="L30" s="387"/>
    </row>
    <row r="31" spans="2:12" ht="30" customHeight="1">
      <c r="B31" s="644" t="s">
        <v>522</v>
      </c>
      <c r="C31" s="644"/>
      <c r="D31" s="468"/>
      <c r="E31" s="469"/>
      <c r="F31" s="387"/>
      <c r="G31" s="469"/>
      <c r="H31" s="387"/>
      <c r="I31" s="469"/>
      <c r="J31" s="387"/>
      <c r="K31" s="469"/>
      <c r="L31" s="387"/>
    </row>
    <row r="32" spans="1:12" ht="15" customHeight="1">
      <c r="A32" s="448"/>
      <c r="B32" s="589" t="s">
        <v>403</v>
      </c>
      <c r="C32" s="589"/>
      <c r="D32" s="468"/>
      <c r="E32" s="469">
        <v>206</v>
      </c>
      <c r="F32" s="334">
        <v>24.206815511163338</v>
      </c>
      <c r="G32" s="469">
        <v>198</v>
      </c>
      <c r="H32" s="334">
        <v>23.741007194244602</v>
      </c>
      <c r="I32" s="469">
        <v>1</v>
      </c>
      <c r="J32" s="489">
        <v>20</v>
      </c>
      <c r="K32" s="469">
        <v>7</v>
      </c>
      <c r="L32" s="334">
        <v>58.333333333333336</v>
      </c>
    </row>
    <row r="33" spans="1:12" ht="15" customHeight="1">
      <c r="A33" s="448"/>
      <c r="B33" s="27" t="s">
        <v>386</v>
      </c>
      <c r="C33" s="27" t="s">
        <v>642</v>
      </c>
      <c r="D33" s="468" t="s">
        <v>158</v>
      </c>
      <c r="E33" s="469">
        <v>19</v>
      </c>
      <c r="F33" s="334">
        <v>2.2326674500587544</v>
      </c>
      <c r="G33" s="469">
        <v>19</v>
      </c>
      <c r="H33" s="334">
        <v>2.278177458033573</v>
      </c>
      <c r="I33" s="469">
        <v>0</v>
      </c>
      <c r="J33" s="489">
        <v>0</v>
      </c>
      <c r="K33" s="469">
        <v>0</v>
      </c>
      <c r="L33" s="334">
        <v>0</v>
      </c>
    </row>
    <row r="34" spans="1:12" ht="15" customHeight="1">
      <c r="A34" s="448"/>
      <c r="C34" s="200" t="s">
        <v>524</v>
      </c>
      <c r="D34" s="468"/>
      <c r="E34" s="469">
        <v>187</v>
      </c>
      <c r="F34" s="334">
        <v>21.974148061104586</v>
      </c>
      <c r="G34" s="469">
        <v>179</v>
      </c>
      <c r="H34" s="334">
        <v>21.46282973621103</v>
      </c>
      <c r="I34" s="469">
        <v>1</v>
      </c>
      <c r="J34" s="489">
        <v>20</v>
      </c>
      <c r="K34" s="469">
        <v>7</v>
      </c>
      <c r="L34" s="334">
        <v>58.333333333333336</v>
      </c>
    </row>
    <row r="35" spans="1:12" ht="15" customHeight="1">
      <c r="A35" s="448"/>
      <c r="B35" s="589" t="s">
        <v>643</v>
      </c>
      <c r="C35" s="589"/>
      <c r="D35" s="468"/>
      <c r="E35" s="469">
        <v>645</v>
      </c>
      <c r="F35" s="334">
        <v>75.79318448883666</v>
      </c>
      <c r="G35" s="469">
        <v>636</v>
      </c>
      <c r="H35" s="334">
        <v>76.2589928057554</v>
      </c>
      <c r="I35" s="469">
        <v>4</v>
      </c>
      <c r="J35" s="489">
        <v>80</v>
      </c>
      <c r="K35" s="469">
        <v>5</v>
      </c>
      <c r="L35" s="334">
        <v>41.66666666666667</v>
      </c>
    </row>
    <row r="36" spans="1:12" s="340" customFormat="1" ht="24" customHeight="1">
      <c r="A36" s="470"/>
      <c r="B36" s="522"/>
      <c r="C36" s="523"/>
      <c r="D36" s="342"/>
      <c r="E36" s="451"/>
      <c r="F36" s="451"/>
      <c r="G36" s="451"/>
      <c r="H36" s="451"/>
      <c r="I36" s="451"/>
      <c r="J36" s="451"/>
      <c r="K36" s="451"/>
      <c r="L36" s="451"/>
    </row>
    <row r="37" spans="1:12" s="340" customFormat="1" ht="15" customHeight="1">
      <c r="A37" s="524"/>
      <c r="B37" s="654"/>
      <c r="C37" s="654"/>
      <c r="D37" s="342"/>
      <c r="E37" s="451"/>
      <c r="F37" s="493"/>
      <c r="G37" s="451"/>
      <c r="H37" s="493"/>
      <c r="I37" s="451"/>
      <c r="J37" s="493"/>
      <c r="K37" s="451"/>
      <c r="L37" s="493"/>
    </row>
    <row r="38" spans="1:12" s="340" customFormat="1" ht="15" customHeight="1">
      <c r="A38" s="524"/>
      <c r="C38" s="342"/>
      <c r="D38" s="342"/>
      <c r="E38" s="451"/>
      <c r="F38" s="451"/>
      <c r="G38" s="451"/>
      <c r="H38" s="451"/>
      <c r="I38" s="451"/>
      <c r="J38" s="451"/>
      <c r="K38" s="451"/>
      <c r="L38" s="451"/>
    </row>
    <row r="39" spans="1:12" s="340" customFormat="1" ht="15" customHeight="1">
      <c r="A39" s="524"/>
      <c r="B39" s="654"/>
      <c r="C39" s="654"/>
      <c r="D39" s="342"/>
      <c r="E39" s="451"/>
      <c r="F39" s="493"/>
      <c r="G39" s="451"/>
      <c r="H39" s="493"/>
      <c r="I39" s="451"/>
      <c r="J39" s="493"/>
      <c r="K39" s="451"/>
      <c r="L39" s="493"/>
    </row>
    <row r="40" spans="1:12" s="340" customFormat="1" ht="15" customHeight="1">
      <c r="A40" s="524"/>
      <c r="B40" s="498"/>
      <c r="C40" s="498"/>
      <c r="D40" s="342"/>
      <c r="E40" s="451"/>
      <c r="F40" s="493"/>
      <c r="G40" s="451"/>
      <c r="H40" s="493"/>
      <c r="I40" s="451"/>
      <c r="J40" s="493"/>
      <c r="K40" s="451"/>
      <c r="L40" s="493"/>
    </row>
    <row r="41" spans="1:12" s="340" customFormat="1" ht="15" customHeight="1">
      <c r="A41" s="524"/>
      <c r="B41" s="498"/>
      <c r="C41" s="498"/>
      <c r="D41" s="342"/>
      <c r="E41" s="451"/>
      <c r="F41" s="493"/>
      <c r="G41" s="451"/>
      <c r="H41" s="493"/>
      <c r="I41" s="451"/>
      <c r="J41" s="493"/>
      <c r="K41" s="451"/>
      <c r="L41" s="493"/>
    </row>
    <row r="42" spans="1:12" s="340" customFormat="1" ht="15" customHeight="1">
      <c r="A42" s="524"/>
      <c r="B42" s="654"/>
      <c r="C42" s="654"/>
      <c r="D42" s="342"/>
      <c r="E42" s="451"/>
      <c r="F42" s="493"/>
      <c r="G42" s="451"/>
      <c r="H42" s="493"/>
      <c r="I42" s="451"/>
      <c r="J42" s="493"/>
      <c r="K42" s="451"/>
      <c r="L42" s="493"/>
    </row>
    <row r="43" ht="12.75" customHeight="1">
      <c r="B43" s="27" t="s">
        <v>312</v>
      </c>
    </row>
    <row r="44" ht="10.5" customHeight="1">
      <c r="B44" s="293" t="s">
        <v>644</v>
      </c>
    </row>
    <row r="45" ht="10.5" customHeight="1">
      <c r="B45" s="293" t="s">
        <v>645</v>
      </c>
    </row>
    <row r="46" ht="12.75" customHeight="1"/>
    <row r="47" ht="15" customHeight="1"/>
  </sheetData>
  <sheetProtection/>
  <mergeCells count="22">
    <mergeCell ref="I8:J8"/>
    <mergeCell ref="K8:L8"/>
    <mergeCell ref="B37:C37"/>
    <mergeCell ref="B39:C39"/>
    <mergeCell ref="B1:L1"/>
    <mergeCell ref="B3:K3"/>
    <mergeCell ref="B4:L4"/>
    <mergeCell ref="B5:L5"/>
    <mergeCell ref="B7:C9"/>
    <mergeCell ref="E7:F8"/>
    <mergeCell ref="G7:L7"/>
    <mergeCell ref="G8:H8"/>
    <mergeCell ref="B42:C42"/>
    <mergeCell ref="B10:C10"/>
    <mergeCell ref="B12:C12"/>
    <mergeCell ref="B17:C17"/>
    <mergeCell ref="B27:C27"/>
    <mergeCell ref="B28:C28"/>
    <mergeCell ref="B29:C29"/>
    <mergeCell ref="B31:C31"/>
    <mergeCell ref="B32:C32"/>
    <mergeCell ref="B35:C35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I57"/>
  <sheetViews>
    <sheetView zoomScaleSheetLayoutView="100" zoomScalePageLayoutView="0" workbookViewId="0" topLeftCell="A1">
      <selection activeCell="A2" sqref="A2"/>
    </sheetView>
  </sheetViews>
  <sheetFormatPr defaultColWidth="10.7109375" defaultRowHeight="12.75"/>
  <cols>
    <col min="1" max="1" width="6.57421875" style="27" customWidth="1"/>
    <col min="2" max="2" width="5.28125" style="27" customWidth="1"/>
    <col min="3" max="3" width="3.7109375" style="27" customWidth="1"/>
    <col min="4" max="4" width="49.7109375" style="27" customWidth="1"/>
    <col min="5" max="5" width="0.85546875" style="27" customWidth="1"/>
    <col min="6" max="6" width="11.7109375" style="27" customWidth="1"/>
    <col min="7" max="9" width="10.7109375" style="27" customWidth="1"/>
    <col min="10" max="16384" width="10.7109375" style="27" customWidth="1"/>
  </cols>
  <sheetData>
    <row r="1" spans="2:9" ht="12.75" customHeight="1">
      <c r="B1" s="573">
        <v>58</v>
      </c>
      <c r="C1" s="573"/>
      <c r="D1" s="573"/>
      <c r="E1" s="573"/>
      <c r="F1" s="573"/>
      <c r="G1" s="573"/>
      <c r="H1" s="573"/>
      <c r="I1" s="573"/>
    </row>
    <row r="2" ht="9" customHeight="1"/>
    <row r="3" spans="2:9" ht="15" customHeight="1">
      <c r="B3" s="579" t="s">
        <v>482</v>
      </c>
      <c r="C3" s="579"/>
      <c r="D3" s="579"/>
      <c r="E3" s="579"/>
      <c r="F3" s="579"/>
      <c r="G3" s="579"/>
      <c r="H3" s="579"/>
      <c r="I3" s="579"/>
    </row>
    <row r="4" spans="2:9" ht="30" customHeight="1">
      <c r="B4" s="612" t="s">
        <v>607</v>
      </c>
      <c r="C4" s="612"/>
      <c r="D4" s="612"/>
      <c r="E4" s="612"/>
      <c r="F4" s="612"/>
      <c r="G4" s="612"/>
      <c r="H4" s="612"/>
      <c r="I4" s="612"/>
    </row>
    <row r="5" spans="2:9" ht="15" customHeight="1">
      <c r="B5" s="571" t="s">
        <v>646</v>
      </c>
      <c r="C5" s="571"/>
      <c r="D5" s="571"/>
      <c r="E5" s="571"/>
      <c r="F5" s="571"/>
      <c r="G5" s="571"/>
      <c r="H5" s="571"/>
      <c r="I5" s="571"/>
    </row>
    <row r="6" ht="9" customHeight="1">
      <c r="B6" s="30"/>
    </row>
    <row r="7" spans="2:9" ht="18" customHeight="1">
      <c r="B7" s="591" t="s">
        <v>210</v>
      </c>
      <c r="C7" s="591"/>
      <c r="D7" s="591"/>
      <c r="E7" s="346"/>
      <c r="F7" s="582" t="s">
        <v>633</v>
      </c>
      <c r="G7" s="608" t="s">
        <v>159</v>
      </c>
      <c r="H7" s="609"/>
      <c r="I7" s="609"/>
    </row>
    <row r="8" spans="2:9" ht="50.25" customHeight="1">
      <c r="B8" s="592"/>
      <c r="C8" s="592"/>
      <c r="D8" s="592"/>
      <c r="E8" s="347"/>
      <c r="F8" s="583"/>
      <c r="G8" s="466" t="s">
        <v>490</v>
      </c>
      <c r="H8" s="467" t="s">
        <v>491</v>
      </c>
      <c r="I8" s="467" t="s">
        <v>609</v>
      </c>
    </row>
    <row r="9" spans="2:9" ht="9" customHeight="1">
      <c r="B9" s="475"/>
      <c r="C9" s="475"/>
      <c r="D9" s="475"/>
      <c r="E9" s="475"/>
      <c r="F9" s="476"/>
      <c r="G9" s="476"/>
      <c r="H9" s="477"/>
      <c r="I9" s="477"/>
    </row>
    <row r="10" spans="2:9" ht="12.75" customHeight="1">
      <c r="B10" s="330"/>
      <c r="C10" s="176" t="s">
        <v>194</v>
      </c>
      <c r="D10" s="176"/>
      <c r="E10" s="348"/>
      <c r="F10" s="349">
        <v>851</v>
      </c>
      <c r="G10" s="349">
        <v>834</v>
      </c>
      <c r="H10" s="525">
        <v>5</v>
      </c>
      <c r="I10" s="350">
        <v>12</v>
      </c>
    </row>
    <row r="11" spans="2:9" ht="16.5" customHeight="1">
      <c r="B11" s="330"/>
      <c r="C11" s="27" t="s">
        <v>214</v>
      </c>
      <c r="E11" s="348"/>
      <c r="F11" s="351"/>
      <c r="G11" s="351"/>
      <c r="H11" s="351"/>
      <c r="I11" s="304"/>
    </row>
    <row r="12" spans="2:9" ht="16.5" customHeight="1">
      <c r="B12" s="352">
        <v>100</v>
      </c>
      <c r="C12" s="27" t="s">
        <v>425</v>
      </c>
      <c r="E12" s="348"/>
      <c r="F12" s="351"/>
      <c r="G12" s="351"/>
      <c r="H12" s="351"/>
      <c r="I12" s="304"/>
    </row>
    <row r="13" spans="2:9" ht="12.75" customHeight="1">
      <c r="B13" s="312"/>
      <c r="C13" s="557" t="s">
        <v>647</v>
      </c>
      <c r="D13" s="557"/>
      <c r="E13" s="348"/>
      <c r="F13" s="353">
        <v>8</v>
      </c>
      <c r="G13" s="353">
        <v>8</v>
      </c>
      <c r="H13" s="526">
        <v>0</v>
      </c>
      <c r="I13" s="354">
        <v>0</v>
      </c>
    </row>
    <row r="14" spans="2:9" ht="16.5" customHeight="1">
      <c r="B14" s="352">
        <v>140</v>
      </c>
      <c r="C14" s="27" t="s">
        <v>217</v>
      </c>
      <c r="D14" s="193" t="s">
        <v>218</v>
      </c>
      <c r="E14" s="355"/>
      <c r="F14" s="353">
        <v>8</v>
      </c>
      <c r="G14" s="353">
        <v>8</v>
      </c>
      <c r="H14" s="526">
        <v>0</v>
      </c>
      <c r="I14" s="354">
        <v>0</v>
      </c>
    </row>
    <row r="15" spans="2:9" ht="16.5" customHeight="1">
      <c r="B15" s="352">
        <v>200</v>
      </c>
      <c r="C15" s="193" t="s">
        <v>219</v>
      </c>
      <c r="D15" s="193"/>
      <c r="E15" s="355"/>
      <c r="F15" s="353">
        <v>32</v>
      </c>
      <c r="G15" s="353">
        <v>32</v>
      </c>
      <c r="H15" s="526">
        <v>0</v>
      </c>
      <c r="I15" s="354">
        <v>0</v>
      </c>
    </row>
    <row r="16" spans="2:9" ht="16.5" customHeight="1">
      <c r="B16" s="352">
        <v>210</v>
      </c>
      <c r="C16" s="39" t="s">
        <v>217</v>
      </c>
      <c r="D16" s="38" t="s">
        <v>220</v>
      </c>
      <c r="E16" s="355"/>
      <c r="F16" s="353">
        <v>10</v>
      </c>
      <c r="G16" s="353">
        <v>10</v>
      </c>
      <c r="H16" s="526">
        <v>0</v>
      </c>
      <c r="I16" s="354">
        <v>0</v>
      </c>
    </row>
    <row r="17" spans="2:9" ht="16.5" customHeight="1">
      <c r="B17" s="352">
        <v>220</v>
      </c>
      <c r="D17" s="38" t="s">
        <v>221</v>
      </c>
      <c r="E17" s="355"/>
      <c r="F17" s="353">
        <v>14</v>
      </c>
      <c r="G17" s="353">
        <v>14</v>
      </c>
      <c r="H17" s="526">
        <v>0</v>
      </c>
      <c r="I17" s="354">
        <v>0</v>
      </c>
    </row>
    <row r="18" spans="2:9" ht="16.5" customHeight="1">
      <c r="B18" s="352">
        <v>300</v>
      </c>
      <c r="C18" s="193" t="s">
        <v>222</v>
      </c>
      <c r="D18" s="193"/>
      <c r="E18" s="355"/>
      <c r="F18" s="353">
        <v>186</v>
      </c>
      <c r="G18" s="353">
        <v>186</v>
      </c>
      <c r="H18" s="526">
        <v>0</v>
      </c>
      <c r="I18" s="354">
        <v>0</v>
      </c>
    </row>
    <row r="19" spans="2:9" ht="16.5" customHeight="1">
      <c r="B19" s="352">
        <v>400</v>
      </c>
      <c r="C19" s="27" t="s">
        <v>427</v>
      </c>
      <c r="D19" s="38"/>
      <c r="E19" s="355"/>
      <c r="F19" s="353"/>
      <c r="G19" s="353"/>
      <c r="H19" s="353"/>
      <c r="I19" s="354"/>
    </row>
    <row r="20" spans="2:9" ht="12.75" customHeight="1">
      <c r="B20" s="352"/>
      <c r="C20" s="557" t="s">
        <v>428</v>
      </c>
      <c r="D20" s="557"/>
      <c r="E20" s="355"/>
      <c r="F20" s="353">
        <v>27</v>
      </c>
      <c r="G20" s="353">
        <v>24</v>
      </c>
      <c r="H20" s="526">
        <v>0</v>
      </c>
      <c r="I20" s="354">
        <v>3</v>
      </c>
    </row>
    <row r="21" spans="2:9" ht="16.5" customHeight="1">
      <c r="B21" s="352">
        <v>420</v>
      </c>
      <c r="C21" s="27" t="s">
        <v>217</v>
      </c>
      <c r="D21" s="193" t="s">
        <v>226</v>
      </c>
      <c r="E21" s="355"/>
      <c r="F21" s="353">
        <v>8</v>
      </c>
      <c r="G21" s="353">
        <v>8</v>
      </c>
      <c r="H21" s="526">
        <v>0</v>
      </c>
      <c r="I21" s="354">
        <v>0</v>
      </c>
    </row>
    <row r="22" spans="2:9" ht="16.5" customHeight="1">
      <c r="B22" s="352">
        <v>430</v>
      </c>
      <c r="D22" s="193" t="s">
        <v>227</v>
      </c>
      <c r="E22" s="355"/>
      <c r="F22" s="353">
        <v>0</v>
      </c>
      <c r="G22" s="353">
        <v>0</v>
      </c>
      <c r="H22" s="526">
        <v>0</v>
      </c>
      <c r="I22" s="354">
        <v>0</v>
      </c>
    </row>
    <row r="23" spans="2:9" ht="16.5" customHeight="1">
      <c r="B23" s="352">
        <v>500</v>
      </c>
      <c r="C23" s="193" t="s">
        <v>228</v>
      </c>
      <c r="D23" s="193"/>
      <c r="E23" s="355"/>
      <c r="F23" s="353">
        <v>200</v>
      </c>
      <c r="G23" s="353">
        <v>198</v>
      </c>
      <c r="H23" s="526">
        <v>0</v>
      </c>
      <c r="I23" s="354">
        <v>2</v>
      </c>
    </row>
    <row r="24" spans="2:9" ht="16.5" customHeight="1">
      <c r="B24" s="352">
        <v>510</v>
      </c>
      <c r="C24" s="27" t="s">
        <v>217</v>
      </c>
      <c r="D24" s="193" t="s">
        <v>229</v>
      </c>
      <c r="E24" s="355"/>
      <c r="F24" s="353">
        <v>17</v>
      </c>
      <c r="G24" s="353">
        <v>17</v>
      </c>
      <c r="H24" s="526">
        <v>0</v>
      </c>
      <c r="I24" s="354">
        <v>0</v>
      </c>
    </row>
    <row r="25" spans="2:9" ht="16.5" customHeight="1">
      <c r="B25" s="352">
        <v>540</v>
      </c>
      <c r="D25" s="38" t="s">
        <v>230</v>
      </c>
      <c r="E25" s="355"/>
      <c r="F25" s="353">
        <v>6</v>
      </c>
      <c r="G25" s="353">
        <v>6</v>
      </c>
      <c r="H25" s="526">
        <v>0</v>
      </c>
      <c r="I25" s="354">
        <v>0</v>
      </c>
    </row>
    <row r="26" spans="2:9" ht="16.5" customHeight="1">
      <c r="B26" s="352">
        <v>550</v>
      </c>
      <c r="D26" s="38" t="s">
        <v>231</v>
      </c>
      <c r="E26" s="355"/>
      <c r="F26" s="353">
        <v>112</v>
      </c>
      <c r="G26" s="353">
        <v>110</v>
      </c>
      <c r="H26" s="526">
        <v>0</v>
      </c>
      <c r="I26" s="354">
        <v>2</v>
      </c>
    </row>
    <row r="27" spans="2:9" ht="16.5" customHeight="1">
      <c r="B27" s="352">
        <v>560</v>
      </c>
      <c r="C27" s="87"/>
      <c r="D27" s="40" t="s">
        <v>232</v>
      </c>
      <c r="E27" s="357"/>
      <c r="F27" s="353">
        <v>2</v>
      </c>
      <c r="G27" s="353">
        <v>2</v>
      </c>
      <c r="H27" s="526">
        <v>0</v>
      </c>
      <c r="I27" s="354">
        <v>0</v>
      </c>
    </row>
    <row r="28" spans="2:9" ht="16.5" customHeight="1">
      <c r="B28" s="352">
        <v>600</v>
      </c>
      <c r="C28" s="193" t="s">
        <v>233</v>
      </c>
      <c r="D28" s="193"/>
      <c r="E28" s="343"/>
      <c r="F28" s="353">
        <v>114</v>
      </c>
      <c r="G28" s="353">
        <v>114</v>
      </c>
      <c r="H28" s="526">
        <v>0</v>
      </c>
      <c r="I28" s="354">
        <v>0</v>
      </c>
    </row>
    <row r="29" spans="2:9" ht="16.5" customHeight="1">
      <c r="B29" s="352">
        <v>800</v>
      </c>
      <c r="C29" s="193" t="s">
        <v>286</v>
      </c>
      <c r="D29" s="193"/>
      <c r="E29" s="343"/>
      <c r="F29" s="353">
        <v>5</v>
      </c>
      <c r="G29" s="526">
        <v>0</v>
      </c>
      <c r="H29" s="353">
        <v>5</v>
      </c>
      <c r="I29" s="527">
        <v>0</v>
      </c>
    </row>
    <row r="30" spans="2:9" ht="16.5" customHeight="1">
      <c r="B30" s="352">
        <v>900</v>
      </c>
      <c r="C30" s="27" t="s">
        <v>429</v>
      </c>
      <c r="D30" s="38"/>
      <c r="E30" s="343"/>
      <c r="F30" s="353"/>
      <c r="G30" s="353"/>
      <c r="H30" s="353"/>
      <c r="I30" s="354"/>
    </row>
    <row r="31" spans="2:9" ht="12.75" customHeight="1">
      <c r="B31" s="352"/>
      <c r="C31" s="193" t="s">
        <v>430</v>
      </c>
      <c r="D31" s="193"/>
      <c r="E31" s="343"/>
      <c r="F31" s="353">
        <v>116</v>
      </c>
      <c r="G31" s="353">
        <v>116</v>
      </c>
      <c r="H31" s="526">
        <v>0</v>
      </c>
      <c r="I31" s="354">
        <v>0</v>
      </c>
    </row>
    <row r="32" spans="2:9" ht="16.5" customHeight="1">
      <c r="B32" s="352">
        <v>920</v>
      </c>
      <c r="C32" s="27" t="s">
        <v>217</v>
      </c>
      <c r="D32" s="193" t="s">
        <v>531</v>
      </c>
      <c r="E32" s="343"/>
      <c r="F32" s="353">
        <v>114</v>
      </c>
      <c r="G32" s="353">
        <v>114</v>
      </c>
      <c r="H32" s="526">
        <v>0</v>
      </c>
      <c r="I32" s="354">
        <v>0</v>
      </c>
    </row>
    <row r="33" spans="2:9" ht="16.5" customHeight="1">
      <c r="B33" s="352">
        <v>1000</v>
      </c>
      <c r="C33" s="193" t="s">
        <v>239</v>
      </c>
      <c r="D33" s="193"/>
      <c r="E33" s="343"/>
      <c r="F33" s="353">
        <v>37</v>
      </c>
      <c r="G33" s="353">
        <v>30</v>
      </c>
      <c r="H33" s="526">
        <v>0</v>
      </c>
      <c r="I33" s="354">
        <v>7</v>
      </c>
    </row>
    <row r="34" spans="2:9" ht="16.5" customHeight="1">
      <c r="B34" s="352">
        <v>1020</v>
      </c>
      <c r="C34" s="27" t="s">
        <v>217</v>
      </c>
      <c r="D34" s="38" t="s">
        <v>240</v>
      </c>
      <c r="E34" s="343"/>
      <c r="F34" s="353">
        <v>19</v>
      </c>
      <c r="G34" s="353">
        <v>19</v>
      </c>
      <c r="H34" s="526">
        <v>0</v>
      </c>
      <c r="I34" s="354">
        <v>0</v>
      </c>
    </row>
    <row r="35" spans="2:9" ht="16.5" customHeight="1">
      <c r="B35" s="352">
        <v>1030</v>
      </c>
      <c r="D35" s="38" t="s">
        <v>241</v>
      </c>
      <c r="E35" s="343"/>
      <c r="F35" s="353">
        <v>4</v>
      </c>
      <c r="G35" s="353">
        <v>4</v>
      </c>
      <c r="H35" s="526">
        <v>0</v>
      </c>
      <c r="I35" s="354">
        <v>0</v>
      </c>
    </row>
    <row r="36" spans="2:9" ht="16.5" customHeight="1">
      <c r="B36" s="352">
        <v>1040</v>
      </c>
      <c r="C36" s="193"/>
      <c r="D36" s="193" t="s">
        <v>242</v>
      </c>
      <c r="E36" s="343"/>
      <c r="F36" s="353">
        <v>7</v>
      </c>
      <c r="G36" s="353">
        <v>2</v>
      </c>
      <c r="H36" s="526">
        <v>0</v>
      </c>
      <c r="I36" s="354">
        <v>5</v>
      </c>
    </row>
    <row r="37" spans="2:9" ht="16.5" customHeight="1">
      <c r="B37" s="352">
        <v>1100</v>
      </c>
      <c r="C37" s="193" t="s">
        <v>243</v>
      </c>
      <c r="D37" s="193"/>
      <c r="E37" s="343"/>
      <c r="F37" s="353">
        <v>51</v>
      </c>
      <c r="G37" s="353">
        <v>51</v>
      </c>
      <c r="H37" s="526">
        <v>0</v>
      </c>
      <c r="I37" s="354">
        <v>0</v>
      </c>
    </row>
    <row r="38" spans="2:9" ht="16.5" customHeight="1">
      <c r="B38" s="352">
        <v>1131</v>
      </c>
      <c r="C38" s="27" t="s">
        <v>217</v>
      </c>
      <c r="D38" s="193" t="s">
        <v>244</v>
      </c>
      <c r="E38" s="343"/>
      <c r="F38" s="353">
        <v>4</v>
      </c>
      <c r="G38" s="353">
        <v>4</v>
      </c>
      <c r="H38" s="526">
        <v>0</v>
      </c>
      <c r="I38" s="354">
        <v>0</v>
      </c>
    </row>
    <row r="39" spans="2:9" ht="16.5" customHeight="1">
      <c r="B39" s="352">
        <v>1132</v>
      </c>
      <c r="C39" s="193"/>
      <c r="D39" s="193" t="s">
        <v>245</v>
      </c>
      <c r="E39" s="343"/>
      <c r="F39" s="353">
        <v>18</v>
      </c>
      <c r="G39" s="353">
        <v>18</v>
      </c>
      <c r="H39" s="526">
        <v>0</v>
      </c>
      <c r="I39" s="354">
        <v>0</v>
      </c>
    </row>
    <row r="40" spans="2:9" ht="16.5" customHeight="1">
      <c r="B40" s="352">
        <v>1200</v>
      </c>
      <c r="C40" s="193" t="s">
        <v>246</v>
      </c>
      <c r="D40" s="193"/>
      <c r="E40" s="343"/>
      <c r="F40" s="353">
        <v>0</v>
      </c>
      <c r="G40" s="353">
        <v>0</v>
      </c>
      <c r="H40" s="526">
        <v>0</v>
      </c>
      <c r="I40" s="354">
        <v>0</v>
      </c>
    </row>
    <row r="41" spans="2:9" ht="16.5" customHeight="1">
      <c r="B41" s="352">
        <v>1300</v>
      </c>
      <c r="C41" s="193" t="s">
        <v>247</v>
      </c>
      <c r="D41" s="193"/>
      <c r="E41" s="343"/>
      <c r="F41" s="353">
        <v>49</v>
      </c>
      <c r="G41" s="353">
        <v>49</v>
      </c>
      <c r="H41" s="526">
        <v>0</v>
      </c>
      <c r="I41" s="354">
        <v>0</v>
      </c>
    </row>
    <row r="42" spans="2:9" ht="16.5" customHeight="1">
      <c r="B42" s="352">
        <v>1310</v>
      </c>
      <c r="C42" s="27" t="s">
        <v>217</v>
      </c>
      <c r="D42" s="193" t="s">
        <v>248</v>
      </c>
      <c r="E42" s="343"/>
      <c r="F42" s="353">
        <v>13</v>
      </c>
      <c r="G42" s="353">
        <v>13</v>
      </c>
      <c r="H42" s="526">
        <v>0</v>
      </c>
      <c r="I42" s="354">
        <v>0</v>
      </c>
    </row>
    <row r="43" spans="2:9" ht="16.5" customHeight="1">
      <c r="B43" s="352">
        <v>1320</v>
      </c>
      <c r="D43" s="193" t="s">
        <v>249</v>
      </c>
      <c r="E43" s="343"/>
      <c r="F43" s="353">
        <v>1</v>
      </c>
      <c r="G43" s="353">
        <v>1</v>
      </c>
      <c r="H43" s="526">
        <v>0</v>
      </c>
      <c r="I43" s="354">
        <v>0</v>
      </c>
    </row>
    <row r="44" spans="2:9" ht="16.5" customHeight="1">
      <c r="B44" s="352">
        <v>1330</v>
      </c>
      <c r="D44" s="193" t="s">
        <v>250</v>
      </c>
      <c r="E44" s="343"/>
      <c r="F44" s="353">
        <v>33</v>
      </c>
      <c r="G44" s="353">
        <v>33</v>
      </c>
      <c r="H44" s="526">
        <v>0</v>
      </c>
      <c r="I44" s="354">
        <v>0</v>
      </c>
    </row>
    <row r="45" spans="2:9" ht="16.5" customHeight="1">
      <c r="B45" s="352">
        <v>1350</v>
      </c>
      <c r="D45" s="193" t="s">
        <v>251</v>
      </c>
      <c r="E45" s="343"/>
      <c r="F45" s="353">
        <v>0</v>
      </c>
      <c r="G45" s="353">
        <v>0</v>
      </c>
      <c r="H45" s="526">
        <v>0</v>
      </c>
      <c r="I45" s="354">
        <v>0</v>
      </c>
    </row>
    <row r="46" spans="2:9" ht="16.5" customHeight="1">
      <c r="B46" s="352">
        <v>1380</v>
      </c>
      <c r="C46" s="193"/>
      <c r="D46" s="193" t="s">
        <v>252</v>
      </c>
      <c r="E46" s="343"/>
      <c r="F46" s="353">
        <v>0</v>
      </c>
      <c r="G46" s="353">
        <v>0</v>
      </c>
      <c r="H46" s="526">
        <v>0</v>
      </c>
      <c r="I46" s="354">
        <v>0</v>
      </c>
    </row>
    <row r="47" spans="2:9" ht="16.5" customHeight="1">
      <c r="B47" s="352">
        <v>1400</v>
      </c>
      <c r="C47" s="193" t="s">
        <v>253</v>
      </c>
      <c r="D47" s="193"/>
      <c r="E47" s="343"/>
      <c r="F47" s="353">
        <v>2</v>
      </c>
      <c r="G47" s="353">
        <v>2</v>
      </c>
      <c r="H47" s="526">
        <v>0</v>
      </c>
      <c r="I47" s="354">
        <v>0</v>
      </c>
    </row>
    <row r="48" spans="2:9" ht="16.5" customHeight="1">
      <c r="B48" s="352">
        <v>1500</v>
      </c>
      <c r="C48" s="27" t="s">
        <v>254</v>
      </c>
      <c r="E48" s="343"/>
      <c r="F48" s="353"/>
      <c r="G48" s="353"/>
      <c r="H48" s="353"/>
      <c r="I48" s="354"/>
    </row>
    <row r="49" spans="2:9" ht="12.75" customHeight="1">
      <c r="B49" s="352"/>
      <c r="C49" s="193" t="s">
        <v>255</v>
      </c>
      <c r="D49" s="193"/>
      <c r="E49" s="343"/>
      <c r="F49" s="353">
        <v>23</v>
      </c>
      <c r="G49" s="353">
        <v>23</v>
      </c>
      <c r="H49" s="526">
        <v>0</v>
      </c>
      <c r="I49" s="354">
        <v>0</v>
      </c>
    </row>
    <row r="50" spans="2:9" ht="16.5" customHeight="1">
      <c r="B50" s="352">
        <v>1520</v>
      </c>
      <c r="C50" s="39" t="s">
        <v>217</v>
      </c>
      <c r="D50" s="193" t="s">
        <v>256</v>
      </c>
      <c r="E50" s="343"/>
      <c r="F50" s="353">
        <v>14</v>
      </c>
      <c r="G50" s="353">
        <v>14</v>
      </c>
      <c r="H50" s="526">
        <v>0</v>
      </c>
      <c r="I50" s="354">
        <v>0</v>
      </c>
    </row>
    <row r="51" spans="2:9" ht="16.5" customHeight="1">
      <c r="B51" s="352">
        <v>1523</v>
      </c>
      <c r="C51" s="38"/>
      <c r="D51" s="38" t="s">
        <v>257</v>
      </c>
      <c r="E51" s="343"/>
      <c r="F51" s="353">
        <v>10</v>
      </c>
      <c r="G51" s="353">
        <v>10</v>
      </c>
      <c r="H51" s="526">
        <v>0</v>
      </c>
      <c r="I51" s="354">
        <v>0</v>
      </c>
    </row>
    <row r="52" spans="2:9" ht="16.5" customHeight="1">
      <c r="B52" s="352">
        <v>1524</v>
      </c>
      <c r="C52" s="193"/>
      <c r="D52" s="193" t="s">
        <v>258</v>
      </c>
      <c r="E52" s="343"/>
      <c r="F52" s="353">
        <v>3</v>
      </c>
      <c r="G52" s="353">
        <v>3</v>
      </c>
      <c r="H52" s="526">
        <v>0</v>
      </c>
      <c r="I52" s="354">
        <v>0</v>
      </c>
    </row>
    <row r="53" spans="2:9" ht="16.5" customHeight="1">
      <c r="B53" s="352">
        <v>1550</v>
      </c>
      <c r="C53" s="193"/>
      <c r="D53" s="193" t="s">
        <v>259</v>
      </c>
      <c r="E53" s="343"/>
      <c r="F53" s="353">
        <v>6</v>
      </c>
      <c r="G53" s="353">
        <v>6</v>
      </c>
      <c r="H53" s="526">
        <v>0</v>
      </c>
      <c r="I53" s="354">
        <v>0</v>
      </c>
    </row>
    <row r="54" spans="2:9" ht="16.5" customHeight="1">
      <c r="B54" s="352">
        <v>1560</v>
      </c>
      <c r="C54" s="39"/>
      <c r="D54" s="193" t="s">
        <v>260</v>
      </c>
      <c r="E54" s="343"/>
      <c r="F54" s="353">
        <v>1</v>
      </c>
      <c r="G54" s="353">
        <v>1</v>
      </c>
      <c r="H54" s="526">
        <v>0</v>
      </c>
      <c r="I54" s="354">
        <v>0</v>
      </c>
    </row>
    <row r="55" spans="2:9" ht="16.5" customHeight="1">
      <c r="B55" s="352">
        <v>1600</v>
      </c>
      <c r="C55" s="193" t="s">
        <v>261</v>
      </c>
      <c r="D55" s="193"/>
      <c r="E55" s="343"/>
      <c r="F55" s="353">
        <v>0</v>
      </c>
      <c r="G55" s="353">
        <v>0</v>
      </c>
      <c r="H55" s="526">
        <v>0</v>
      </c>
      <c r="I55" s="354">
        <v>0</v>
      </c>
    </row>
    <row r="56" spans="2:9" ht="16.5" customHeight="1">
      <c r="B56" s="352">
        <v>1700</v>
      </c>
      <c r="C56" s="193" t="s">
        <v>262</v>
      </c>
      <c r="D56" s="193"/>
      <c r="E56" s="343"/>
      <c r="F56" s="353">
        <v>1</v>
      </c>
      <c r="G56" s="353">
        <v>1</v>
      </c>
      <c r="H56" s="526">
        <v>0</v>
      </c>
      <c r="I56" s="354">
        <v>0</v>
      </c>
    </row>
    <row r="57" spans="8:9" ht="12">
      <c r="H57" s="340"/>
      <c r="I57" s="340"/>
    </row>
  </sheetData>
  <sheetProtection/>
  <mergeCells count="9">
    <mergeCell ref="C13:D13"/>
    <mergeCell ref="C20:D20"/>
    <mergeCell ref="B1:I1"/>
    <mergeCell ref="B3:I3"/>
    <mergeCell ref="B4:I4"/>
    <mergeCell ref="B5:I5"/>
    <mergeCell ref="B7:D8"/>
    <mergeCell ref="F7:F8"/>
    <mergeCell ref="G7:I7"/>
  </mergeCells>
  <printOptions horizontalCentered="1"/>
  <pageMargins left="0.5905511811023623" right="0.5118110236220472" top="0.5118110236220472" bottom="0.3937007874015748" header="0.3937007874015748" footer="0.1968503937007874"/>
  <pageSetup horizontalDpi="360" verticalDpi="360" orientation="portrait" paperSize="9" scale="8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0.7109375" defaultRowHeight="12.75"/>
  <cols>
    <col min="1" max="2" width="3.7109375" style="27" customWidth="1"/>
    <col min="3" max="3" width="34.7109375" style="27" customWidth="1"/>
    <col min="4" max="4" width="0.85546875" style="27" customWidth="1"/>
    <col min="5" max="12" width="6.7109375" style="27" customWidth="1"/>
    <col min="13" max="16384" width="10.7109375" style="27" customWidth="1"/>
  </cols>
  <sheetData>
    <row r="1" spans="2:12" ht="12">
      <c r="B1" s="571">
        <v>59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3" spans="2:12" ht="15" customHeight="1">
      <c r="B3" s="579" t="s">
        <v>482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</row>
    <row r="4" spans="2:12" ht="18" customHeight="1">
      <c r="B4" s="612" t="s">
        <v>648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</row>
    <row r="5" spans="1:12" ht="30" customHeight="1">
      <c r="A5" s="440"/>
      <c r="B5" s="613" t="s">
        <v>649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ht="9" customHeight="1">
      <c r="A6" s="440"/>
    </row>
    <row r="7" spans="1:12" ht="21" customHeight="1">
      <c r="A7" s="440"/>
      <c r="B7" s="580" t="s">
        <v>632</v>
      </c>
      <c r="C7" s="580"/>
      <c r="D7" s="297"/>
      <c r="E7" s="635" t="s">
        <v>500</v>
      </c>
      <c r="F7" s="636"/>
      <c r="G7" s="608" t="s">
        <v>159</v>
      </c>
      <c r="H7" s="609"/>
      <c r="I7" s="609"/>
      <c r="J7" s="609"/>
      <c r="K7" s="609"/>
      <c r="L7" s="609"/>
    </row>
    <row r="8" spans="1:12" ht="42" customHeight="1">
      <c r="A8" s="442"/>
      <c r="B8" s="634"/>
      <c r="C8" s="634"/>
      <c r="D8" s="495"/>
      <c r="E8" s="637"/>
      <c r="F8" s="638"/>
      <c r="G8" s="639" t="s">
        <v>490</v>
      </c>
      <c r="H8" s="640"/>
      <c r="I8" s="639" t="s">
        <v>491</v>
      </c>
      <c r="J8" s="640"/>
      <c r="K8" s="639" t="s">
        <v>492</v>
      </c>
      <c r="L8" s="641"/>
    </row>
    <row r="9" spans="1:12" ht="21" customHeight="1">
      <c r="A9" s="442"/>
      <c r="B9" s="581"/>
      <c r="C9" s="581"/>
      <c r="D9" s="496"/>
      <c r="E9" s="95" t="s">
        <v>292</v>
      </c>
      <c r="F9" s="95" t="s">
        <v>213</v>
      </c>
      <c r="G9" s="95" t="s">
        <v>292</v>
      </c>
      <c r="H9" s="95" t="s">
        <v>213</v>
      </c>
      <c r="I9" s="95" t="s">
        <v>292</v>
      </c>
      <c r="J9" s="95" t="s">
        <v>213</v>
      </c>
      <c r="K9" s="95" t="s">
        <v>292</v>
      </c>
      <c r="L9" s="96" t="s">
        <v>213</v>
      </c>
    </row>
    <row r="10" spans="1:12" ht="28.5" customHeight="1">
      <c r="A10" s="440"/>
      <c r="B10" s="29" t="s">
        <v>165</v>
      </c>
      <c r="C10" s="345"/>
      <c r="D10" s="528"/>
      <c r="E10" s="529">
        <v>522</v>
      </c>
      <c r="F10" s="530">
        <v>100</v>
      </c>
      <c r="G10" s="529">
        <v>520</v>
      </c>
      <c r="H10" s="530">
        <v>100</v>
      </c>
      <c r="I10" s="529">
        <v>2</v>
      </c>
      <c r="J10" s="530">
        <v>100</v>
      </c>
      <c r="K10" s="529">
        <v>0</v>
      </c>
      <c r="L10" s="531" t="s">
        <v>650</v>
      </c>
    </row>
    <row r="11" spans="1:12" ht="15" customHeight="1">
      <c r="A11" s="440"/>
      <c r="B11" s="29"/>
      <c r="C11" s="345"/>
      <c r="D11" s="528"/>
      <c r="E11" s="469"/>
      <c r="F11" s="387"/>
      <c r="G11" s="469"/>
      <c r="H11" s="387"/>
      <c r="I11" s="469"/>
      <c r="J11" s="387"/>
      <c r="K11" s="469"/>
      <c r="L11" s="387"/>
    </row>
    <row r="12" spans="1:12" ht="21" customHeight="1">
      <c r="A12" s="448"/>
      <c r="B12" s="652" t="s">
        <v>166</v>
      </c>
      <c r="C12" s="652"/>
      <c r="D12" s="528"/>
      <c r="E12" s="469">
        <v>54</v>
      </c>
      <c r="F12" s="338">
        <v>10.344827586206897</v>
      </c>
      <c r="G12" s="469">
        <v>54</v>
      </c>
      <c r="H12" s="338">
        <v>10.384615384615385</v>
      </c>
      <c r="I12" s="469">
        <v>0</v>
      </c>
      <c r="J12" s="334">
        <v>0</v>
      </c>
      <c r="K12" s="469">
        <v>0</v>
      </c>
      <c r="L12" s="338" t="s">
        <v>650</v>
      </c>
    </row>
    <row r="13" spans="1:12" ht="21" customHeight="1">
      <c r="A13" s="448"/>
      <c r="B13" s="27" t="s">
        <v>167</v>
      </c>
      <c r="C13" s="31"/>
      <c r="D13" s="528"/>
      <c r="E13" s="469"/>
      <c r="F13" s="338"/>
      <c r="G13" s="469"/>
      <c r="H13" s="338"/>
      <c r="I13" s="469"/>
      <c r="J13" s="338"/>
      <c r="K13" s="469"/>
      <c r="L13" s="338"/>
    </row>
    <row r="14" spans="1:12" ht="15" customHeight="1">
      <c r="A14" s="448"/>
      <c r="B14" s="652" t="s">
        <v>651</v>
      </c>
      <c r="C14" s="652"/>
      <c r="D14" s="528"/>
      <c r="E14" s="469">
        <v>26</v>
      </c>
      <c r="F14" s="338">
        <v>4.980842911877395</v>
      </c>
      <c r="G14" s="469">
        <v>26</v>
      </c>
      <c r="H14" s="338">
        <v>5</v>
      </c>
      <c r="I14" s="334">
        <v>0</v>
      </c>
      <c r="J14" s="334">
        <v>0</v>
      </c>
      <c r="K14" s="469">
        <v>0</v>
      </c>
      <c r="L14" s="338" t="s">
        <v>650</v>
      </c>
    </row>
    <row r="15" spans="1:12" ht="21" customHeight="1">
      <c r="A15" s="448"/>
      <c r="B15" s="652" t="s">
        <v>180</v>
      </c>
      <c r="C15" s="652"/>
      <c r="D15" s="528"/>
      <c r="E15" s="469">
        <v>272</v>
      </c>
      <c r="F15" s="338">
        <v>52.10727969348659</v>
      </c>
      <c r="G15" s="469">
        <v>272</v>
      </c>
      <c r="H15" s="338">
        <v>52.30769230769231</v>
      </c>
      <c r="I15" s="469">
        <v>0</v>
      </c>
      <c r="J15" s="334">
        <v>0</v>
      </c>
      <c r="K15" s="469">
        <v>0</v>
      </c>
      <c r="L15" s="338" t="s">
        <v>650</v>
      </c>
    </row>
    <row r="16" spans="1:12" ht="21" customHeight="1">
      <c r="A16" s="448"/>
      <c r="B16" s="652" t="s">
        <v>652</v>
      </c>
      <c r="C16" s="652"/>
      <c r="D16" s="528"/>
      <c r="E16" s="469">
        <v>170</v>
      </c>
      <c r="F16" s="338">
        <v>32.56704980842912</v>
      </c>
      <c r="G16" s="469">
        <v>168</v>
      </c>
      <c r="H16" s="338">
        <v>32.30769230769231</v>
      </c>
      <c r="I16" s="469">
        <v>2</v>
      </c>
      <c r="J16" s="338">
        <v>100</v>
      </c>
      <c r="K16" s="469">
        <v>0</v>
      </c>
      <c r="L16" s="338" t="s">
        <v>650</v>
      </c>
    </row>
    <row r="17" spans="1:12" ht="15" customHeight="1">
      <c r="A17" s="448"/>
      <c r="B17" s="313"/>
      <c r="C17" s="313"/>
      <c r="D17" s="342"/>
      <c r="E17" s="451"/>
      <c r="F17" s="493"/>
      <c r="G17" s="451"/>
      <c r="H17" s="493"/>
      <c r="I17" s="451"/>
      <c r="J17" s="493"/>
      <c r="K17" s="451"/>
      <c r="L17" s="503"/>
    </row>
    <row r="18" ht="15" customHeight="1"/>
  </sheetData>
  <sheetProtection/>
  <mergeCells count="14">
    <mergeCell ref="G7:L7"/>
    <mergeCell ref="G8:H8"/>
    <mergeCell ref="I8:J8"/>
    <mergeCell ref="K8:L8"/>
    <mergeCell ref="B12:C12"/>
    <mergeCell ref="B14:C14"/>
    <mergeCell ref="B15:C15"/>
    <mergeCell ref="B16:C16"/>
    <mergeCell ref="B1:L1"/>
    <mergeCell ref="B3:L3"/>
    <mergeCell ref="B4:L4"/>
    <mergeCell ref="B5:L5"/>
    <mergeCell ref="B7:C9"/>
    <mergeCell ref="E7:F8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46" customWidth="1"/>
    <col min="2" max="2" width="1.28515625" style="115" customWidth="1"/>
    <col min="3" max="4" width="2.7109375" style="115" customWidth="1"/>
    <col min="5" max="5" width="40.7109375" style="46" customWidth="1"/>
    <col min="6" max="6" width="1.28515625" style="46" customWidth="1"/>
    <col min="7" max="11" width="7.7109375" style="46" customWidth="1"/>
    <col min="12" max="15" width="12.28125" style="46" customWidth="1"/>
    <col min="16" max="16384" width="11.421875" style="46" customWidth="1"/>
  </cols>
  <sheetData>
    <row r="1" spans="1:11" ht="12.75" customHeight="1">
      <c r="A1" s="544">
        <v>21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12.75" customHeight="1">
      <c r="A2" s="87"/>
      <c r="B2" s="87"/>
      <c r="C2" s="87"/>
      <c r="D2" s="87"/>
      <c r="E2" s="87"/>
      <c r="F2" s="27"/>
      <c r="G2" s="27"/>
      <c r="H2" s="27"/>
      <c r="I2" s="27"/>
      <c r="J2" s="27"/>
      <c r="K2" s="27"/>
    </row>
    <row r="3" spans="1:11" ht="15" customHeight="1">
      <c r="A3" s="88" t="s">
        <v>182</v>
      </c>
      <c r="B3" s="87"/>
      <c r="C3" s="87"/>
      <c r="D3" s="87"/>
      <c r="E3" s="87"/>
      <c r="F3" s="27"/>
      <c r="G3" s="27"/>
      <c r="H3" s="27"/>
      <c r="I3" s="27"/>
      <c r="J3" s="27"/>
      <c r="K3" s="27"/>
    </row>
    <row r="4" spans="1:11" ht="21" customHeight="1">
      <c r="A4" s="88" t="s">
        <v>183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9" customHeight="1">
      <c r="A5" s="27"/>
      <c r="B5" s="90"/>
      <c r="C5" s="90"/>
      <c r="D5" s="90"/>
      <c r="E5" s="27"/>
      <c r="F5" s="27"/>
      <c r="G5" s="27"/>
      <c r="H5" s="27"/>
      <c r="I5" s="27"/>
      <c r="J5" s="27"/>
      <c r="K5" s="27"/>
    </row>
    <row r="6" spans="1:11" ht="35.25" customHeight="1">
      <c r="A6" s="91" t="s">
        <v>154</v>
      </c>
      <c r="B6" s="92"/>
      <c r="C6" s="92"/>
      <c r="D6" s="92"/>
      <c r="E6" s="93" t="s">
        <v>155</v>
      </c>
      <c r="F6" s="94"/>
      <c r="G6" s="95">
        <v>2008</v>
      </c>
      <c r="H6" s="95">
        <v>2009</v>
      </c>
      <c r="I6" s="95">
        <v>2010</v>
      </c>
      <c r="J6" s="96">
        <v>2011</v>
      </c>
      <c r="K6" s="96">
        <v>2012</v>
      </c>
    </row>
    <row r="7" spans="1:11" ht="24" customHeight="1">
      <c r="A7" s="545" t="s">
        <v>156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</row>
    <row r="8" spans="1:11" ht="9" customHeight="1">
      <c r="A8" s="97"/>
      <c r="B8" s="98"/>
      <c r="C8" s="98"/>
      <c r="D8" s="98"/>
      <c r="E8" s="27"/>
      <c r="F8" s="97"/>
      <c r="G8" s="97"/>
      <c r="H8" s="97"/>
      <c r="I8" s="97"/>
      <c r="J8" s="97"/>
      <c r="K8" s="97"/>
    </row>
    <row r="9" spans="1:11" ht="18" customHeight="1">
      <c r="A9" s="99">
        <v>1</v>
      </c>
      <c r="B9" s="100"/>
      <c r="C9" s="543" t="s">
        <v>157</v>
      </c>
      <c r="D9" s="543"/>
      <c r="E9" s="543"/>
      <c r="F9" s="101"/>
      <c r="G9" s="102">
        <v>15094</v>
      </c>
      <c r="H9" s="102">
        <v>13720</v>
      </c>
      <c r="I9" s="102">
        <v>15076</v>
      </c>
      <c r="J9" s="102">
        <v>15073</v>
      </c>
      <c r="K9" s="103">
        <v>15346</v>
      </c>
    </row>
    <row r="10" spans="1:11" ht="15" customHeight="1">
      <c r="A10" s="99">
        <v>2</v>
      </c>
      <c r="B10" s="100"/>
      <c r="C10" s="104" t="s">
        <v>159</v>
      </c>
      <c r="D10" s="104"/>
      <c r="E10" s="68" t="s">
        <v>160</v>
      </c>
      <c r="F10" s="105"/>
      <c r="G10" s="106">
        <v>13220</v>
      </c>
      <c r="H10" s="106">
        <v>12239</v>
      </c>
      <c r="I10" s="106">
        <v>12888</v>
      </c>
      <c r="J10" s="106">
        <v>12391</v>
      </c>
      <c r="K10" s="107">
        <v>12945</v>
      </c>
    </row>
    <row r="11" spans="1:11" ht="15" customHeight="1">
      <c r="A11" s="99">
        <v>3</v>
      </c>
      <c r="B11" s="100"/>
      <c r="C11" s="100"/>
      <c r="D11" s="100"/>
      <c r="E11" s="68" t="s">
        <v>161</v>
      </c>
      <c r="F11" s="105"/>
      <c r="G11" s="106">
        <v>1874</v>
      </c>
      <c r="H11" s="106">
        <v>1481</v>
      </c>
      <c r="I11" s="106">
        <v>2188</v>
      </c>
      <c r="J11" s="106">
        <v>2682</v>
      </c>
      <c r="K11" s="107">
        <v>2401</v>
      </c>
    </row>
    <row r="12" spans="1:11" ht="27" customHeight="1">
      <c r="A12" s="108" t="s">
        <v>162</v>
      </c>
      <c r="B12" s="100"/>
      <c r="C12" s="29" t="s">
        <v>163</v>
      </c>
      <c r="D12" s="100"/>
      <c r="E12" s="87"/>
      <c r="F12" s="105"/>
      <c r="G12" s="106"/>
      <c r="H12" s="106"/>
      <c r="I12" s="106"/>
      <c r="J12" s="106"/>
      <c r="K12" s="107"/>
    </row>
    <row r="13" spans="1:11" ht="12.75" customHeight="1">
      <c r="A13" s="99"/>
      <c r="B13" s="109"/>
      <c r="C13" s="87"/>
      <c r="D13" s="539" t="s">
        <v>164</v>
      </c>
      <c r="E13" s="539"/>
      <c r="F13" s="101"/>
      <c r="G13" s="102">
        <v>6416</v>
      </c>
      <c r="H13" s="102">
        <v>6267</v>
      </c>
      <c r="I13" s="102">
        <v>7205</v>
      </c>
      <c r="J13" s="102">
        <v>7044</v>
      </c>
      <c r="K13" s="103">
        <v>5909</v>
      </c>
    </row>
    <row r="14" spans="1:11" ht="15" customHeight="1">
      <c r="A14" s="99">
        <v>5</v>
      </c>
      <c r="B14" s="100"/>
      <c r="C14" s="104" t="s">
        <v>159</v>
      </c>
      <c r="D14" s="104"/>
      <c r="E14" s="68" t="s">
        <v>160</v>
      </c>
      <c r="F14" s="105"/>
      <c r="G14" s="106">
        <v>6112</v>
      </c>
      <c r="H14" s="106">
        <v>5860</v>
      </c>
      <c r="I14" s="106">
        <v>6479</v>
      </c>
      <c r="J14" s="106">
        <v>6379</v>
      </c>
      <c r="K14" s="107">
        <v>5148</v>
      </c>
    </row>
    <row r="15" spans="1:11" ht="15" customHeight="1">
      <c r="A15" s="99">
        <v>6</v>
      </c>
      <c r="B15" s="100"/>
      <c r="C15" s="100"/>
      <c r="D15" s="100"/>
      <c r="E15" s="68" t="s">
        <v>161</v>
      </c>
      <c r="F15" s="105"/>
      <c r="G15" s="106">
        <v>304</v>
      </c>
      <c r="H15" s="106">
        <v>407</v>
      </c>
      <c r="I15" s="106">
        <v>726</v>
      </c>
      <c r="J15" s="106">
        <v>665</v>
      </c>
      <c r="K15" s="107">
        <v>761</v>
      </c>
    </row>
    <row r="16" spans="1:11" ht="15" customHeight="1">
      <c r="A16" s="98"/>
      <c r="B16" s="110"/>
      <c r="C16" s="110"/>
      <c r="D16" s="110"/>
      <c r="E16" s="75"/>
      <c r="F16" s="111"/>
      <c r="G16" s="111"/>
      <c r="H16" s="111"/>
      <c r="I16" s="111"/>
      <c r="J16" s="111"/>
      <c r="K16" s="111"/>
    </row>
    <row r="17" spans="1:11" ht="15" customHeight="1">
      <c r="A17" s="98"/>
      <c r="B17" s="98"/>
      <c r="C17" s="98"/>
      <c r="D17" s="98"/>
      <c r="E17" s="75"/>
      <c r="F17" s="111"/>
      <c r="G17" s="111"/>
      <c r="H17" s="111"/>
      <c r="I17" s="111"/>
      <c r="J17" s="111"/>
      <c r="K17" s="111"/>
    </row>
    <row r="18" spans="1:11" ht="24" customHeight="1">
      <c r="A18" s="546" t="s">
        <v>170</v>
      </c>
      <c r="B18" s="546"/>
      <c r="C18" s="546"/>
      <c r="D18" s="546"/>
      <c r="E18" s="546"/>
      <c r="F18" s="546"/>
      <c r="G18" s="546"/>
      <c r="H18" s="546"/>
      <c r="I18" s="546"/>
      <c r="J18" s="546"/>
      <c r="K18" s="546"/>
    </row>
    <row r="19" spans="1:11" ht="8.25" customHeight="1">
      <c r="A19" s="98"/>
      <c r="B19" s="112"/>
      <c r="C19" s="112"/>
      <c r="D19" s="112"/>
      <c r="E19" s="113"/>
      <c r="F19" s="111"/>
      <c r="G19" s="111"/>
      <c r="H19" s="111"/>
      <c r="I19" s="111"/>
      <c r="J19" s="111"/>
      <c r="K19" s="111"/>
    </row>
    <row r="20" spans="1:11" ht="18" customHeight="1">
      <c r="A20" s="99">
        <v>10</v>
      </c>
      <c r="B20" s="109"/>
      <c r="C20" s="539" t="s">
        <v>171</v>
      </c>
      <c r="D20" s="539"/>
      <c r="E20" s="539"/>
      <c r="F20" s="105"/>
      <c r="G20" s="103">
        <v>334</v>
      </c>
      <c r="H20" s="103">
        <v>261</v>
      </c>
      <c r="I20" s="103">
        <v>200</v>
      </c>
      <c r="J20" s="102">
        <v>215</v>
      </c>
      <c r="K20" s="103">
        <v>220</v>
      </c>
    </row>
    <row r="21" spans="1:11" ht="15" customHeight="1">
      <c r="A21" s="99">
        <v>11</v>
      </c>
      <c r="B21" s="109"/>
      <c r="C21" s="104" t="s">
        <v>159</v>
      </c>
      <c r="D21" s="109"/>
      <c r="E21" s="68" t="s">
        <v>172</v>
      </c>
      <c r="F21" s="105"/>
      <c r="G21" s="107">
        <v>297</v>
      </c>
      <c r="H21" s="107">
        <v>208</v>
      </c>
      <c r="I21" s="107">
        <v>169</v>
      </c>
      <c r="J21" s="106">
        <v>161</v>
      </c>
      <c r="K21" s="107">
        <v>151</v>
      </c>
    </row>
    <row r="22" spans="1:11" ht="15" customHeight="1">
      <c r="A22" s="99">
        <v>12</v>
      </c>
      <c r="B22" s="109"/>
      <c r="C22" s="109"/>
      <c r="D22" s="109"/>
      <c r="E22" s="68" t="s">
        <v>173</v>
      </c>
      <c r="F22" s="105"/>
      <c r="G22" s="107">
        <v>37</v>
      </c>
      <c r="H22" s="107">
        <v>52</v>
      </c>
      <c r="I22" s="107">
        <v>31</v>
      </c>
      <c r="J22" s="106">
        <v>54</v>
      </c>
      <c r="K22" s="107">
        <v>69</v>
      </c>
    </row>
    <row r="23" spans="1:11" ht="27" customHeight="1">
      <c r="A23" s="99">
        <v>13</v>
      </c>
      <c r="B23" s="109"/>
      <c r="C23" s="29" t="s">
        <v>184</v>
      </c>
      <c r="D23" s="109"/>
      <c r="E23" s="87"/>
      <c r="F23" s="105"/>
      <c r="G23" s="107"/>
      <c r="H23" s="107"/>
      <c r="I23" s="107"/>
      <c r="J23" s="106"/>
      <c r="K23" s="107"/>
    </row>
    <row r="24" spans="1:11" ht="12.75" customHeight="1">
      <c r="A24" s="99"/>
      <c r="B24" s="109"/>
      <c r="C24" s="29" t="s">
        <v>185</v>
      </c>
      <c r="D24" s="109"/>
      <c r="E24" s="87"/>
      <c r="F24" s="105"/>
      <c r="G24" s="107"/>
      <c r="H24" s="107"/>
      <c r="I24" s="107"/>
      <c r="J24" s="106"/>
      <c r="K24" s="107"/>
    </row>
    <row r="25" spans="1:11" ht="12.75" customHeight="1">
      <c r="A25" s="99"/>
      <c r="B25" s="109"/>
      <c r="C25" s="539" t="s">
        <v>186</v>
      </c>
      <c r="D25" s="539"/>
      <c r="E25" s="539"/>
      <c r="F25" s="105"/>
      <c r="G25" s="103">
        <v>2063</v>
      </c>
      <c r="H25" s="103">
        <v>2043</v>
      </c>
      <c r="I25" s="103">
        <v>2063</v>
      </c>
      <c r="J25" s="102">
        <v>2108</v>
      </c>
      <c r="K25" s="103">
        <v>2083</v>
      </c>
    </row>
    <row r="26" spans="1:11" ht="15" customHeight="1">
      <c r="A26" s="99">
        <v>14</v>
      </c>
      <c r="B26" s="109"/>
      <c r="C26" s="104" t="s">
        <v>159</v>
      </c>
      <c r="D26" s="109"/>
      <c r="E26" s="68" t="s">
        <v>172</v>
      </c>
      <c r="F26" s="105"/>
      <c r="G26" s="107">
        <v>1589</v>
      </c>
      <c r="H26" s="107">
        <v>1677</v>
      </c>
      <c r="I26" s="107">
        <v>1670</v>
      </c>
      <c r="J26" s="106">
        <v>1638</v>
      </c>
      <c r="K26" s="107">
        <v>1588</v>
      </c>
    </row>
    <row r="27" spans="1:11" ht="15" customHeight="1">
      <c r="A27" s="99">
        <v>15</v>
      </c>
      <c r="B27" s="109"/>
      <c r="C27" s="109"/>
      <c r="D27" s="109"/>
      <c r="E27" s="68" t="s">
        <v>176</v>
      </c>
      <c r="F27" s="105"/>
      <c r="G27" s="107">
        <v>474</v>
      </c>
      <c r="H27" s="107">
        <v>366</v>
      </c>
      <c r="I27" s="107">
        <v>393</v>
      </c>
      <c r="J27" s="106">
        <v>470</v>
      </c>
      <c r="K27" s="107">
        <v>495</v>
      </c>
    </row>
    <row r="28" spans="1:11" ht="26.25" customHeight="1">
      <c r="A28" s="99">
        <v>16</v>
      </c>
      <c r="B28" s="109"/>
      <c r="C28" s="29" t="s">
        <v>177</v>
      </c>
      <c r="D28" s="109"/>
      <c r="E28" s="87"/>
      <c r="F28" s="105"/>
      <c r="G28" s="107"/>
      <c r="H28" s="107"/>
      <c r="I28" s="107"/>
      <c r="J28" s="106"/>
      <c r="K28" s="107"/>
    </row>
    <row r="29" spans="1:11" ht="12.75" customHeight="1">
      <c r="A29" s="99"/>
      <c r="B29" s="109"/>
      <c r="C29" s="87"/>
      <c r="D29" s="29" t="s">
        <v>178</v>
      </c>
      <c r="E29" s="87"/>
      <c r="F29" s="105"/>
      <c r="G29" s="107"/>
      <c r="H29" s="107"/>
      <c r="I29" s="107"/>
      <c r="J29" s="106"/>
      <c r="K29" s="107"/>
    </row>
    <row r="30" spans="1:11" ht="12.75" customHeight="1">
      <c r="A30" s="99"/>
      <c r="B30" s="109"/>
      <c r="C30" s="87"/>
      <c r="D30" s="539" t="s">
        <v>179</v>
      </c>
      <c r="E30" s="539"/>
      <c r="F30" s="105"/>
      <c r="G30" s="103">
        <v>1489</v>
      </c>
      <c r="H30" s="103">
        <v>1362</v>
      </c>
      <c r="I30" s="103">
        <v>1142</v>
      </c>
      <c r="J30" s="102">
        <v>1452</v>
      </c>
      <c r="K30" s="103">
        <v>851</v>
      </c>
    </row>
    <row r="31" spans="1:11" ht="15" customHeight="1">
      <c r="A31" s="99">
        <v>17</v>
      </c>
      <c r="B31" s="109"/>
      <c r="C31" s="104" t="s">
        <v>159</v>
      </c>
      <c r="D31" s="109"/>
      <c r="E31" s="68" t="s">
        <v>172</v>
      </c>
      <c r="F31" s="105"/>
      <c r="G31" s="107">
        <v>1459</v>
      </c>
      <c r="H31" s="107">
        <v>1341</v>
      </c>
      <c r="I31" s="107">
        <v>1123</v>
      </c>
      <c r="J31" s="106">
        <v>1440</v>
      </c>
      <c r="K31" s="107">
        <v>834</v>
      </c>
    </row>
    <row r="32" spans="1:11" ht="15" customHeight="1">
      <c r="A32" s="99">
        <v>18</v>
      </c>
      <c r="B32" s="109"/>
      <c r="C32" s="109"/>
      <c r="D32" s="109"/>
      <c r="E32" s="68" t="s">
        <v>176</v>
      </c>
      <c r="F32" s="105"/>
      <c r="G32" s="107">
        <v>6</v>
      </c>
      <c r="H32" s="107">
        <v>6</v>
      </c>
      <c r="I32" s="107">
        <v>4</v>
      </c>
      <c r="J32" s="106">
        <v>0</v>
      </c>
      <c r="K32" s="107">
        <v>5</v>
      </c>
    </row>
    <row r="33" spans="1:11" ht="15" customHeight="1">
      <c r="A33" s="99">
        <v>19</v>
      </c>
      <c r="B33" s="109"/>
      <c r="C33" s="109"/>
      <c r="D33" s="109"/>
      <c r="E33" s="68" t="s">
        <v>173</v>
      </c>
      <c r="F33" s="105"/>
      <c r="G33" s="107">
        <v>24</v>
      </c>
      <c r="H33" s="107">
        <v>15</v>
      </c>
      <c r="I33" s="107">
        <v>15</v>
      </c>
      <c r="J33" s="106">
        <v>12</v>
      </c>
      <c r="K33" s="107">
        <v>12</v>
      </c>
    </row>
    <row r="34" spans="1:11" ht="12.75">
      <c r="A34" s="98"/>
      <c r="B34" s="90"/>
      <c r="C34" s="90"/>
      <c r="D34" s="90"/>
      <c r="E34" s="27"/>
      <c r="F34" s="27"/>
      <c r="G34" s="27"/>
      <c r="H34" s="27"/>
      <c r="I34" s="27"/>
      <c r="J34" s="27"/>
      <c r="K34" s="27"/>
    </row>
    <row r="35" ht="12.75">
      <c r="A35" s="114"/>
    </row>
    <row r="36" ht="12.75">
      <c r="A36" s="114"/>
    </row>
    <row r="37" ht="12.75">
      <c r="A37" s="114"/>
    </row>
  </sheetData>
  <sheetProtection/>
  <mergeCells count="8">
    <mergeCell ref="C25:E25"/>
    <mergeCell ref="D30:E30"/>
    <mergeCell ref="A1:K1"/>
    <mergeCell ref="A7:K7"/>
    <mergeCell ref="C9:E9"/>
    <mergeCell ref="D13:E13"/>
    <mergeCell ref="A18:K18"/>
    <mergeCell ref="C20:E20"/>
  </mergeCells>
  <printOptions/>
  <pageMargins left="0.5905511811023623" right="0.52" top="0.7874015748031497" bottom="0.5118110236220472" header="0.5118110236220472" footer="0.3937007874015748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11.140625" defaultRowHeight="12.75"/>
  <cols>
    <col min="1" max="1" width="29.7109375" style="118" customWidth="1"/>
    <col min="2" max="2" width="0.9921875" style="118" customWidth="1"/>
    <col min="3" max="10" width="7.7109375" style="118" customWidth="1"/>
    <col min="11" max="11" width="6.7109375" style="118" customWidth="1"/>
    <col min="12" max="12" width="5.28125" style="118" customWidth="1"/>
    <col min="13" max="14" width="8.421875" style="118" customWidth="1"/>
    <col min="15" max="16384" width="11.140625" style="118" customWidth="1"/>
  </cols>
  <sheetData>
    <row r="1" spans="1:13" ht="15" customHeight="1">
      <c r="A1" s="547">
        <v>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16"/>
      <c r="M1" s="117"/>
    </row>
    <row r="2" ht="18" customHeight="1">
      <c r="A2" s="119" t="s">
        <v>187</v>
      </c>
    </row>
    <row r="3" spans="1:11" ht="21" customHeight="1">
      <c r="A3" s="548" t="s">
        <v>188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ht="12" customHeight="1">
      <c r="A4" s="548" t="s">
        <v>189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2" ht="15" customHeight="1">
      <c r="A5" s="549" t="s">
        <v>190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120"/>
    </row>
    <row r="6" ht="9" customHeight="1"/>
    <row r="7" spans="1:12" ht="21" customHeight="1">
      <c r="A7" s="550" t="s">
        <v>118</v>
      </c>
      <c r="B7" s="121"/>
      <c r="C7" s="122">
        <v>2005</v>
      </c>
      <c r="D7" s="122">
        <v>2006</v>
      </c>
      <c r="E7" s="122">
        <v>2007</v>
      </c>
      <c r="F7" s="122">
        <v>2008</v>
      </c>
      <c r="G7" s="122">
        <v>2009</v>
      </c>
      <c r="H7" s="123">
        <v>2010</v>
      </c>
      <c r="I7" s="122">
        <v>2011</v>
      </c>
      <c r="J7" s="552">
        <v>2012</v>
      </c>
      <c r="K7" s="553"/>
      <c r="L7" s="124"/>
    </row>
    <row r="8" spans="1:12" ht="25.5" customHeight="1">
      <c r="A8" s="551"/>
      <c r="B8" s="125"/>
      <c r="C8" s="554" t="s">
        <v>191</v>
      </c>
      <c r="D8" s="555"/>
      <c r="E8" s="555"/>
      <c r="F8" s="555"/>
      <c r="G8" s="555"/>
      <c r="H8" s="555"/>
      <c r="I8" s="555"/>
      <c r="J8" s="556"/>
      <c r="K8" s="126" t="s">
        <v>192</v>
      </c>
      <c r="L8" s="127"/>
    </row>
    <row r="9" spans="1:12" s="131" customFormat="1" ht="9" customHeight="1">
      <c r="A9" s="124"/>
      <c r="B9" s="121"/>
      <c r="C9" s="128"/>
      <c r="D9" s="129"/>
      <c r="E9" s="129"/>
      <c r="F9" s="129"/>
      <c r="G9" s="129"/>
      <c r="H9" s="129"/>
      <c r="I9" s="129"/>
      <c r="J9" s="129"/>
      <c r="K9" s="130"/>
      <c r="L9" s="124"/>
    </row>
    <row r="10" spans="1:12" s="131" customFormat="1" ht="24" customHeight="1">
      <c r="A10" s="132" t="s">
        <v>193</v>
      </c>
      <c r="B10" s="133"/>
      <c r="C10" s="128"/>
      <c r="D10" s="129"/>
      <c r="E10" s="134"/>
      <c r="F10" s="129"/>
      <c r="G10" s="129"/>
      <c r="H10" s="129"/>
      <c r="I10" s="129"/>
      <c r="J10" s="129"/>
      <c r="K10" s="130"/>
      <c r="L10" s="124"/>
    </row>
    <row r="11" spans="1:12" ht="18" customHeight="1">
      <c r="A11" s="135" t="s">
        <v>194</v>
      </c>
      <c r="B11" s="136"/>
      <c r="C11" s="137">
        <v>16582</v>
      </c>
      <c r="D11" s="137">
        <v>12676</v>
      </c>
      <c r="E11" s="137">
        <v>12241</v>
      </c>
      <c r="F11" s="137">
        <v>13220</v>
      </c>
      <c r="G11" s="137">
        <v>12239</v>
      </c>
      <c r="H11" s="137">
        <v>12888</v>
      </c>
      <c r="I11" s="137">
        <v>12391</v>
      </c>
      <c r="J11" s="137">
        <v>12945</v>
      </c>
      <c r="K11" s="138">
        <v>100</v>
      </c>
      <c r="L11" s="139"/>
    </row>
    <row r="12" spans="1:12" ht="18" customHeight="1">
      <c r="A12" s="40" t="s">
        <v>195</v>
      </c>
      <c r="B12" s="136"/>
      <c r="C12" s="140">
        <v>7053</v>
      </c>
      <c r="D12" s="140">
        <v>4189</v>
      </c>
      <c r="E12" s="140">
        <v>4056</v>
      </c>
      <c r="F12" s="140">
        <v>4142</v>
      </c>
      <c r="G12" s="140">
        <v>3742</v>
      </c>
      <c r="H12" s="140">
        <v>4392</v>
      </c>
      <c r="I12" s="140">
        <v>3621</v>
      </c>
      <c r="J12" s="140">
        <v>4369</v>
      </c>
      <c r="K12" s="141">
        <v>33.75048281189648</v>
      </c>
      <c r="L12" s="142"/>
    </row>
    <row r="13" spans="1:12" ht="18" customHeight="1">
      <c r="A13" s="40" t="s">
        <v>196</v>
      </c>
      <c r="B13" s="136"/>
      <c r="C13" s="140">
        <v>2605</v>
      </c>
      <c r="D13" s="140">
        <v>2471</v>
      </c>
      <c r="E13" s="140">
        <v>2633</v>
      </c>
      <c r="F13" s="140">
        <v>3028</v>
      </c>
      <c r="G13" s="140">
        <v>2640</v>
      </c>
      <c r="H13" s="140">
        <v>2726</v>
      </c>
      <c r="I13" s="140">
        <v>2682</v>
      </c>
      <c r="J13" s="140">
        <v>2842</v>
      </c>
      <c r="K13" s="141">
        <v>21.954422556971803</v>
      </c>
      <c r="L13" s="142"/>
    </row>
    <row r="14" spans="1:12" ht="18" customHeight="1">
      <c r="A14" s="40" t="s">
        <v>197</v>
      </c>
      <c r="B14" s="143"/>
      <c r="C14" s="140">
        <v>3798</v>
      </c>
      <c r="D14" s="140">
        <v>2964</v>
      </c>
      <c r="E14" s="140">
        <v>2886</v>
      </c>
      <c r="F14" s="140">
        <v>3552</v>
      </c>
      <c r="G14" s="140">
        <v>3418</v>
      </c>
      <c r="H14" s="140">
        <v>3476</v>
      </c>
      <c r="I14" s="140">
        <v>3660</v>
      </c>
      <c r="J14" s="140">
        <v>3330</v>
      </c>
      <c r="K14" s="141">
        <v>25.724217844727693</v>
      </c>
      <c r="L14" s="142"/>
    </row>
    <row r="15" spans="1:12" ht="18" customHeight="1">
      <c r="A15" s="40" t="s">
        <v>198</v>
      </c>
      <c r="B15" s="143"/>
      <c r="C15" s="140">
        <v>1750</v>
      </c>
      <c r="D15" s="140">
        <v>1576</v>
      </c>
      <c r="E15" s="140">
        <v>1464</v>
      </c>
      <c r="F15" s="140">
        <v>1542</v>
      </c>
      <c r="G15" s="140">
        <v>1446</v>
      </c>
      <c r="H15" s="140">
        <v>1464</v>
      </c>
      <c r="I15" s="140">
        <v>1588</v>
      </c>
      <c r="J15" s="140">
        <v>1600</v>
      </c>
      <c r="K15" s="141">
        <v>12.359984550019313</v>
      </c>
      <c r="L15" s="142"/>
    </row>
    <row r="16" spans="1:12" ht="18" customHeight="1">
      <c r="A16" s="40" t="s">
        <v>199</v>
      </c>
      <c r="B16" s="143"/>
      <c r="C16" s="140">
        <v>771</v>
      </c>
      <c r="D16" s="140">
        <v>898</v>
      </c>
      <c r="E16" s="140">
        <v>673</v>
      </c>
      <c r="F16" s="140">
        <v>544</v>
      </c>
      <c r="G16" s="140">
        <v>577</v>
      </c>
      <c r="H16" s="140">
        <v>542</v>
      </c>
      <c r="I16" s="140">
        <v>535</v>
      </c>
      <c r="J16" s="140">
        <v>506</v>
      </c>
      <c r="K16" s="141">
        <v>3.908845113943608</v>
      </c>
      <c r="L16" s="142"/>
    </row>
    <row r="17" spans="1:12" ht="18" customHeight="1">
      <c r="A17" s="40" t="s">
        <v>200</v>
      </c>
      <c r="B17" s="143"/>
      <c r="C17" s="140">
        <v>493</v>
      </c>
      <c r="D17" s="140">
        <v>465</v>
      </c>
      <c r="E17" s="140">
        <v>437</v>
      </c>
      <c r="F17" s="140">
        <v>354</v>
      </c>
      <c r="G17" s="140">
        <v>336</v>
      </c>
      <c r="H17" s="140">
        <v>250</v>
      </c>
      <c r="I17" s="140">
        <v>255</v>
      </c>
      <c r="J17" s="140">
        <v>272</v>
      </c>
      <c r="K17" s="141">
        <v>2.101197373503283</v>
      </c>
      <c r="L17" s="142"/>
    </row>
    <row r="18" spans="1:12" ht="18" customHeight="1">
      <c r="A18" s="40" t="s">
        <v>201</v>
      </c>
      <c r="B18" s="143"/>
      <c r="C18" s="140">
        <v>112</v>
      </c>
      <c r="D18" s="140">
        <v>113</v>
      </c>
      <c r="E18" s="140">
        <v>92</v>
      </c>
      <c r="F18" s="140">
        <v>58</v>
      </c>
      <c r="G18" s="140">
        <v>80</v>
      </c>
      <c r="H18" s="140">
        <v>38</v>
      </c>
      <c r="I18" s="140">
        <v>50</v>
      </c>
      <c r="J18" s="140">
        <v>26</v>
      </c>
      <c r="K18" s="141">
        <v>0.20084974893781382</v>
      </c>
      <c r="L18" s="142"/>
    </row>
    <row r="19" spans="1:12" ht="18" customHeight="1">
      <c r="A19" s="118" t="s">
        <v>202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5"/>
      <c r="L19" s="146"/>
    </row>
    <row r="20" spans="1:12" ht="12.75" customHeight="1">
      <c r="A20" s="40" t="s">
        <v>203</v>
      </c>
      <c r="C20" s="147">
        <v>6.7</v>
      </c>
      <c r="D20" s="147">
        <v>8</v>
      </c>
      <c r="E20" s="147">
        <v>7.7</v>
      </c>
      <c r="F20" s="147">
        <v>7.2</v>
      </c>
      <c r="G20" s="147">
        <v>7.5</v>
      </c>
      <c r="H20" s="147">
        <v>6.9</v>
      </c>
      <c r="I20" s="147">
        <v>7.5</v>
      </c>
      <c r="J20" s="147">
        <v>7</v>
      </c>
      <c r="K20" s="148" t="s">
        <v>204</v>
      </c>
      <c r="L20" s="146"/>
    </row>
    <row r="21" spans="1:12" ht="12">
      <c r="A21" s="149"/>
      <c r="B21" s="133"/>
      <c r="C21" s="150"/>
      <c r="D21" s="150"/>
      <c r="E21" s="150"/>
      <c r="F21" s="150"/>
      <c r="G21" s="150"/>
      <c r="H21" s="150"/>
      <c r="I21" s="150"/>
      <c r="J21" s="150"/>
      <c r="K21" s="151"/>
      <c r="L21" s="152"/>
    </row>
    <row r="22" spans="2:12" ht="12">
      <c r="B22" s="133"/>
      <c r="C22" s="144"/>
      <c r="D22" s="144"/>
      <c r="E22" s="144"/>
      <c r="F22" s="144"/>
      <c r="G22" s="144"/>
      <c r="H22" s="144"/>
      <c r="I22" s="144"/>
      <c r="J22" s="144"/>
      <c r="K22" s="153"/>
      <c r="L22" s="131"/>
    </row>
    <row r="23" spans="1:12" s="131" customFormat="1" ht="24" customHeight="1">
      <c r="A23" s="132" t="s">
        <v>161</v>
      </c>
      <c r="B23" s="133"/>
      <c r="C23" s="129"/>
      <c r="D23" s="129"/>
      <c r="E23" s="129"/>
      <c r="F23" s="129"/>
      <c r="G23" s="129"/>
      <c r="H23" s="129"/>
      <c r="I23" s="129"/>
      <c r="J23" s="129"/>
      <c r="K23" s="154"/>
      <c r="L23" s="124"/>
    </row>
    <row r="24" spans="1:12" ht="18" customHeight="1">
      <c r="A24" s="135" t="s">
        <v>194</v>
      </c>
      <c r="B24" s="136"/>
      <c r="C24" s="137">
        <v>5716</v>
      </c>
      <c r="D24" s="137">
        <v>4812</v>
      </c>
      <c r="E24" s="137">
        <v>3438</v>
      </c>
      <c r="F24" s="137">
        <v>1874</v>
      </c>
      <c r="G24" s="137">
        <v>1481</v>
      </c>
      <c r="H24" s="137">
        <v>2188</v>
      </c>
      <c r="I24" s="137">
        <v>2682</v>
      </c>
      <c r="J24" s="137">
        <v>2401</v>
      </c>
      <c r="K24" s="138">
        <v>100</v>
      </c>
      <c r="L24" s="139"/>
    </row>
    <row r="25" spans="1:12" ht="18" customHeight="1">
      <c r="A25" s="40" t="s">
        <v>195</v>
      </c>
      <c r="B25" s="136"/>
      <c r="C25" s="140">
        <v>1705</v>
      </c>
      <c r="D25" s="140">
        <v>1292</v>
      </c>
      <c r="E25" s="140">
        <v>1111</v>
      </c>
      <c r="F25" s="140">
        <v>687</v>
      </c>
      <c r="G25" s="140">
        <v>656</v>
      </c>
      <c r="H25" s="140">
        <v>963</v>
      </c>
      <c r="I25" s="140">
        <v>894</v>
      </c>
      <c r="J25" s="140">
        <v>741</v>
      </c>
      <c r="K25" s="141">
        <v>30.86214077467722</v>
      </c>
      <c r="L25" s="142"/>
    </row>
    <row r="26" spans="1:12" ht="18" customHeight="1">
      <c r="A26" s="40" t="s">
        <v>196</v>
      </c>
      <c r="B26" s="136"/>
      <c r="C26" s="140">
        <v>1396</v>
      </c>
      <c r="D26" s="140">
        <v>1050</v>
      </c>
      <c r="E26" s="140">
        <v>660</v>
      </c>
      <c r="F26" s="140">
        <v>371</v>
      </c>
      <c r="G26" s="140">
        <v>273</v>
      </c>
      <c r="H26" s="140">
        <v>563</v>
      </c>
      <c r="I26" s="140">
        <v>606</v>
      </c>
      <c r="J26" s="140">
        <v>526</v>
      </c>
      <c r="K26" s="141">
        <v>21.907538525614328</v>
      </c>
      <c r="L26" s="142"/>
    </row>
    <row r="27" spans="1:12" ht="18" customHeight="1">
      <c r="A27" s="40" t="s">
        <v>197</v>
      </c>
      <c r="B27" s="143"/>
      <c r="C27" s="140">
        <v>1261</v>
      </c>
      <c r="D27" s="140">
        <v>955</v>
      </c>
      <c r="E27" s="140">
        <v>806</v>
      </c>
      <c r="F27" s="140">
        <v>367</v>
      </c>
      <c r="G27" s="140">
        <v>229</v>
      </c>
      <c r="H27" s="140">
        <v>460</v>
      </c>
      <c r="I27" s="140">
        <v>732</v>
      </c>
      <c r="J27" s="140">
        <v>581</v>
      </c>
      <c r="K27" s="141">
        <v>24.198250728862973</v>
      </c>
      <c r="L27" s="142"/>
    </row>
    <row r="28" spans="1:12" ht="18" customHeight="1">
      <c r="A28" s="40" t="s">
        <v>198</v>
      </c>
      <c r="B28" s="143"/>
      <c r="C28" s="140">
        <v>652</v>
      </c>
      <c r="D28" s="140">
        <v>516</v>
      </c>
      <c r="E28" s="140">
        <v>379</v>
      </c>
      <c r="F28" s="140">
        <v>230</v>
      </c>
      <c r="G28" s="140">
        <v>144</v>
      </c>
      <c r="H28" s="140">
        <v>136</v>
      </c>
      <c r="I28" s="140">
        <v>297</v>
      </c>
      <c r="J28" s="140">
        <v>295</v>
      </c>
      <c r="K28" s="141">
        <v>12.286547271970013</v>
      </c>
      <c r="L28" s="142"/>
    </row>
    <row r="29" spans="1:12" ht="18" customHeight="1">
      <c r="A29" s="40" t="s">
        <v>199</v>
      </c>
      <c r="B29" s="143"/>
      <c r="C29" s="140">
        <v>390</v>
      </c>
      <c r="D29" s="140">
        <v>417</v>
      </c>
      <c r="E29" s="140">
        <v>216</v>
      </c>
      <c r="F29" s="140">
        <v>104</v>
      </c>
      <c r="G29" s="140">
        <v>101</v>
      </c>
      <c r="H29" s="140">
        <v>30</v>
      </c>
      <c r="I29" s="140">
        <v>99</v>
      </c>
      <c r="J29" s="140">
        <v>174</v>
      </c>
      <c r="K29" s="141">
        <v>7.246980424822991</v>
      </c>
      <c r="L29" s="142"/>
    </row>
    <row r="30" spans="1:12" ht="18" customHeight="1">
      <c r="A30" s="40" t="s">
        <v>200</v>
      </c>
      <c r="B30" s="143"/>
      <c r="C30" s="140">
        <v>243</v>
      </c>
      <c r="D30" s="140">
        <v>439</v>
      </c>
      <c r="E30" s="140">
        <v>205</v>
      </c>
      <c r="F30" s="140">
        <v>95</v>
      </c>
      <c r="G30" s="140">
        <v>69</v>
      </c>
      <c r="H30" s="140">
        <v>34</v>
      </c>
      <c r="I30" s="140">
        <v>51</v>
      </c>
      <c r="J30" s="140">
        <v>79</v>
      </c>
      <c r="K30" s="141">
        <v>3.290295710120783</v>
      </c>
      <c r="L30" s="142"/>
    </row>
    <row r="31" spans="1:12" ht="18" customHeight="1">
      <c r="A31" s="40" t="s">
        <v>201</v>
      </c>
      <c r="B31" s="143"/>
      <c r="C31" s="140">
        <v>69</v>
      </c>
      <c r="D31" s="140">
        <v>143</v>
      </c>
      <c r="E31" s="140">
        <v>61</v>
      </c>
      <c r="F31" s="140">
        <v>20</v>
      </c>
      <c r="G31" s="140">
        <v>9</v>
      </c>
      <c r="H31" s="140">
        <v>2</v>
      </c>
      <c r="I31" s="140">
        <v>3</v>
      </c>
      <c r="J31" s="140">
        <v>5</v>
      </c>
      <c r="K31" s="141">
        <v>0.20824656393169513</v>
      </c>
      <c r="L31" s="142"/>
    </row>
    <row r="32" spans="1:12" ht="18" customHeight="1">
      <c r="A32" s="118" t="s">
        <v>202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146"/>
    </row>
    <row r="33" spans="1:12" ht="12.75" customHeight="1">
      <c r="A33" s="40" t="s">
        <v>203</v>
      </c>
      <c r="C33" s="155">
        <v>8.3</v>
      </c>
      <c r="D33" s="155">
        <v>10.4</v>
      </c>
      <c r="E33" s="155">
        <v>8.7</v>
      </c>
      <c r="F33" s="155">
        <v>8.1</v>
      </c>
      <c r="G33" s="155">
        <v>7.1</v>
      </c>
      <c r="H33" s="155">
        <v>5.2</v>
      </c>
      <c r="I33" s="147">
        <v>6.8</v>
      </c>
      <c r="J33" s="147">
        <v>7.8</v>
      </c>
      <c r="K33" s="148" t="s">
        <v>204</v>
      </c>
      <c r="L33" s="146"/>
    </row>
    <row r="34" spans="1:12" ht="12">
      <c r="A34" s="149"/>
      <c r="B34" s="133"/>
      <c r="C34" s="150"/>
      <c r="D34" s="150"/>
      <c r="E34" s="150"/>
      <c r="F34" s="150"/>
      <c r="G34" s="150"/>
      <c r="H34" s="150"/>
      <c r="I34" s="150"/>
      <c r="J34" s="150"/>
      <c r="K34" s="156"/>
      <c r="L34" s="152"/>
    </row>
    <row r="35" spans="2:12" ht="12">
      <c r="B35" s="133"/>
      <c r="C35" s="144"/>
      <c r="D35" s="144"/>
      <c r="E35" s="144"/>
      <c r="F35" s="144"/>
      <c r="G35" s="144"/>
      <c r="H35" s="144"/>
      <c r="I35" s="144"/>
      <c r="J35" s="144"/>
      <c r="K35" s="153"/>
      <c r="L35" s="131"/>
    </row>
    <row r="36" spans="1:12" s="131" customFormat="1" ht="24" customHeight="1">
      <c r="A36" s="132" t="s">
        <v>205</v>
      </c>
      <c r="B36" s="133"/>
      <c r="C36" s="129"/>
      <c r="D36" s="129"/>
      <c r="E36" s="129"/>
      <c r="F36" s="129"/>
      <c r="G36" s="129"/>
      <c r="H36" s="129"/>
      <c r="I36" s="129"/>
      <c r="J36" s="129"/>
      <c r="K36" s="154"/>
      <c r="L36" s="124"/>
    </row>
    <row r="37" spans="1:12" ht="18" customHeight="1">
      <c r="A37" s="135" t="s">
        <v>194</v>
      </c>
      <c r="B37" s="136"/>
      <c r="C37" s="137">
        <v>22298</v>
      </c>
      <c r="D37" s="137">
        <v>17488</v>
      </c>
      <c r="E37" s="137">
        <v>15679</v>
      </c>
      <c r="F37" s="137">
        <v>15094</v>
      </c>
      <c r="G37" s="137">
        <v>13720</v>
      </c>
      <c r="H37" s="137">
        <v>15076</v>
      </c>
      <c r="I37" s="137">
        <v>15073</v>
      </c>
      <c r="J37" s="137">
        <v>15346</v>
      </c>
      <c r="K37" s="138">
        <v>100</v>
      </c>
      <c r="L37" s="139"/>
    </row>
    <row r="38" spans="1:12" ht="18" customHeight="1">
      <c r="A38" s="40" t="s">
        <v>195</v>
      </c>
      <c r="B38" s="136"/>
      <c r="C38" s="140">
        <v>8758</v>
      </c>
      <c r="D38" s="140">
        <v>5481</v>
      </c>
      <c r="E38" s="140">
        <v>5167</v>
      </c>
      <c r="F38" s="140">
        <v>4829</v>
      </c>
      <c r="G38" s="140">
        <v>4398</v>
      </c>
      <c r="H38" s="140">
        <v>5355</v>
      </c>
      <c r="I38" s="140">
        <v>4515</v>
      </c>
      <c r="J38" s="140">
        <v>5110</v>
      </c>
      <c r="K38" s="141">
        <v>33.298579434380294</v>
      </c>
      <c r="L38" s="142"/>
    </row>
    <row r="39" spans="1:12" ht="18" customHeight="1">
      <c r="A39" s="40" t="s">
        <v>196</v>
      </c>
      <c r="B39" s="136"/>
      <c r="C39" s="140">
        <v>4001</v>
      </c>
      <c r="D39" s="140">
        <v>3521</v>
      </c>
      <c r="E39" s="140">
        <v>3293</v>
      </c>
      <c r="F39" s="140">
        <v>3399</v>
      </c>
      <c r="G39" s="140">
        <v>2913</v>
      </c>
      <c r="H39" s="140">
        <v>3289</v>
      </c>
      <c r="I39" s="140">
        <v>3288</v>
      </c>
      <c r="J39" s="140">
        <v>3368</v>
      </c>
      <c r="K39" s="141">
        <v>21.947087188843998</v>
      </c>
      <c r="L39" s="142"/>
    </row>
    <row r="40" spans="1:12" ht="18" customHeight="1">
      <c r="A40" s="40" t="s">
        <v>197</v>
      </c>
      <c r="B40" s="143"/>
      <c r="C40" s="140">
        <v>5059</v>
      </c>
      <c r="D40" s="140">
        <v>3919</v>
      </c>
      <c r="E40" s="140">
        <v>3692</v>
      </c>
      <c r="F40" s="140">
        <v>3919</v>
      </c>
      <c r="G40" s="140">
        <v>3647</v>
      </c>
      <c r="H40" s="140">
        <v>3936</v>
      </c>
      <c r="I40" s="140">
        <v>4392</v>
      </c>
      <c r="J40" s="140">
        <v>3911</v>
      </c>
      <c r="K40" s="141">
        <v>25.48546852600026</v>
      </c>
      <c r="L40" s="142"/>
    </row>
    <row r="41" spans="1:12" ht="18" customHeight="1">
      <c r="A41" s="40" t="s">
        <v>198</v>
      </c>
      <c r="B41" s="143"/>
      <c r="C41" s="140">
        <v>2402</v>
      </c>
      <c r="D41" s="140">
        <v>2092</v>
      </c>
      <c r="E41" s="140">
        <v>1843</v>
      </c>
      <c r="F41" s="140">
        <v>1772</v>
      </c>
      <c r="G41" s="140">
        <v>1590</v>
      </c>
      <c r="H41" s="140">
        <v>1600</v>
      </c>
      <c r="I41" s="140">
        <v>1885</v>
      </c>
      <c r="J41" s="140">
        <v>1895</v>
      </c>
      <c r="K41" s="141">
        <v>12.348494721751596</v>
      </c>
      <c r="L41" s="142"/>
    </row>
    <row r="42" spans="1:12" ht="18" customHeight="1">
      <c r="A42" s="40" t="s">
        <v>199</v>
      </c>
      <c r="B42" s="143"/>
      <c r="C42" s="140">
        <v>1161</v>
      </c>
      <c r="D42" s="140">
        <v>1315</v>
      </c>
      <c r="E42" s="140">
        <v>889</v>
      </c>
      <c r="F42" s="140">
        <v>648</v>
      </c>
      <c r="G42" s="140">
        <v>678</v>
      </c>
      <c r="H42" s="140">
        <v>572</v>
      </c>
      <c r="I42" s="140">
        <v>634</v>
      </c>
      <c r="J42" s="140">
        <v>680</v>
      </c>
      <c r="K42" s="141">
        <v>4.431122116512446</v>
      </c>
      <c r="L42" s="142"/>
    </row>
    <row r="43" spans="1:12" ht="18" customHeight="1">
      <c r="A43" s="40" t="s">
        <v>200</v>
      </c>
      <c r="B43" s="143"/>
      <c r="C43" s="140">
        <v>736</v>
      </c>
      <c r="D43" s="140">
        <v>904</v>
      </c>
      <c r="E43" s="140">
        <v>642</v>
      </c>
      <c r="F43" s="140">
        <v>449</v>
      </c>
      <c r="G43" s="140">
        <v>405</v>
      </c>
      <c r="H43" s="140">
        <v>284</v>
      </c>
      <c r="I43" s="140">
        <v>306</v>
      </c>
      <c r="J43" s="140">
        <v>351</v>
      </c>
      <c r="K43" s="141">
        <v>2.2872409748468656</v>
      </c>
      <c r="L43" s="142"/>
    </row>
    <row r="44" spans="1:12" ht="18" customHeight="1">
      <c r="A44" s="40" t="s">
        <v>201</v>
      </c>
      <c r="B44" s="143"/>
      <c r="C44" s="140">
        <v>181</v>
      </c>
      <c r="D44" s="140">
        <v>256</v>
      </c>
      <c r="E44" s="140">
        <v>153</v>
      </c>
      <c r="F44" s="140">
        <v>78</v>
      </c>
      <c r="G44" s="140">
        <v>89</v>
      </c>
      <c r="H44" s="140">
        <v>40</v>
      </c>
      <c r="I44" s="140">
        <v>53</v>
      </c>
      <c r="J44" s="140">
        <v>31</v>
      </c>
      <c r="K44" s="141">
        <v>0.20200703766453798</v>
      </c>
      <c r="L44" s="142"/>
    </row>
    <row r="45" spans="1:12" ht="18" customHeight="1">
      <c r="A45" s="118" t="s">
        <v>202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5"/>
      <c r="L45" s="146"/>
    </row>
    <row r="46" spans="1:12" ht="12.75" customHeight="1">
      <c r="A46" s="40" t="s">
        <v>203</v>
      </c>
      <c r="C46" s="155">
        <v>6.3</v>
      </c>
      <c r="D46" s="155">
        <v>6.3</v>
      </c>
      <c r="E46" s="155">
        <v>7.9</v>
      </c>
      <c r="F46" s="155">
        <v>7.3</v>
      </c>
      <c r="G46" s="155">
        <v>7.5</v>
      </c>
      <c r="H46" s="155">
        <v>6.7</v>
      </c>
      <c r="I46" s="155">
        <v>7.4</v>
      </c>
      <c r="J46" s="155">
        <v>7.1</v>
      </c>
      <c r="K46" s="148" t="s">
        <v>204</v>
      </c>
      <c r="L46" s="146"/>
    </row>
    <row r="50" spans="3:10" ht="17.25" customHeight="1">
      <c r="C50" s="157"/>
      <c r="D50" s="157"/>
      <c r="E50" s="157"/>
      <c r="F50" s="157"/>
      <c r="G50" s="157"/>
      <c r="H50" s="157"/>
      <c r="I50" s="157"/>
      <c r="J50" s="157"/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5905511811023623" right="0.3937007874015748" top="0.5905511811023623" bottom="0.5905511811023623" header="0.3937007874015748" footer="0.3937007874015748"/>
  <pageSetup fitToHeight="1" fitToWidth="1" horizontalDpi="600" verticalDpi="600" orientation="portrait" paperSize="9" scale="94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11.140625" defaultRowHeight="12.75"/>
  <cols>
    <col min="1" max="1" width="29.7109375" style="118" customWidth="1"/>
    <col min="2" max="2" width="0.9921875" style="118" customWidth="1"/>
    <col min="3" max="10" width="7.7109375" style="118" customWidth="1"/>
    <col min="11" max="11" width="6.7109375" style="118" customWidth="1"/>
    <col min="12" max="12" width="5.28125" style="118" customWidth="1"/>
    <col min="13" max="14" width="8.421875" style="118" customWidth="1"/>
    <col min="15" max="16384" width="11.140625" style="118" customWidth="1"/>
  </cols>
  <sheetData>
    <row r="1" spans="1:13" ht="15" customHeight="1">
      <c r="A1" s="547">
        <v>23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16"/>
      <c r="M1" s="117"/>
    </row>
    <row r="2" ht="18" customHeight="1">
      <c r="A2" s="119" t="s">
        <v>206</v>
      </c>
    </row>
    <row r="3" spans="1:11" ht="21" customHeight="1">
      <c r="A3" s="548" t="s">
        <v>188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ht="12" customHeight="1">
      <c r="A4" s="548" t="s">
        <v>189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</row>
    <row r="5" spans="1:12" ht="15" customHeight="1">
      <c r="A5" s="549" t="s">
        <v>207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120"/>
    </row>
    <row r="6" ht="9" customHeight="1"/>
    <row r="7" spans="1:12" ht="21" customHeight="1">
      <c r="A7" s="550" t="s">
        <v>118</v>
      </c>
      <c r="B7" s="121"/>
      <c r="C7" s="122">
        <v>2005</v>
      </c>
      <c r="D7" s="122">
        <v>2006</v>
      </c>
      <c r="E7" s="122">
        <v>2007</v>
      </c>
      <c r="F7" s="122">
        <v>2008</v>
      </c>
      <c r="G7" s="122">
        <v>2009</v>
      </c>
      <c r="H7" s="123">
        <v>2010</v>
      </c>
      <c r="I7" s="122">
        <v>2011</v>
      </c>
      <c r="J7" s="552">
        <v>2012</v>
      </c>
      <c r="K7" s="553"/>
      <c r="L7" s="124"/>
    </row>
    <row r="8" spans="1:12" ht="25.5" customHeight="1">
      <c r="A8" s="551"/>
      <c r="B8" s="125"/>
      <c r="C8" s="554" t="s">
        <v>191</v>
      </c>
      <c r="D8" s="555"/>
      <c r="E8" s="555"/>
      <c r="F8" s="555"/>
      <c r="G8" s="555"/>
      <c r="H8" s="555"/>
      <c r="I8" s="555"/>
      <c r="J8" s="556"/>
      <c r="K8" s="126" t="s">
        <v>192</v>
      </c>
      <c r="L8" s="127"/>
    </row>
    <row r="9" spans="1:12" s="131" customFormat="1" ht="9" customHeight="1">
      <c r="A9" s="124"/>
      <c r="B9" s="121"/>
      <c r="C9" s="128"/>
      <c r="D9" s="129"/>
      <c r="E9" s="129"/>
      <c r="F9" s="129"/>
      <c r="G9" s="129"/>
      <c r="H9" s="129"/>
      <c r="I9" s="129"/>
      <c r="J9" s="129"/>
      <c r="K9" s="130"/>
      <c r="L9" s="124"/>
    </row>
    <row r="10" spans="1:12" s="131" customFormat="1" ht="24" customHeight="1">
      <c r="A10" s="132" t="s">
        <v>193</v>
      </c>
      <c r="B10" s="133"/>
      <c r="C10" s="128"/>
      <c r="D10" s="129"/>
      <c r="E10" s="134"/>
      <c r="F10" s="129"/>
      <c r="G10" s="129"/>
      <c r="H10" s="129"/>
      <c r="I10" s="129"/>
      <c r="J10" s="129"/>
      <c r="K10" s="130"/>
      <c r="L10" s="124"/>
    </row>
    <row r="11" spans="1:12" ht="18" customHeight="1">
      <c r="A11" s="135" t="s">
        <v>194</v>
      </c>
      <c r="B11" s="136"/>
      <c r="C11" s="137">
        <v>3600</v>
      </c>
      <c r="D11" s="137">
        <v>3258</v>
      </c>
      <c r="E11" s="137">
        <v>5145</v>
      </c>
      <c r="F11" s="137">
        <v>6112</v>
      </c>
      <c r="G11" s="137">
        <v>5860</v>
      </c>
      <c r="H11" s="137">
        <v>6479</v>
      </c>
      <c r="I11" s="137">
        <v>6379</v>
      </c>
      <c r="J11" s="137">
        <v>5148</v>
      </c>
      <c r="K11" s="138">
        <v>100</v>
      </c>
      <c r="L11" s="139"/>
    </row>
    <row r="12" spans="1:12" ht="18" customHeight="1">
      <c r="A12" s="40" t="s">
        <v>195</v>
      </c>
      <c r="B12" s="136"/>
      <c r="C12" s="140">
        <v>2903</v>
      </c>
      <c r="D12" s="140">
        <v>2778</v>
      </c>
      <c r="E12" s="140">
        <v>3611</v>
      </c>
      <c r="F12" s="140">
        <v>4098</v>
      </c>
      <c r="G12" s="140">
        <v>3867</v>
      </c>
      <c r="H12" s="140">
        <v>4453</v>
      </c>
      <c r="I12" s="106">
        <v>3886</v>
      </c>
      <c r="J12" s="106">
        <v>2990</v>
      </c>
      <c r="K12" s="141">
        <v>58.08080808080808</v>
      </c>
      <c r="L12" s="142"/>
    </row>
    <row r="13" spans="1:12" ht="18" customHeight="1">
      <c r="A13" s="40" t="s">
        <v>196</v>
      </c>
      <c r="B13" s="136"/>
      <c r="C13" s="140">
        <v>500</v>
      </c>
      <c r="D13" s="140">
        <v>348</v>
      </c>
      <c r="E13" s="140">
        <v>1410</v>
      </c>
      <c r="F13" s="140">
        <v>1905</v>
      </c>
      <c r="G13" s="140">
        <v>1718</v>
      </c>
      <c r="H13" s="140">
        <v>1855</v>
      </c>
      <c r="I13" s="140">
        <v>2349</v>
      </c>
      <c r="J13" s="140">
        <v>1236</v>
      </c>
      <c r="K13" s="141">
        <v>24.009324009324008</v>
      </c>
      <c r="L13" s="142"/>
    </row>
    <row r="14" spans="1:12" ht="18" customHeight="1">
      <c r="A14" s="40" t="s">
        <v>197</v>
      </c>
      <c r="B14" s="143"/>
      <c r="C14" s="140">
        <v>161</v>
      </c>
      <c r="D14" s="140">
        <v>99</v>
      </c>
      <c r="E14" s="140">
        <v>99</v>
      </c>
      <c r="F14" s="140">
        <v>93</v>
      </c>
      <c r="G14" s="140">
        <v>260</v>
      </c>
      <c r="H14" s="140">
        <v>148</v>
      </c>
      <c r="I14" s="140">
        <v>131</v>
      </c>
      <c r="J14" s="140">
        <v>906</v>
      </c>
      <c r="K14" s="141">
        <v>17.5990675990676</v>
      </c>
      <c r="L14" s="142"/>
    </row>
    <row r="15" spans="1:12" ht="18" customHeight="1">
      <c r="A15" s="40" t="s">
        <v>198</v>
      </c>
      <c r="B15" s="143"/>
      <c r="C15" s="140">
        <v>25</v>
      </c>
      <c r="D15" s="140">
        <v>21</v>
      </c>
      <c r="E15" s="140">
        <v>19</v>
      </c>
      <c r="F15" s="140">
        <v>14</v>
      </c>
      <c r="G15" s="140">
        <v>13</v>
      </c>
      <c r="H15" s="140">
        <v>18</v>
      </c>
      <c r="I15" s="140">
        <v>10</v>
      </c>
      <c r="J15" s="140">
        <v>8</v>
      </c>
      <c r="K15" s="141">
        <v>0.1554001554001554</v>
      </c>
      <c r="L15" s="142"/>
    </row>
    <row r="16" spans="1:12" ht="18" customHeight="1">
      <c r="A16" s="40" t="s">
        <v>199</v>
      </c>
      <c r="B16" s="143"/>
      <c r="C16" s="106">
        <v>6</v>
      </c>
      <c r="D16" s="106">
        <v>9</v>
      </c>
      <c r="E16" s="106">
        <v>3</v>
      </c>
      <c r="F16" s="106">
        <v>1</v>
      </c>
      <c r="G16" s="106">
        <v>0</v>
      </c>
      <c r="H16" s="106">
        <v>4</v>
      </c>
      <c r="I16" s="106">
        <v>3</v>
      </c>
      <c r="J16" s="106">
        <v>8</v>
      </c>
      <c r="K16" s="141">
        <v>0.1554001554001554</v>
      </c>
      <c r="L16" s="142"/>
    </row>
    <row r="17" spans="1:12" ht="18" customHeight="1">
      <c r="A17" s="40" t="s">
        <v>200</v>
      </c>
      <c r="B17" s="143"/>
      <c r="C17" s="106">
        <v>4</v>
      </c>
      <c r="D17" s="106">
        <v>2</v>
      </c>
      <c r="E17" s="106">
        <v>1</v>
      </c>
      <c r="F17" s="106">
        <v>0</v>
      </c>
      <c r="G17" s="106">
        <v>2</v>
      </c>
      <c r="H17" s="106">
        <v>1</v>
      </c>
      <c r="I17" s="106">
        <v>0</v>
      </c>
      <c r="J17" s="106">
        <v>0</v>
      </c>
      <c r="K17" s="158">
        <v>0</v>
      </c>
      <c r="L17" s="142"/>
    </row>
    <row r="18" spans="1:12" ht="18" customHeight="1">
      <c r="A18" s="40" t="s">
        <v>201</v>
      </c>
      <c r="B18" s="143"/>
      <c r="C18" s="106">
        <v>1</v>
      </c>
      <c r="D18" s="106">
        <v>1</v>
      </c>
      <c r="E18" s="106">
        <v>2</v>
      </c>
      <c r="F18" s="106">
        <v>1</v>
      </c>
      <c r="G18" s="106">
        <v>0</v>
      </c>
      <c r="H18" s="106">
        <v>0</v>
      </c>
      <c r="I18" s="106">
        <v>0</v>
      </c>
      <c r="J18" s="106">
        <v>0</v>
      </c>
      <c r="K18" s="158">
        <v>0</v>
      </c>
      <c r="L18" s="142"/>
    </row>
    <row r="19" spans="1:12" ht="18" customHeight="1">
      <c r="A19" s="118" t="s">
        <v>202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5"/>
      <c r="L19" s="146"/>
    </row>
    <row r="20" spans="1:12" ht="12.75" customHeight="1">
      <c r="A20" s="40" t="s">
        <v>203</v>
      </c>
      <c r="C20" s="147">
        <v>2</v>
      </c>
      <c r="D20" s="147">
        <v>1.8</v>
      </c>
      <c r="E20" s="147">
        <v>2.3</v>
      </c>
      <c r="F20" s="147">
        <v>2.3</v>
      </c>
      <c r="G20" s="147">
        <v>2.6</v>
      </c>
      <c r="H20" s="147">
        <v>2.4</v>
      </c>
      <c r="I20" s="147">
        <v>2.6</v>
      </c>
      <c r="J20" s="147">
        <v>3.2</v>
      </c>
      <c r="K20" s="148" t="s">
        <v>204</v>
      </c>
      <c r="L20" s="146"/>
    </row>
    <row r="21" spans="1:12" ht="12">
      <c r="A21" s="149"/>
      <c r="B21" s="133"/>
      <c r="C21" s="150"/>
      <c r="D21" s="150"/>
      <c r="E21" s="150"/>
      <c r="F21" s="150"/>
      <c r="G21" s="150"/>
      <c r="H21" s="150"/>
      <c r="I21" s="150"/>
      <c r="J21" s="150"/>
      <c r="K21" s="151"/>
      <c r="L21" s="152"/>
    </row>
    <row r="22" spans="2:12" ht="12">
      <c r="B22" s="133"/>
      <c r="C22" s="144"/>
      <c r="D22" s="144"/>
      <c r="E22" s="144"/>
      <c r="F22" s="144"/>
      <c r="G22" s="144"/>
      <c r="H22" s="144"/>
      <c r="I22" s="144"/>
      <c r="J22" s="144"/>
      <c r="K22" s="153"/>
      <c r="L22" s="131"/>
    </row>
    <row r="23" spans="1:12" s="131" customFormat="1" ht="24" customHeight="1">
      <c r="A23" s="132" t="s">
        <v>161</v>
      </c>
      <c r="B23" s="133"/>
      <c r="C23" s="129"/>
      <c r="D23" s="129"/>
      <c r="E23" s="129"/>
      <c r="F23" s="129"/>
      <c r="G23" s="129"/>
      <c r="H23" s="129"/>
      <c r="I23" s="129"/>
      <c r="J23" s="129"/>
      <c r="K23" s="154"/>
      <c r="L23" s="124"/>
    </row>
    <row r="24" spans="1:12" ht="18" customHeight="1">
      <c r="A24" s="135" t="s">
        <v>194</v>
      </c>
      <c r="B24" s="136"/>
      <c r="C24" s="137">
        <v>941</v>
      </c>
      <c r="D24" s="137">
        <v>717</v>
      </c>
      <c r="E24" s="137">
        <v>571</v>
      </c>
      <c r="F24" s="137">
        <v>304</v>
      </c>
      <c r="G24" s="137">
        <v>407</v>
      </c>
      <c r="H24" s="137">
        <v>726</v>
      </c>
      <c r="I24" s="137">
        <v>665</v>
      </c>
      <c r="J24" s="137">
        <v>761</v>
      </c>
      <c r="K24" s="138">
        <v>100</v>
      </c>
      <c r="L24" s="139"/>
    </row>
    <row r="25" spans="1:12" ht="18" customHeight="1">
      <c r="A25" s="40" t="s">
        <v>195</v>
      </c>
      <c r="B25" s="136"/>
      <c r="C25" s="106">
        <v>895</v>
      </c>
      <c r="D25" s="106">
        <v>679</v>
      </c>
      <c r="E25" s="106">
        <v>558</v>
      </c>
      <c r="F25" s="106">
        <v>300</v>
      </c>
      <c r="G25" s="106">
        <v>397</v>
      </c>
      <c r="H25" s="106">
        <v>714</v>
      </c>
      <c r="I25" s="106">
        <v>644</v>
      </c>
      <c r="J25" s="106">
        <v>731</v>
      </c>
      <c r="K25" s="141">
        <v>96.05781865965834</v>
      </c>
      <c r="L25" s="142"/>
    </row>
    <row r="26" spans="1:12" ht="18" customHeight="1">
      <c r="A26" s="40" t="s">
        <v>196</v>
      </c>
      <c r="B26" s="136"/>
      <c r="C26" s="106">
        <v>14</v>
      </c>
      <c r="D26" s="106">
        <v>19</v>
      </c>
      <c r="E26" s="106">
        <v>7</v>
      </c>
      <c r="F26" s="106">
        <v>2</v>
      </c>
      <c r="G26" s="106">
        <v>6</v>
      </c>
      <c r="H26" s="106">
        <v>8</v>
      </c>
      <c r="I26" s="106">
        <v>12</v>
      </c>
      <c r="J26" s="106">
        <v>15</v>
      </c>
      <c r="K26" s="141">
        <v>1.971090670170828</v>
      </c>
      <c r="L26" s="142"/>
    </row>
    <row r="27" spans="1:12" ht="18" customHeight="1">
      <c r="A27" s="40" t="s">
        <v>197</v>
      </c>
      <c r="B27" s="143"/>
      <c r="C27" s="106">
        <v>10</v>
      </c>
      <c r="D27" s="106">
        <v>9</v>
      </c>
      <c r="E27" s="106">
        <v>5</v>
      </c>
      <c r="F27" s="106">
        <v>2</v>
      </c>
      <c r="G27" s="106">
        <v>2</v>
      </c>
      <c r="H27" s="106">
        <v>3</v>
      </c>
      <c r="I27" s="106">
        <v>7</v>
      </c>
      <c r="J27" s="106">
        <v>11</v>
      </c>
      <c r="K27" s="141">
        <v>1.445466491458607</v>
      </c>
      <c r="L27" s="142"/>
    </row>
    <row r="28" spans="1:12" ht="18" customHeight="1">
      <c r="A28" s="40" t="s">
        <v>198</v>
      </c>
      <c r="B28" s="143"/>
      <c r="C28" s="106">
        <v>16</v>
      </c>
      <c r="D28" s="106">
        <v>3</v>
      </c>
      <c r="E28" s="106">
        <v>0</v>
      </c>
      <c r="F28" s="106">
        <v>0</v>
      </c>
      <c r="G28" s="106">
        <v>1</v>
      </c>
      <c r="H28" s="106">
        <v>1</v>
      </c>
      <c r="I28" s="106">
        <v>1</v>
      </c>
      <c r="J28" s="106">
        <v>1</v>
      </c>
      <c r="K28" s="141">
        <v>0.1314060446780552</v>
      </c>
      <c r="L28" s="142"/>
    </row>
    <row r="29" spans="1:12" ht="18" customHeight="1">
      <c r="A29" s="40" t="s">
        <v>199</v>
      </c>
      <c r="B29" s="143"/>
      <c r="C29" s="106">
        <v>6</v>
      </c>
      <c r="D29" s="106">
        <v>4</v>
      </c>
      <c r="E29" s="106">
        <v>1</v>
      </c>
      <c r="F29" s="106">
        <v>0</v>
      </c>
      <c r="G29" s="106">
        <v>1</v>
      </c>
      <c r="H29" s="106">
        <v>0</v>
      </c>
      <c r="I29" s="106">
        <v>0</v>
      </c>
      <c r="J29" s="106">
        <v>2</v>
      </c>
      <c r="K29" s="141">
        <v>0.2628120893561104</v>
      </c>
      <c r="L29" s="142"/>
    </row>
    <row r="30" spans="1:12" ht="18" customHeight="1">
      <c r="A30" s="40" t="s">
        <v>200</v>
      </c>
      <c r="B30" s="143"/>
      <c r="C30" s="106">
        <v>0</v>
      </c>
      <c r="D30" s="106">
        <v>2</v>
      </c>
      <c r="E30" s="106">
        <v>0</v>
      </c>
      <c r="F30" s="106">
        <v>0</v>
      </c>
      <c r="G30" s="106">
        <v>0</v>
      </c>
      <c r="H30" s="106">
        <v>0</v>
      </c>
      <c r="I30" s="106">
        <v>1</v>
      </c>
      <c r="J30" s="106">
        <v>1</v>
      </c>
      <c r="K30" s="141">
        <v>0.1314060446780552</v>
      </c>
      <c r="L30" s="142"/>
    </row>
    <row r="31" spans="1:12" ht="18" customHeight="1">
      <c r="A31" s="40" t="s">
        <v>201</v>
      </c>
      <c r="B31" s="143"/>
      <c r="C31" s="106">
        <v>0</v>
      </c>
      <c r="D31" s="106">
        <v>1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58">
        <v>0</v>
      </c>
      <c r="L31" s="142"/>
    </row>
    <row r="32" spans="1:12" ht="18" customHeight="1">
      <c r="A32" s="118" t="s">
        <v>202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146"/>
    </row>
    <row r="33" spans="1:12" ht="12.75" customHeight="1">
      <c r="A33" s="40" t="s">
        <v>203</v>
      </c>
      <c r="C33" s="155">
        <v>1</v>
      </c>
      <c r="D33" s="155">
        <v>1</v>
      </c>
      <c r="E33" s="155">
        <v>0.6</v>
      </c>
      <c r="F33" s="155">
        <v>0.6</v>
      </c>
      <c r="G33" s="155">
        <v>0.7</v>
      </c>
      <c r="H33" s="155">
        <v>0.7</v>
      </c>
      <c r="I33" s="147">
        <v>0.8</v>
      </c>
      <c r="J33" s="147">
        <v>0.7</v>
      </c>
      <c r="K33" s="148" t="s">
        <v>204</v>
      </c>
      <c r="L33" s="146"/>
    </row>
    <row r="34" spans="1:12" ht="12">
      <c r="A34" s="149"/>
      <c r="B34" s="133"/>
      <c r="C34" s="150"/>
      <c r="D34" s="150"/>
      <c r="E34" s="150"/>
      <c r="F34" s="150"/>
      <c r="G34" s="150"/>
      <c r="H34" s="150"/>
      <c r="I34" s="150"/>
      <c r="J34" s="150"/>
      <c r="K34" s="156"/>
      <c r="L34" s="152"/>
    </row>
    <row r="35" spans="2:12" ht="12">
      <c r="B35" s="133"/>
      <c r="C35" s="144"/>
      <c r="D35" s="144"/>
      <c r="E35" s="144"/>
      <c r="F35" s="144"/>
      <c r="G35" s="144"/>
      <c r="H35" s="144"/>
      <c r="I35" s="144"/>
      <c r="J35" s="144"/>
      <c r="K35" s="153"/>
      <c r="L35" s="131"/>
    </row>
    <row r="36" spans="1:12" s="131" customFormat="1" ht="24" customHeight="1">
      <c r="A36" s="132" t="s">
        <v>205</v>
      </c>
      <c r="B36" s="133"/>
      <c r="C36" s="129"/>
      <c r="D36" s="129"/>
      <c r="E36" s="129"/>
      <c r="F36" s="129"/>
      <c r="G36" s="129"/>
      <c r="H36" s="129"/>
      <c r="I36" s="129"/>
      <c r="J36" s="129"/>
      <c r="K36" s="154"/>
      <c r="L36" s="124"/>
    </row>
    <row r="37" spans="1:12" ht="18" customHeight="1">
      <c r="A37" s="135" t="s">
        <v>194</v>
      </c>
      <c r="B37" s="136"/>
      <c r="C37" s="137">
        <v>4541</v>
      </c>
      <c r="D37" s="137">
        <v>3975</v>
      </c>
      <c r="E37" s="137">
        <v>5716</v>
      </c>
      <c r="F37" s="137">
        <v>6416</v>
      </c>
      <c r="G37" s="137">
        <v>6267</v>
      </c>
      <c r="H37" s="137">
        <v>7205</v>
      </c>
      <c r="I37" s="137">
        <v>7023</v>
      </c>
      <c r="J37" s="137">
        <v>5879</v>
      </c>
      <c r="K37" s="138">
        <v>100</v>
      </c>
      <c r="L37" s="139"/>
    </row>
    <row r="38" spans="1:12" ht="18" customHeight="1">
      <c r="A38" s="40" t="s">
        <v>195</v>
      </c>
      <c r="B38" s="136"/>
      <c r="C38" s="106">
        <v>3798</v>
      </c>
      <c r="D38" s="106">
        <v>3457</v>
      </c>
      <c r="E38" s="106">
        <v>4169</v>
      </c>
      <c r="F38" s="106">
        <v>4398</v>
      </c>
      <c r="G38" s="106">
        <v>4264</v>
      </c>
      <c r="H38" s="106">
        <v>5167</v>
      </c>
      <c r="I38" s="106">
        <v>3898</v>
      </c>
      <c r="J38" s="106">
        <v>3005</v>
      </c>
      <c r="K38" s="141">
        <v>51.11413505698248</v>
      </c>
      <c r="L38" s="142"/>
    </row>
    <row r="39" spans="1:12" ht="18" customHeight="1">
      <c r="A39" s="40" t="s">
        <v>196</v>
      </c>
      <c r="B39" s="136"/>
      <c r="C39" s="106">
        <v>514</v>
      </c>
      <c r="D39" s="106">
        <v>367</v>
      </c>
      <c r="E39" s="106">
        <v>1417</v>
      </c>
      <c r="F39" s="106">
        <v>1907</v>
      </c>
      <c r="G39" s="106">
        <v>1724</v>
      </c>
      <c r="H39" s="106">
        <v>1863</v>
      </c>
      <c r="I39" s="106">
        <v>2356</v>
      </c>
      <c r="J39" s="106">
        <v>1247</v>
      </c>
      <c r="K39" s="141">
        <v>21.211090321483244</v>
      </c>
      <c r="L39" s="142"/>
    </row>
    <row r="40" spans="1:12" ht="18" customHeight="1">
      <c r="A40" s="40" t="s">
        <v>197</v>
      </c>
      <c r="B40" s="143"/>
      <c r="C40" s="106">
        <v>171</v>
      </c>
      <c r="D40" s="106">
        <v>108</v>
      </c>
      <c r="E40" s="106">
        <v>104</v>
      </c>
      <c r="F40" s="106">
        <v>95</v>
      </c>
      <c r="G40" s="106">
        <v>262</v>
      </c>
      <c r="H40" s="106">
        <v>151</v>
      </c>
      <c r="I40" s="106">
        <v>132</v>
      </c>
      <c r="J40" s="106">
        <v>907</v>
      </c>
      <c r="K40" s="141">
        <v>15.42779384249022</v>
      </c>
      <c r="L40" s="142"/>
    </row>
    <row r="41" spans="1:12" ht="18" customHeight="1">
      <c r="A41" s="40" t="s">
        <v>198</v>
      </c>
      <c r="B41" s="143"/>
      <c r="C41" s="106">
        <v>41</v>
      </c>
      <c r="D41" s="106">
        <v>24</v>
      </c>
      <c r="E41" s="106">
        <v>19</v>
      </c>
      <c r="F41" s="106">
        <v>14</v>
      </c>
      <c r="G41" s="106">
        <v>14</v>
      </c>
      <c r="H41" s="106">
        <v>19</v>
      </c>
      <c r="I41" s="106">
        <v>10</v>
      </c>
      <c r="J41" s="106">
        <v>10</v>
      </c>
      <c r="K41" s="141">
        <v>0.17009695526450078</v>
      </c>
      <c r="L41" s="142"/>
    </row>
    <row r="42" spans="1:12" ht="18" customHeight="1">
      <c r="A42" s="40" t="s">
        <v>199</v>
      </c>
      <c r="B42" s="143"/>
      <c r="C42" s="106">
        <v>12</v>
      </c>
      <c r="D42" s="106">
        <v>13</v>
      </c>
      <c r="E42" s="106">
        <v>4</v>
      </c>
      <c r="F42" s="106">
        <v>1</v>
      </c>
      <c r="G42" s="106">
        <v>1</v>
      </c>
      <c r="H42" s="106">
        <v>4</v>
      </c>
      <c r="I42" s="106">
        <v>4</v>
      </c>
      <c r="J42" s="106">
        <v>9</v>
      </c>
      <c r="K42" s="141">
        <v>0.15308725973805068</v>
      </c>
      <c r="L42" s="142"/>
    </row>
    <row r="43" spans="1:12" ht="18" customHeight="1">
      <c r="A43" s="40" t="s">
        <v>200</v>
      </c>
      <c r="B43" s="143"/>
      <c r="C43" s="106">
        <v>4</v>
      </c>
      <c r="D43" s="106">
        <v>4</v>
      </c>
      <c r="E43" s="106">
        <v>1</v>
      </c>
      <c r="F43" s="106">
        <v>0</v>
      </c>
      <c r="G43" s="106">
        <v>2</v>
      </c>
      <c r="H43" s="106">
        <v>1</v>
      </c>
      <c r="I43" s="106">
        <v>0</v>
      </c>
      <c r="J43" s="106">
        <v>0</v>
      </c>
      <c r="K43" s="158">
        <v>0</v>
      </c>
      <c r="L43" s="142"/>
    </row>
    <row r="44" spans="1:12" ht="18" customHeight="1">
      <c r="A44" s="40" t="s">
        <v>201</v>
      </c>
      <c r="B44" s="143"/>
      <c r="C44" s="106">
        <v>1</v>
      </c>
      <c r="D44" s="106">
        <v>2</v>
      </c>
      <c r="E44" s="106">
        <v>2</v>
      </c>
      <c r="F44" s="106">
        <v>1</v>
      </c>
      <c r="G44" s="106">
        <v>0</v>
      </c>
      <c r="H44" s="106">
        <v>0</v>
      </c>
      <c r="I44" s="106">
        <v>0</v>
      </c>
      <c r="J44" s="106">
        <v>0</v>
      </c>
      <c r="K44" s="158">
        <v>0</v>
      </c>
      <c r="L44" s="142"/>
    </row>
    <row r="45" spans="1:12" ht="18" customHeight="1">
      <c r="A45" s="118" t="s">
        <v>202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59"/>
      <c r="L45" s="146"/>
    </row>
    <row r="46" spans="1:12" ht="12.75" customHeight="1">
      <c r="A46" s="40" t="s">
        <v>203</v>
      </c>
      <c r="C46" s="155">
        <v>1.5</v>
      </c>
      <c r="D46" s="155">
        <v>1.5</v>
      </c>
      <c r="E46" s="155">
        <v>2.1</v>
      </c>
      <c r="F46" s="155">
        <v>2.2</v>
      </c>
      <c r="G46" s="155">
        <v>2.4</v>
      </c>
      <c r="H46" s="155">
        <v>2.3</v>
      </c>
      <c r="I46" s="147">
        <v>2.4</v>
      </c>
      <c r="J46" s="147">
        <v>2.9</v>
      </c>
      <c r="K46" s="148" t="s">
        <v>204</v>
      </c>
      <c r="L46" s="146"/>
    </row>
    <row r="50" spans="3:10" ht="17.25" customHeight="1">
      <c r="C50" s="157"/>
      <c r="D50" s="157"/>
      <c r="E50" s="157"/>
      <c r="F50" s="157"/>
      <c r="G50" s="157"/>
      <c r="H50" s="157"/>
      <c r="I50" s="157"/>
      <c r="J50" s="157"/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5905511811023623" right="0.3937007874015748" top="0.5905511811023623" bottom="0.5905511811023623" header="0.3937007874015748" footer="0.3937007874015748"/>
  <pageSetup fitToHeight="1" fitToWidth="1" horizontalDpi="600" verticalDpi="600" orientation="portrait" paperSize="9" scale="94" r:id="rId1"/>
  <colBreaks count="1" manualBreakCount="1">
    <brk id="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A2" sqref="A2"/>
    </sheetView>
  </sheetViews>
  <sheetFormatPr defaultColWidth="11.140625" defaultRowHeight="12.75"/>
  <cols>
    <col min="1" max="1" width="6.28125" style="160" customWidth="1"/>
    <col min="2" max="2" width="3.7109375" style="160" customWidth="1"/>
    <col min="3" max="3" width="44.7109375" style="160" customWidth="1"/>
    <col min="4" max="4" width="0.9921875" style="160" customWidth="1"/>
    <col min="5" max="9" width="8.7109375" style="160" customWidth="1"/>
    <col min="10" max="11" width="6.7109375" style="160" customWidth="1"/>
    <col min="12" max="12" width="6.8515625" style="160" customWidth="1"/>
    <col min="13" max="14" width="8.421875" style="160" customWidth="1"/>
    <col min="15" max="16384" width="11.140625" style="160" customWidth="1"/>
  </cols>
  <sheetData>
    <row r="1" spans="1:12" ht="15" customHeight="1">
      <c r="A1" s="558">
        <v>24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ht="15" customHeight="1">
      <c r="A2" s="161" t="s">
        <v>208</v>
      </c>
    </row>
    <row r="3" spans="1:12" ht="15" customHeight="1">
      <c r="A3" s="559" t="s">
        <v>209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4" ht="15" customHeight="1">
      <c r="A4" s="559" t="s">
        <v>190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162"/>
      <c r="N4" s="162"/>
    </row>
    <row r="5" ht="9" customHeight="1">
      <c r="N5" s="163"/>
    </row>
    <row r="6" spans="1:14" ht="25.5" customHeight="1">
      <c r="A6" s="560" t="s">
        <v>210</v>
      </c>
      <c r="B6" s="560"/>
      <c r="C6" s="560"/>
      <c r="D6" s="164"/>
      <c r="E6" s="165">
        <v>2008</v>
      </c>
      <c r="F6" s="123">
        <v>2009</v>
      </c>
      <c r="G6" s="165">
        <v>2010</v>
      </c>
      <c r="H6" s="123">
        <v>2011</v>
      </c>
      <c r="I6" s="552">
        <v>2012</v>
      </c>
      <c r="J6" s="562"/>
      <c r="K6" s="563" t="s">
        <v>211</v>
      </c>
      <c r="L6" s="564"/>
      <c r="M6" s="166"/>
      <c r="N6" s="166"/>
    </row>
    <row r="7" spans="1:14" ht="25.5" customHeight="1">
      <c r="A7" s="561"/>
      <c r="B7" s="561"/>
      <c r="C7" s="561"/>
      <c r="D7" s="167"/>
      <c r="E7" s="554" t="s">
        <v>191</v>
      </c>
      <c r="F7" s="555"/>
      <c r="G7" s="555"/>
      <c r="H7" s="555"/>
      <c r="I7" s="556"/>
      <c r="J7" s="168" t="s">
        <v>192</v>
      </c>
      <c r="K7" s="169" t="s">
        <v>212</v>
      </c>
      <c r="L7" s="170" t="s">
        <v>213</v>
      </c>
      <c r="M7" s="171"/>
      <c r="N7" s="171"/>
    </row>
    <row r="8" spans="1:14" s="163" customFormat="1" ht="9" customHeight="1">
      <c r="A8" s="166"/>
      <c r="B8" s="166"/>
      <c r="C8" s="166"/>
      <c r="D8" s="164"/>
      <c r="E8" s="172"/>
      <c r="F8" s="172"/>
      <c r="G8" s="172"/>
      <c r="I8" s="172"/>
      <c r="J8" s="173"/>
      <c r="K8" s="172"/>
      <c r="L8" s="174"/>
      <c r="M8" s="171"/>
      <c r="N8" s="171"/>
    </row>
    <row r="9" spans="1:14" ht="15" customHeight="1">
      <c r="A9" s="175"/>
      <c r="B9" s="176" t="s">
        <v>194</v>
      </c>
      <c r="C9" s="176"/>
      <c r="D9" s="177"/>
      <c r="E9" s="178">
        <v>15094</v>
      </c>
      <c r="F9" s="178">
        <v>13720</v>
      </c>
      <c r="G9" s="178">
        <v>15076</v>
      </c>
      <c r="H9" s="178">
        <v>15073</v>
      </c>
      <c r="I9" s="178">
        <v>15346</v>
      </c>
      <c r="J9" s="179">
        <v>100</v>
      </c>
      <c r="K9" s="178">
        <v>273</v>
      </c>
      <c r="L9" s="180">
        <v>1.811185563590526</v>
      </c>
      <c r="M9" s="181"/>
      <c r="N9" s="181"/>
    </row>
    <row r="10" spans="1:14" ht="16.5" customHeight="1">
      <c r="A10" s="175"/>
      <c r="B10" s="160" t="s">
        <v>214</v>
      </c>
      <c r="D10" s="177"/>
      <c r="E10" s="182"/>
      <c r="F10" s="182"/>
      <c r="G10" s="182"/>
      <c r="H10" s="182"/>
      <c r="I10" s="182"/>
      <c r="J10" s="183"/>
      <c r="K10" s="184"/>
      <c r="L10" s="185"/>
      <c r="M10" s="186"/>
      <c r="N10" s="186"/>
    </row>
    <row r="11" spans="1:14" ht="16.5" customHeight="1">
      <c r="A11" s="187">
        <v>100</v>
      </c>
      <c r="B11" s="160" t="s">
        <v>215</v>
      </c>
      <c r="D11" s="177"/>
      <c r="E11" s="182"/>
      <c r="F11" s="182"/>
      <c r="G11" s="182"/>
      <c r="H11" s="182"/>
      <c r="I11" s="182"/>
      <c r="J11" s="183"/>
      <c r="K11" s="184"/>
      <c r="L11" s="185"/>
      <c r="M11" s="186"/>
      <c r="N11" s="186"/>
    </row>
    <row r="12" spans="1:14" ht="12.75" customHeight="1">
      <c r="A12" s="188"/>
      <c r="B12" s="557" t="s">
        <v>216</v>
      </c>
      <c r="C12" s="557"/>
      <c r="D12" s="177"/>
      <c r="E12" s="189">
        <v>264</v>
      </c>
      <c r="F12" s="189">
        <v>197</v>
      </c>
      <c r="G12" s="189">
        <v>239</v>
      </c>
      <c r="H12" s="189">
        <v>224</v>
      </c>
      <c r="I12" s="189">
        <v>207</v>
      </c>
      <c r="J12" s="190">
        <v>1.3488857031148183</v>
      </c>
      <c r="K12" s="189">
        <v>-17</v>
      </c>
      <c r="L12" s="191">
        <v>-7.589285714285714</v>
      </c>
      <c r="M12" s="192"/>
      <c r="N12" s="192"/>
    </row>
    <row r="13" spans="1:14" ht="16.5" customHeight="1">
      <c r="A13" s="187">
        <v>140</v>
      </c>
      <c r="B13" s="160" t="s">
        <v>217</v>
      </c>
      <c r="C13" s="193" t="s">
        <v>218</v>
      </c>
      <c r="D13" s="194"/>
      <c r="E13" s="189">
        <v>231</v>
      </c>
      <c r="F13" s="189">
        <v>148</v>
      </c>
      <c r="G13" s="189">
        <v>197</v>
      </c>
      <c r="H13" s="189">
        <v>182</v>
      </c>
      <c r="I13" s="189">
        <v>166</v>
      </c>
      <c r="J13" s="190">
        <v>1.0817151049133324</v>
      </c>
      <c r="K13" s="189">
        <v>-16</v>
      </c>
      <c r="L13" s="191">
        <v>-8.791208791208792</v>
      </c>
      <c r="M13" s="192"/>
      <c r="N13" s="192"/>
    </row>
    <row r="14" spans="1:14" ht="16.5" customHeight="1">
      <c r="A14" s="187">
        <v>200</v>
      </c>
      <c r="B14" s="193" t="s">
        <v>219</v>
      </c>
      <c r="C14" s="193"/>
      <c r="D14" s="194"/>
      <c r="E14" s="182">
        <v>652</v>
      </c>
      <c r="F14" s="182">
        <v>612</v>
      </c>
      <c r="G14" s="182">
        <v>600</v>
      </c>
      <c r="H14" s="182">
        <v>566</v>
      </c>
      <c r="I14" s="182">
        <v>562</v>
      </c>
      <c r="J14" s="190">
        <v>3.662192102176463</v>
      </c>
      <c r="K14" s="189">
        <v>-4</v>
      </c>
      <c r="L14" s="191">
        <v>-0.7067137809187279</v>
      </c>
      <c r="M14" s="186"/>
      <c r="N14" s="186"/>
    </row>
    <row r="15" spans="1:14" ht="16.5" customHeight="1">
      <c r="A15" s="187">
        <v>210</v>
      </c>
      <c r="B15" s="195" t="s">
        <v>217</v>
      </c>
      <c r="C15" s="38" t="s">
        <v>220</v>
      </c>
      <c r="D15" s="194"/>
      <c r="E15" s="189">
        <v>138</v>
      </c>
      <c r="F15" s="189">
        <v>132</v>
      </c>
      <c r="G15" s="189">
        <v>122</v>
      </c>
      <c r="H15" s="189">
        <v>118</v>
      </c>
      <c r="I15" s="189">
        <v>138</v>
      </c>
      <c r="J15" s="190">
        <v>0.8992571354098788</v>
      </c>
      <c r="K15" s="189">
        <v>20</v>
      </c>
      <c r="L15" s="191">
        <v>16.949152542372882</v>
      </c>
      <c r="M15" s="192"/>
      <c r="N15" s="192"/>
    </row>
    <row r="16" spans="1:14" ht="16.5" customHeight="1">
      <c r="A16" s="187">
        <v>220</v>
      </c>
      <c r="C16" s="38" t="s">
        <v>221</v>
      </c>
      <c r="D16" s="194"/>
      <c r="E16" s="189">
        <v>212</v>
      </c>
      <c r="F16" s="189">
        <v>263</v>
      </c>
      <c r="G16" s="189">
        <v>222</v>
      </c>
      <c r="H16" s="189">
        <v>194</v>
      </c>
      <c r="I16" s="189">
        <v>225</v>
      </c>
      <c r="J16" s="190">
        <v>1.466180112081324</v>
      </c>
      <c r="K16" s="189">
        <v>31</v>
      </c>
      <c r="L16" s="191">
        <v>15.97938144329897</v>
      </c>
      <c r="M16" s="192"/>
      <c r="N16" s="192"/>
    </row>
    <row r="17" spans="1:14" ht="16.5" customHeight="1">
      <c r="A17" s="187">
        <v>300</v>
      </c>
      <c r="B17" s="193" t="s">
        <v>222</v>
      </c>
      <c r="C17" s="193"/>
      <c r="D17" s="194"/>
      <c r="E17" s="189">
        <v>449</v>
      </c>
      <c r="F17" s="189">
        <v>574</v>
      </c>
      <c r="G17" s="189">
        <v>589</v>
      </c>
      <c r="H17" s="189">
        <v>821</v>
      </c>
      <c r="I17" s="189">
        <v>910</v>
      </c>
      <c r="J17" s="190">
        <v>5.929884008862245</v>
      </c>
      <c r="K17" s="189">
        <v>89</v>
      </c>
      <c r="L17" s="191">
        <v>10.840438489646772</v>
      </c>
      <c r="M17" s="192"/>
      <c r="N17" s="192"/>
    </row>
    <row r="18" spans="1:14" ht="16.5" customHeight="1">
      <c r="A18" s="187">
        <v>400</v>
      </c>
      <c r="B18" s="160" t="s">
        <v>223</v>
      </c>
      <c r="C18" s="38"/>
      <c r="D18" s="194"/>
      <c r="E18" s="182"/>
      <c r="F18" s="182"/>
      <c r="G18" s="182"/>
      <c r="H18" s="182"/>
      <c r="I18" s="182"/>
      <c r="J18" s="190"/>
      <c r="K18" s="189"/>
      <c r="L18" s="191"/>
      <c r="M18" s="186"/>
      <c r="N18" s="186"/>
    </row>
    <row r="19" spans="1:14" ht="12" customHeight="1">
      <c r="A19" s="187"/>
      <c r="B19" s="160" t="s">
        <v>224</v>
      </c>
      <c r="C19" s="38"/>
      <c r="D19" s="194"/>
      <c r="E19" s="182"/>
      <c r="F19" s="182"/>
      <c r="G19" s="182"/>
      <c r="H19" s="182"/>
      <c r="I19" s="182"/>
      <c r="J19" s="190"/>
      <c r="K19" s="189"/>
      <c r="L19" s="191"/>
      <c r="M19" s="186"/>
      <c r="N19" s="186"/>
    </row>
    <row r="20" spans="1:14" ht="12.75" customHeight="1">
      <c r="A20" s="187"/>
      <c r="B20" s="557" t="s">
        <v>225</v>
      </c>
      <c r="C20" s="557"/>
      <c r="D20" s="194"/>
      <c r="E20" s="189">
        <v>928</v>
      </c>
      <c r="F20" s="189">
        <v>1004</v>
      </c>
      <c r="G20" s="189">
        <v>967</v>
      </c>
      <c r="H20" s="189">
        <v>1015</v>
      </c>
      <c r="I20" s="182">
        <v>933</v>
      </c>
      <c r="J20" s="190">
        <v>6.079760198097224</v>
      </c>
      <c r="K20" s="189">
        <v>-82</v>
      </c>
      <c r="L20" s="191">
        <v>-8.078817733990148</v>
      </c>
      <c r="M20" s="192"/>
      <c r="N20" s="192"/>
    </row>
    <row r="21" spans="1:14" ht="16.5" customHeight="1">
      <c r="A21" s="187">
        <v>420</v>
      </c>
      <c r="B21" s="160" t="s">
        <v>217</v>
      </c>
      <c r="C21" s="193" t="s">
        <v>226</v>
      </c>
      <c r="D21" s="194"/>
      <c r="E21" s="189">
        <v>342</v>
      </c>
      <c r="F21" s="189">
        <v>359</v>
      </c>
      <c r="G21" s="189">
        <v>316</v>
      </c>
      <c r="H21" s="189">
        <v>277</v>
      </c>
      <c r="I21" s="189">
        <v>337</v>
      </c>
      <c r="J21" s="190">
        <v>2.1960119900951387</v>
      </c>
      <c r="K21" s="189">
        <v>60</v>
      </c>
      <c r="L21" s="191">
        <v>21.660649819494584</v>
      </c>
      <c r="M21" s="192"/>
      <c r="N21" s="192"/>
    </row>
    <row r="22" spans="1:14" ht="16.5" customHeight="1">
      <c r="A22" s="187">
        <v>430</v>
      </c>
      <c r="C22" s="193" t="s">
        <v>227</v>
      </c>
      <c r="D22" s="194"/>
      <c r="E22" s="189">
        <v>68</v>
      </c>
      <c r="F22" s="189">
        <v>91</v>
      </c>
      <c r="G22" s="189">
        <v>152</v>
      </c>
      <c r="H22" s="189">
        <v>120</v>
      </c>
      <c r="I22" s="189">
        <v>96</v>
      </c>
      <c r="J22" s="190">
        <v>0.6255701811546983</v>
      </c>
      <c r="K22" s="189">
        <v>-24</v>
      </c>
      <c r="L22" s="191">
        <v>-20</v>
      </c>
      <c r="M22" s="192"/>
      <c r="N22" s="192"/>
    </row>
    <row r="23" spans="1:14" ht="16.5" customHeight="1">
      <c r="A23" s="187">
        <v>500</v>
      </c>
      <c r="B23" s="193" t="s">
        <v>228</v>
      </c>
      <c r="C23" s="193"/>
      <c r="D23" s="194"/>
      <c r="E23" s="196">
        <v>2074</v>
      </c>
      <c r="F23" s="196">
        <v>2169</v>
      </c>
      <c r="G23" s="196">
        <v>2604</v>
      </c>
      <c r="H23" s="196">
        <v>2408</v>
      </c>
      <c r="I23" s="189">
        <v>2767</v>
      </c>
      <c r="J23" s="190">
        <v>18.03075720057344</v>
      </c>
      <c r="K23" s="189">
        <v>359</v>
      </c>
      <c r="L23" s="191">
        <v>14.908637873754152</v>
      </c>
      <c r="M23" s="192"/>
      <c r="N23" s="192"/>
    </row>
    <row r="24" spans="1:14" ht="16.5" customHeight="1">
      <c r="A24" s="187">
        <v>510</v>
      </c>
      <c r="B24" s="160" t="s">
        <v>217</v>
      </c>
      <c r="C24" s="193" t="s">
        <v>229</v>
      </c>
      <c r="D24" s="194"/>
      <c r="E24" s="189">
        <v>482</v>
      </c>
      <c r="F24" s="189">
        <v>445</v>
      </c>
      <c r="G24" s="189">
        <v>362</v>
      </c>
      <c r="H24" s="189">
        <v>417</v>
      </c>
      <c r="I24" s="196">
        <v>393</v>
      </c>
      <c r="J24" s="190">
        <v>2.560927929102046</v>
      </c>
      <c r="K24" s="189">
        <v>-24</v>
      </c>
      <c r="L24" s="191">
        <v>-5.755395683453237</v>
      </c>
      <c r="M24" s="192"/>
      <c r="N24" s="192"/>
    </row>
    <row r="25" spans="1:14" ht="16.5" customHeight="1">
      <c r="A25" s="187">
        <v>540</v>
      </c>
      <c r="C25" s="38" t="s">
        <v>230</v>
      </c>
      <c r="D25" s="194"/>
      <c r="E25" s="189">
        <v>93</v>
      </c>
      <c r="F25" s="189">
        <v>235</v>
      </c>
      <c r="G25" s="189">
        <v>741</v>
      </c>
      <c r="H25" s="189">
        <v>367</v>
      </c>
      <c r="I25" s="189">
        <v>140</v>
      </c>
      <c r="J25" s="190">
        <v>0.9122898475172684</v>
      </c>
      <c r="K25" s="189">
        <v>-227</v>
      </c>
      <c r="L25" s="191">
        <v>-61.85286103542234</v>
      </c>
      <c r="M25" s="192"/>
      <c r="N25" s="192"/>
    </row>
    <row r="26" spans="1:14" ht="16.5" customHeight="1">
      <c r="A26" s="187">
        <v>550</v>
      </c>
      <c r="C26" s="38" t="s">
        <v>231</v>
      </c>
      <c r="D26" s="194"/>
      <c r="E26" s="189">
        <v>946</v>
      </c>
      <c r="F26" s="189">
        <v>965</v>
      </c>
      <c r="G26" s="189">
        <v>992</v>
      </c>
      <c r="H26" s="189">
        <v>1116</v>
      </c>
      <c r="I26" s="189">
        <v>1182</v>
      </c>
      <c r="J26" s="190">
        <v>7.702332855467223</v>
      </c>
      <c r="K26" s="189">
        <v>66</v>
      </c>
      <c r="L26" s="191">
        <v>5.913978494623656</v>
      </c>
      <c r="M26" s="192"/>
      <c r="N26" s="192"/>
    </row>
    <row r="27" spans="1:14" ht="16.5" customHeight="1">
      <c r="A27" s="116">
        <v>560</v>
      </c>
      <c r="B27" s="118"/>
      <c r="C27" s="40" t="s">
        <v>232</v>
      </c>
      <c r="D27" s="197"/>
      <c r="E27" s="189">
        <v>101</v>
      </c>
      <c r="F27" s="189">
        <v>104</v>
      </c>
      <c r="G27" s="189">
        <v>112</v>
      </c>
      <c r="H27" s="189">
        <v>100</v>
      </c>
      <c r="I27" s="189">
        <v>100</v>
      </c>
      <c r="J27" s="190">
        <v>0.6516356053694774</v>
      </c>
      <c r="K27" s="189">
        <v>0</v>
      </c>
      <c r="L27" s="191">
        <v>0</v>
      </c>
      <c r="M27" s="192"/>
      <c r="N27" s="192"/>
    </row>
    <row r="28" spans="1:14" ht="16.5" customHeight="1">
      <c r="A28" s="187">
        <v>600</v>
      </c>
      <c r="B28" s="193" t="s">
        <v>233</v>
      </c>
      <c r="C28" s="193"/>
      <c r="D28" s="198"/>
      <c r="E28" s="189">
        <v>1384</v>
      </c>
      <c r="F28" s="189">
        <v>1216</v>
      </c>
      <c r="G28" s="189">
        <v>1313</v>
      </c>
      <c r="H28" s="189">
        <v>1230</v>
      </c>
      <c r="I28" s="189">
        <v>1082</v>
      </c>
      <c r="J28" s="190">
        <v>7.050697250097746</v>
      </c>
      <c r="K28" s="189">
        <v>-148</v>
      </c>
      <c r="L28" s="191">
        <v>-12.032520325203253</v>
      </c>
      <c r="M28" s="192"/>
      <c r="N28" s="192"/>
    </row>
    <row r="29" spans="1:14" ht="16.5" customHeight="1">
      <c r="A29" s="187">
        <v>700</v>
      </c>
      <c r="B29" s="193" t="s">
        <v>234</v>
      </c>
      <c r="C29" s="193"/>
      <c r="D29" s="198"/>
      <c r="E29" s="189">
        <v>1874</v>
      </c>
      <c r="F29" s="189">
        <v>1481</v>
      </c>
      <c r="G29" s="189">
        <v>2188</v>
      </c>
      <c r="H29" s="189">
        <v>2682</v>
      </c>
      <c r="I29" s="189">
        <v>2401</v>
      </c>
      <c r="J29" s="190">
        <v>15.645770884921152</v>
      </c>
      <c r="K29" s="189">
        <v>-281</v>
      </c>
      <c r="L29" s="191">
        <v>-10.477255779269202</v>
      </c>
      <c r="M29" s="192"/>
      <c r="N29" s="192"/>
    </row>
    <row r="30" spans="1:14" ht="16.5" customHeight="1">
      <c r="A30" s="187">
        <v>900</v>
      </c>
      <c r="B30" s="160" t="s">
        <v>235</v>
      </c>
      <c r="C30" s="38"/>
      <c r="D30" s="198"/>
      <c r="E30" s="189"/>
      <c r="F30" s="189"/>
      <c r="G30" s="189"/>
      <c r="H30" s="189"/>
      <c r="I30" s="189"/>
      <c r="J30" s="190"/>
      <c r="K30" s="189"/>
      <c r="L30" s="191"/>
      <c r="M30" s="192"/>
      <c r="N30" s="192"/>
    </row>
    <row r="31" spans="1:14" ht="12.75" customHeight="1">
      <c r="A31" s="187"/>
      <c r="B31" s="193" t="s">
        <v>236</v>
      </c>
      <c r="C31" s="193"/>
      <c r="D31" s="198"/>
      <c r="E31" s="182">
        <v>2253</v>
      </c>
      <c r="F31" s="182">
        <v>2287</v>
      </c>
      <c r="G31" s="182">
        <v>2369</v>
      </c>
      <c r="H31" s="182">
        <v>2257</v>
      </c>
      <c r="I31" s="189">
        <v>2473</v>
      </c>
      <c r="J31" s="190">
        <v>16.114948520787177</v>
      </c>
      <c r="K31" s="189">
        <v>216</v>
      </c>
      <c r="L31" s="191">
        <v>9.570225963668587</v>
      </c>
      <c r="M31" s="186"/>
      <c r="N31" s="186"/>
    </row>
    <row r="32" spans="1:14" ht="15.75" customHeight="1">
      <c r="A32" s="187">
        <v>920</v>
      </c>
      <c r="B32" s="187" t="s">
        <v>217</v>
      </c>
      <c r="C32" s="160" t="s">
        <v>237</v>
      </c>
      <c r="D32" s="198"/>
      <c r="E32" s="189"/>
      <c r="F32" s="189"/>
      <c r="G32" s="189"/>
      <c r="H32" s="189"/>
      <c r="I32" s="182"/>
      <c r="J32" s="190"/>
      <c r="K32" s="189"/>
      <c r="L32" s="191"/>
      <c r="M32" s="192"/>
      <c r="N32" s="192"/>
    </row>
    <row r="33" spans="1:14" ht="12" customHeight="1">
      <c r="A33" s="199"/>
      <c r="B33" s="199"/>
      <c r="C33" s="200" t="s">
        <v>238</v>
      </c>
      <c r="D33" s="198"/>
      <c r="E33" s="189">
        <v>1996</v>
      </c>
      <c r="F33" s="189">
        <v>2014</v>
      </c>
      <c r="G33" s="189">
        <v>2075</v>
      </c>
      <c r="H33" s="189">
        <v>1984</v>
      </c>
      <c r="I33" s="189">
        <v>2199</v>
      </c>
      <c r="J33" s="190">
        <v>14.329466962074807</v>
      </c>
      <c r="K33" s="189">
        <v>215</v>
      </c>
      <c r="L33" s="191">
        <v>10.836693548387096</v>
      </c>
      <c r="M33" s="192"/>
      <c r="N33" s="192"/>
    </row>
    <row r="34" spans="1:14" ht="16.5" customHeight="1">
      <c r="A34" s="187">
        <v>1000</v>
      </c>
      <c r="B34" s="193" t="s">
        <v>239</v>
      </c>
      <c r="C34" s="193"/>
      <c r="D34" s="198"/>
      <c r="E34" s="189">
        <v>1164</v>
      </c>
      <c r="F34" s="189">
        <v>833</v>
      </c>
      <c r="G34" s="189">
        <v>927</v>
      </c>
      <c r="H34" s="189">
        <v>789</v>
      </c>
      <c r="I34" s="189">
        <v>625</v>
      </c>
      <c r="J34" s="190">
        <v>4.072722533559234</v>
      </c>
      <c r="K34" s="189">
        <v>-164</v>
      </c>
      <c r="L34" s="191">
        <v>-20.785804816223067</v>
      </c>
      <c r="M34" s="192"/>
      <c r="N34" s="192"/>
    </row>
    <row r="35" spans="1:14" ht="16.5" customHeight="1">
      <c r="A35" s="187">
        <v>1020</v>
      </c>
      <c r="B35" s="160" t="s">
        <v>217</v>
      </c>
      <c r="C35" s="38" t="s">
        <v>240</v>
      </c>
      <c r="D35" s="198"/>
      <c r="E35" s="189">
        <v>690</v>
      </c>
      <c r="F35" s="189">
        <v>442</v>
      </c>
      <c r="G35" s="189">
        <v>408</v>
      </c>
      <c r="H35" s="189">
        <v>272</v>
      </c>
      <c r="I35" s="189">
        <v>252</v>
      </c>
      <c r="J35" s="190">
        <v>4.072722533559234</v>
      </c>
      <c r="K35" s="189">
        <v>-20</v>
      </c>
      <c r="L35" s="191">
        <v>-7.352941176470588</v>
      </c>
      <c r="M35" s="192"/>
      <c r="N35" s="192"/>
    </row>
    <row r="36" spans="1:14" ht="16.5" customHeight="1">
      <c r="A36" s="187">
        <v>1030</v>
      </c>
      <c r="C36" s="38" t="s">
        <v>241</v>
      </c>
      <c r="D36" s="198"/>
      <c r="E36" s="189">
        <v>332</v>
      </c>
      <c r="F36" s="189">
        <v>189</v>
      </c>
      <c r="G36" s="189">
        <v>292</v>
      </c>
      <c r="H36" s="189">
        <v>229</v>
      </c>
      <c r="I36" s="189">
        <v>158</v>
      </c>
      <c r="J36" s="190">
        <v>1.0295842564837743</v>
      </c>
      <c r="K36" s="189">
        <v>-71</v>
      </c>
      <c r="L36" s="191">
        <v>-31.004366812227076</v>
      </c>
      <c r="M36" s="192"/>
      <c r="N36" s="192"/>
    </row>
    <row r="37" spans="1:14" ht="16.5" customHeight="1">
      <c r="A37" s="187">
        <v>1040</v>
      </c>
      <c r="B37" s="193"/>
      <c r="C37" s="193" t="s">
        <v>242</v>
      </c>
      <c r="D37" s="198"/>
      <c r="E37" s="189">
        <v>117</v>
      </c>
      <c r="F37" s="189">
        <v>175</v>
      </c>
      <c r="G37" s="189">
        <v>187</v>
      </c>
      <c r="H37" s="189">
        <v>162</v>
      </c>
      <c r="I37" s="189">
        <v>176</v>
      </c>
      <c r="J37" s="190">
        <v>1.1468786654502803</v>
      </c>
      <c r="K37" s="189">
        <v>14</v>
      </c>
      <c r="L37" s="191">
        <v>8.641975308641975</v>
      </c>
      <c r="M37" s="192"/>
      <c r="N37" s="192"/>
    </row>
    <row r="38" spans="1:14" ht="16.5" customHeight="1">
      <c r="A38" s="187">
        <v>1100</v>
      </c>
      <c r="B38" s="193" t="s">
        <v>243</v>
      </c>
      <c r="C38" s="193"/>
      <c r="D38" s="198"/>
      <c r="E38" s="182">
        <v>1243</v>
      </c>
      <c r="F38" s="182">
        <v>843</v>
      </c>
      <c r="G38" s="182">
        <v>718</v>
      </c>
      <c r="H38" s="182">
        <v>766</v>
      </c>
      <c r="I38" s="189">
        <v>799</v>
      </c>
      <c r="J38" s="190">
        <v>5.206568486902125</v>
      </c>
      <c r="K38" s="189">
        <v>33</v>
      </c>
      <c r="L38" s="191">
        <v>4.308093994778068</v>
      </c>
      <c r="M38" s="186"/>
      <c r="N38" s="186"/>
    </row>
    <row r="39" spans="1:14" ht="16.5" customHeight="1">
      <c r="A39" s="187">
        <v>1131</v>
      </c>
      <c r="B39" s="160" t="s">
        <v>217</v>
      </c>
      <c r="C39" s="193" t="s">
        <v>244</v>
      </c>
      <c r="D39" s="198"/>
      <c r="E39" s="189">
        <v>363</v>
      </c>
      <c r="F39" s="189">
        <v>156</v>
      </c>
      <c r="G39" s="189">
        <v>159</v>
      </c>
      <c r="H39" s="189">
        <v>128</v>
      </c>
      <c r="I39" s="182">
        <v>163</v>
      </c>
      <c r="J39" s="190">
        <v>1.062166036752248</v>
      </c>
      <c r="K39" s="189">
        <v>35</v>
      </c>
      <c r="L39" s="191">
        <v>27.34375</v>
      </c>
      <c r="M39" s="192"/>
      <c r="N39" s="192"/>
    </row>
    <row r="40" spans="1:14" ht="16.5" customHeight="1">
      <c r="A40" s="187">
        <v>1132</v>
      </c>
      <c r="B40" s="193"/>
      <c r="C40" s="193" t="s">
        <v>245</v>
      </c>
      <c r="D40" s="198"/>
      <c r="E40" s="189">
        <v>257</v>
      </c>
      <c r="F40" s="189">
        <v>199</v>
      </c>
      <c r="G40" s="189">
        <v>188</v>
      </c>
      <c r="H40" s="189">
        <v>231</v>
      </c>
      <c r="I40" s="189">
        <v>232</v>
      </c>
      <c r="J40" s="190">
        <v>1.5117946044571875</v>
      </c>
      <c r="K40" s="189">
        <v>1</v>
      </c>
      <c r="L40" s="191">
        <v>0.4329004329004329</v>
      </c>
      <c r="M40" s="192"/>
      <c r="N40" s="192"/>
    </row>
    <row r="41" spans="1:14" ht="16.5" customHeight="1">
      <c r="A41" s="187">
        <v>1200</v>
      </c>
      <c r="B41" s="193" t="s">
        <v>246</v>
      </c>
      <c r="C41" s="193"/>
      <c r="D41" s="198"/>
      <c r="E41" s="201">
        <v>0</v>
      </c>
      <c r="F41" s="201">
        <v>2</v>
      </c>
      <c r="G41" s="201">
        <v>1</v>
      </c>
      <c r="H41" s="201">
        <v>3</v>
      </c>
      <c r="I41" s="189">
        <v>1</v>
      </c>
      <c r="J41" s="190">
        <v>0.0065163560536947735</v>
      </c>
      <c r="K41" s="189">
        <v>-2</v>
      </c>
      <c r="L41" s="191">
        <v>-66.66666666666667</v>
      </c>
      <c r="M41" s="192"/>
      <c r="N41" s="192"/>
    </row>
    <row r="42" spans="1:14" ht="16.5" customHeight="1">
      <c r="A42" s="187">
        <v>1300</v>
      </c>
      <c r="B42" s="193" t="s">
        <v>247</v>
      </c>
      <c r="C42" s="193"/>
      <c r="D42" s="198"/>
      <c r="E42" s="189">
        <v>1450</v>
      </c>
      <c r="F42" s="189">
        <v>1307</v>
      </c>
      <c r="G42" s="189">
        <v>1369</v>
      </c>
      <c r="H42" s="189">
        <v>1213</v>
      </c>
      <c r="I42" s="201">
        <v>1206</v>
      </c>
      <c r="J42" s="190">
        <v>7.8587254007558975</v>
      </c>
      <c r="K42" s="201">
        <v>-7</v>
      </c>
      <c r="L42" s="191">
        <v>-0.5770816158285244</v>
      </c>
      <c r="M42" s="192"/>
      <c r="N42" s="192"/>
    </row>
    <row r="43" spans="1:14" ht="16.5" customHeight="1">
      <c r="A43" s="187">
        <v>1310</v>
      </c>
      <c r="B43" s="160" t="s">
        <v>217</v>
      </c>
      <c r="C43" s="193" t="s">
        <v>248</v>
      </c>
      <c r="D43" s="198"/>
      <c r="E43" s="189">
        <v>376</v>
      </c>
      <c r="F43" s="189">
        <v>378</v>
      </c>
      <c r="G43" s="189">
        <v>322</v>
      </c>
      <c r="H43" s="189">
        <v>321</v>
      </c>
      <c r="I43" s="189">
        <v>310</v>
      </c>
      <c r="J43" s="190">
        <v>2.02007037664538</v>
      </c>
      <c r="K43" s="189">
        <v>-11</v>
      </c>
      <c r="L43" s="191">
        <v>-3.426791277258567</v>
      </c>
      <c r="M43" s="192"/>
      <c r="N43" s="192"/>
    </row>
    <row r="44" spans="1:14" ht="16.5" customHeight="1">
      <c r="A44" s="187">
        <v>1320</v>
      </c>
      <c r="C44" s="193" t="s">
        <v>249</v>
      </c>
      <c r="D44" s="198"/>
      <c r="E44" s="189">
        <v>88</v>
      </c>
      <c r="F44" s="189">
        <v>70</v>
      </c>
      <c r="G44" s="189">
        <v>66</v>
      </c>
      <c r="H44" s="189">
        <v>92</v>
      </c>
      <c r="I44" s="189">
        <v>83</v>
      </c>
      <c r="J44" s="190">
        <v>0.5408575524566662</v>
      </c>
      <c r="K44" s="189">
        <v>-9</v>
      </c>
      <c r="L44" s="191">
        <v>-9.782608695652174</v>
      </c>
      <c r="M44" s="192"/>
      <c r="N44" s="192"/>
    </row>
    <row r="45" spans="1:14" ht="16.5" customHeight="1">
      <c r="A45" s="187">
        <v>1330</v>
      </c>
      <c r="C45" s="193" t="s">
        <v>250</v>
      </c>
      <c r="D45" s="198"/>
      <c r="E45" s="189">
        <v>754</v>
      </c>
      <c r="F45" s="189">
        <v>638</v>
      </c>
      <c r="G45" s="189">
        <v>769</v>
      </c>
      <c r="H45" s="189">
        <v>649</v>
      </c>
      <c r="I45" s="189">
        <v>687</v>
      </c>
      <c r="J45" s="190">
        <v>4.476736608888309</v>
      </c>
      <c r="K45" s="189">
        <v>38</v>
      </c>
      <c r="L45" s="191">
        <v>5.855161787365177</v>
      </c>
      <c r="M45" s="192"/>
      <c r="N45" s="192"/>
    </row>
    <row r="46" spans="1:14" ht="16.5" customHeight="1">
      <c r="A46" s="187">
        <v>1350</v>
      </c>
      <c r="C46" s="193" t="s">
        <v>251</v>
      </c>
      <c r="D46" s="198"/>
      <c r="E46" s="182">
        <v>114</v>
      </c>
      <c r="F46" s="182">
        <v>130</v>
      </c>
      <c r="G46" s="182">
        <v>126</v>
      </c>
      <c r="H46" s="182">
        <v>42</v>
      </c>
      <c r="I46" s="189">
        <v>5</v>
      </c>
      <c r="J46" s="190">
        <v>0.03258178026847387</v>
      </c>
      <c r="K46" s="189">
        <v>-37</v>
      </c>
      <c r="L46" s="191">
        <v>-88.0952380952381</v>
      </c>
      <c r="M46" s="186"/>
      <c r="N46" s="186"/>
    </row>
    <row r="47" spans="1:14" ht="16.5" customHeight="1">
      <c r="A47" s="187">
        <v>1380</v>
      </c>
      <c r="B47" s="193"/>
      <c r="C47" s="193" t="s">
        <v>252</v>
      </c>
      <c r="D47" s="198"/>
      <c r="E47" s="189">
        <v>107</v>
      </c>
      <c r="F47" s="189">
        <v>84</v>
      </c>
      <c r="G47" s="189">
        <v>77</v>
      </c>
      <c r="H47" s="189">
        <v>104</v>
      </c>
      <c r="I47" s="182">
        <v>119</v>
      </c>
      <c r="J47" s="190">
        <v>0.7754463703896781</v>
      </c>
      <c r="K47" s="189">
        <v>15</v>
      </c>
      <c r="L47" s="191">
        <v>14.423076923076923</v>
      </c>
      <c r="M47" s="192"/>
      <c r="N47" s="192"/>
    </row>
    <row r="48" spans="1:14" ht="16.5" customHeight="1">
      <c r="A48" s="187">
        <v>1400</v>
      </c>
      <c r="B48" s="193" t="s">
        <v>253</v>
      </c>
      <c r="C48" s="193"/>
      <c r="D48" s="198"/>
      <c r="E48" s="189">
        <v>112</v>
      </c>
      <c r="F48" s="189">
        <v>102</v>
      </c>
      <c r="G48" s="189">
        <v>91</v>
      </c>
      <c r="H48" s="189">
        <v>84</v>
      </c>
      <c r="I48" s="189">
        <v>107</v>
      </c>
      <c r="J48" s="190">
        <v>0.6972500977453409</v>
      </c>
      <c r="K48" s="189">
        <v>23</v>
      </c>
      <c r="L48" s="191">
        <v>27.38095238095238</v>
      </c>
      <c r="M48" s="192"/>
      <c r="N48" s="192"/>
    </row>
    <row r="49" spans="1:14" ht="16.5" customHeight="1">
      <c r="A49" s="187">
        <v>1500</v>
      </c>
      <c r="B49" s="160" t="s">
        <v>254</v>
      </c>
      <c r="D49" s="198"/>
      <c r="E49" s="189"/>
      <c r="F49" s="189"/>
      <c r="G49" s="189"/>
      <c r="H49" s="189"/>
      <c r="I49" s="189"/>
      <c r="J49" s="190"/>
      <c r="K49" s="189"/>
      <c r="L49" s="191"/>
      <c r="M49" s="192"/>
      <c r="N49" s="192"/>
    </row>
    <row r="50" spans="1:14" ht="12.75" customHeight="1">
      <c r="A50" s="187"/>
      <c r="B50" s="193" t="s">
        <v>255</v>
      </c>
      <c r="C50" s="193"/>
      <c r="D50" s="198"/>
      <c r="E50" s="189">
        <v>1082</v>
      </c>
      <c r="F50" s="189">
        <v>964</v>
      </c>
      <c r="G50" s="189">
        <v>972</v>
      </c>
      <c r="H50" s="189">
        <v>898</v>
      </c>
      <c r="I50" s="189">
        <v>1152</v>
      </c>
      <c r="J50" s="190">
        <v>7.50684217385638</v>
      </c>
      <c r="K50" s="189">
        <v>254</v>
      </c>
      <c r="L50" s="191">
        <v>28.285077951002226</v>
      </c>
      <c r="M50" s="192"/>
      <c r="N50" s="192"/>
    </row>
    <row r="51" spans="1:14" ht="16.5" customHeight="1">
      <c r="A51" s="187">
        <v>1520</v>
      </c>
      <c r="B51" s="195" t="s">
        <v>217</v>
      </c>
      <c r="C51" s="193" t="s">
        <v>256</v>
      </c>
      <c r="D51" s="198"/>
      <c r="E51" s="189">
        <v>834</v>
      </c>
      <c r="F51" s="189">
        <v>786</v>
      </c>
      <c r="G51" s="189">
        <v>816</v>
      </c>
      <c r="H51" s="189">
        <v>740</v>
      </c>
      <c r="I51" s="189">
        <v>995</v>
      </c>
      <c r="J51" s="190">
        <v>6.4837742734263</v>
      </c>
      <c r="K51" s="189">
        <v>255</v>
      </c>
      <c r="L51" s="191">
        <v>34.45945945945946</v>
      </c>
      <c r="M51" s="192"/>
      <c r="N51" s="192"/>
    </row>
    <row r="52" spans="1:14" ht="16.5" customHeight="1">
      <c r="A52" s="187">
        <v>1523</v>
      </c>
      <c r="B52" s="38"/>
      <c r="C52" s="38" t="s">
        <v>257</v>
      </c>
      <c r="D52" s="198"/>
      <c r="E52" s="189">
        <v>239</v>
      </c>
      <c r="F52" s="189">
        <v>204</v>
      </c>
      <c r="G52" s="189">
        <v>256</v>
      </c>
      <c r="H52" s="189">
        <v>246</v>
      </c>
      <c r="I52" s="189">
        <v>229</v>
      </c>
      <c r="J52" s="190">
        <v>1.4922455362961031</v>
      </c>
      <c r="K52" s="189">
        <v>-17</v>
      </c>
      <c r="L52" s="191">
        <v>-6.9105691056910565</v>
      </c>
      <c r="M52" s="192"/>
      <c r="N52" s="192"/>
    </row>
    <row r="53" spans="1:14" ht="16.5" customHeight="1">
      <c r="A53" s="187">
        <v>1524</v>
      </c>
      <c r="B53" s="193"/>
      <c r="C53" s="193" t="s">
        <v>258</v>
      </c>
      <c r="D53" s="198"/>
      <c r="E53" s="189">
        <v>339</v>
      </c>
      <c r="F53" s="189">
        <v>322</v>
      </c>
      <c r="G53" s="189">
        <v>251</v>
      </c>
      <c r="H53" s="189">
        <v>230</v>
      </c>
      <c r="I53" s="189">
        <v>529</v>
      </c>
      <c r="J53" s="190">
        <v>3.4471523524045353</v>
      </c>
      <c r="K53" s="189">
        <v>299</v>
      </c>
      <c r="L53" s="191">
        <v>130</v>
      </c>
      <c r="M53" s="192"/>
      <c r="N53" s="192"/>
    </row>
    <row r="54" spans="1:12" ht="16.5" customHeight="1">
      <c r="A54" s="187">
        <v>1550</v>
      </c>
      <c r="B54" s="193"/>
      <c r="C54" s="193" t="s">
        <v>259</v>
      </c>
      <c r="D54" s="198"/>
      <c r="E54" s="189">
        <v>34</v>
      </c>
      <c r="F54" s="189">
        <v>23</v>
      </c>
      <c r="G54" s="189">
        <v>10</v>
      </c>
      <c r="H54" s="189">
        <v>16</v>
      </c>
      <c r="I54" s="189">
        <v>20</v>
      </c>
      <c r="J54" s="190">
        <v>0.1303271210738955</v>
      </c>
      <c r="K54" s="189">
        <v>4</v>
      </c>
      <c r="L54" s="191">
        <v>25</v>
      </c>
    </row>
    <row r="55" spans="1:12" ht="16.5" customHeight="1">
      <c r="A55" s="187">
        <v>1560</v>
      </c>
      <c r="B55" s="195"/>
      <c r="C55" s="193" t="s">
        <v>260</v>
      </c>
      <c r="D55" s="198"/>
      <c r="E55" s="189">
        <v>43</v>
      </c>
      <c r="F55" s="189">
        <v>40</v>
      </c>
      <c r="G55" s="189">
        <v>23</v>
      </c>
      <c r="H55" s="189">
        <v>12</v>
      </c>
      <c r="I55" s="189">
        <v>21</v>
      </c>
      <c r="J55" s="190">
        <v>0.13684347712759026</v>
      </c>
      <c r="K55" s="189">
        <v>9</v>
      </c>
      <c r="L55" s="191">
        <v>75</v>
      </c>
    </row>
    <row r="56" spans="1:12" ht="16.5" customHeight="1">
      <c r="A56" s="187">
        <v>1600</v>
      </c>
      <c r="B56" s="193" t="s">
        <v>261</v>
      </c>
      <c r="C56" s="193"/>
      <c r="D56" s="198"/>
      <c r="E56" s="189">
        <v>27</v>
      </c>
      <c r="F56" s="189">
        <v>21</v>
      </c>
      <c r="G56" s="189">
        <v>20</v>
      </c>
      <c r="H56" s="189">
        <v>7</v>
      </c>
      <c r="I56" s="189">
        <v>14</v>
      </c>
      <c r="J56" s="190">
        <v>0.09122898475172683</v>
      </c>
      <c r="K56" s="189">
        <v>7</v>
      </c>
      <c r="L56" s="191">
        <v>100</v>
      </c>
    </row>
    <row r="57" spans="1:12" ht="16.5" customHeight="1">
      <c r="A57" s="187">
        <v>1700</v>
      </c>
      <c r="B57" s="193" t="s">
        <v>262</v>
      </c>
      <c r="C57" s="193"/>
      <c r="D57" s="198"/>
      <c r="E57" s="182">
        <v>138</v>
      </c>
      <c r="F57" s="182">
        <v>108</v>
      </c>
      <c r="G57" s="182">
        <v>109</v>
      </c>
      <c r="H57" s="182">
        <v>110</v>
      </c>
      <c r="I57" s="189">
        <v>107</v>
      </c>
      <c r="J57" s="190">
        <v>0.6972500977453409</v>
      </c>
      <c r="K57" s="189">
        <v>-3</v>
      </c>
      <c r="L57" s="191">
        <v>-2.727272727272727</v>
      </c>
    </row>
    <row r="58" spans="1:2" ht="12.75" customHeight="1">
      <c r="A58" s="163"/>
      <c r="B58" s="163"/>
    </row>
    <row r="59" ht="12" customHeight="1"/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5905511811023623" header="0.31496062992125984" footer="0.393700787401574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2" sqref="A2"/>
    </sheetView>
  </sheetViews>
  <sheetFormatPr defaultColWidth="11.140625" defaultRowHeight="12.75"/>
  <cols>
    <col min="1" max="1" width="6.28125" style="160" customWidth="1"/>
    <col min="2" max="2" width="3.7109375" style="160" customWidth="1"/>
    <col min="3" max="3" width="44.7109375" style="160" customWidth="1"/>
    <col min="4" max="4" width="0.9921875" style="160" customWidth="1"/>
    <col min="5" max="9" width="8.421875" style="160" customWidth="1"/>
    <col min="10" max="10" width="6.7109375" style="160" customWidth="1"/>
    <col min="11" max="12" width="7.00390625" style="160" customWidth="1"/>
    <col min="13" max="14" width="8.421875" style="160" customWidth="1"/>
    <col min="15" max="16384" width="11.140625" style="160" customWidth="1"/>
  </cols>
  <sheetData>
    <row r="1" spans="1:12" ht="15" customHeight="1">
      <c r="A1" s="558">
        <v>25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1:14" ht="15" customHeight="1">
      <c r="A2" s="202" t="s">
        <v>263</v>
      </c>
      <c r="B2" s="162"/>
      <c r="C2" s="162"/>
      <c r="D2" s="162"/>
      <c r="J2" s="162"/>
      <c r="K2" s="162"/>
      <c r="L2" s="162"/>
      <c r="M2" s="162"/>
      <c r="N2" s="162"/>
    </row>
    <row r="3" spans="1:14" ht="15" customHeight="1">
      <c r="A3" s="559" t="s">
        <v>209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162"/>
      <c r="N3" s="162"/>
    </row>
    <row r="4" spans="1:14" ht="15" customHeight="1">
      <c r="A4" s="559" t="s">
        <v>207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162"/>
      <c r="N4" s="162"/>
    </row>
    <row r="5" ht="9" customHeight="1">
      <c r="N5" s="163"/>
    </row>
    <row r="6" spans="1:14" ht="25.5" customHeight="1">
      <c r="A6" s="560" t="s">
        <v>210</v>
      </c>
      <c r="B6" s="560"/>
      <c r="C6" s="560"/>
      <c r="D6" s="164"/>
      <c r="E6" s="165">
        <v>2008</v>
      </c>
      <c r="F6" s="123">
        <v>2009</v>
      </c>
      <c r="G6" s="165">
        <v>2010</v>
      </c>
      <c r="H6" s="123">
        <v>2011</v>
      </c>
      <c r="I6" s="552">
        <v>2012</v>
      </c>
      <c r="J6" s="562"/>
      <c r="K6" s="563" t="s">
        <v>211</v>
      </c>
      <c r="L6" s="564"/>
      <c r="M6" s="166"/>
      <c r="N6" s="166"/>
    </row>
    <row r="7" spans="1:14" ht="25.5" customHeight="1">
      <c r="A7" s="561"/>
      <c r="B7" s="561"/>
      <c r="C7" s="561"/>
      <c r="D7" s="167"/>
      <c r="E7" s="554" t="s">
        <v>191</v>
      </c>
      <c r="F7" s="555"/>
      <c r="G7" s="555"/>
      <c r="H7" s="555"/>
      <c r="I7" s="556"/>
      <c r="J7" s="168" t="s">
        <v>192</v>
      </c>
      <c r="K7" s="169" t="s">
        <v>212</v>
      </c>
      <c r="L7" s="170" t="s">
        <v>213</v>
      </c>
      <c r="M7" s="171"/>
      <c r="N7" s="171"/>
    </row>
    <row r="8" spans="1:14" s="163" customFormat="1" ht="9" customHeight="1">
      <c r="A8" s="166"/>
      <c r="B8" s="166"/>
      <c r="C8" s="166"/>
      <c r="D8" s="164"/>
      <c r="E8" s="172"/>
      <c r="F8" s="172"/>
      <c r="G8" s="172"/>
      <c r="I8" s="172"/>
      <c r="J8" s="173"/>
      <c r="K8" s="172"/>
      <c r="L8" s="203"/>
      <c r="M8" s="171"/>
      <c r="N8" s="171"/>
    </row>
    <row r="9" spans="1:14" ht="15" customHeight="1">
      <c r="A9" s="175"/>
      <c r="B9" s="176" t="s">
        <v>194</v>
      </c>
      <c r="C9" s="176"/>
      <c r="D9" s="177"/>
      <c r="E9" s="178">
        <v>6416</v>
      </c>
      <c r="F9" s="178">
        <v>6267</v>
      </c>
      <c r="G9" s="178">
        <v>7205</v>
      </c>
      <c r="H9" s="178">
        <v>7044</v>
      </c>
      <c r="I9" s="178">
        <v>5909</v>
      </c>
      <c r="J9" s="179">
        <v>100</v>
      </c>
      <c r="K9" s="178">
        <v>-1135</v>
      </c>
      <c r="L9" s="180">
        <v>-16.1130039750142</v>
      </c>
      <c r="M9" s="181"/>
      <c r="N9" s="181"/>
    </row>
    <row r="10" spans="1:14" ht="16.5" customHeight="1">
      <c r="A10" s="175"/>
      <c r="B10" s="160" t="s">
        <v>214</v>
      </c>
      <c r="D10" s="177"/>
      <c r="E10" s="182"/>
      <c r="F10" s="182"/>
      <c r="G10" s="182"/>
      <c r="H10" s="182"/>
      <c r="I10" s="182"/>
      <c r="J10" s="183"/>
      <c r="K10" s="184"/>
      <c r="L10" s="185"/>
      <c r="M10" s="186"/>
      <c r="N10" s="186"/>
    </row>
    <row r="11" spans="1:14" ht="16.5" customHeight="1">
      <c r="A11" s="187">
        <v>100</v>
      </c>
      <c r="B11" s="160" t="s">
        <v>215</v>
      </c>
      <c r="D11" s="177"/>
      <c r="E11" s="182"/>
      <c r="F11" s="182"/>
      <c r="G11" s="182"/>
      <c r="H11" s="182"/>
      <c r="I11" s="182"/>
      <c r="J11" s="183"/>
      <c r="K11" s="184"/>
      <c r="L11" s="185"/>
      <c r="M11" s="186"/>
      <c r="N11" s="186"/>
    </row>
    <row r="12" spans="1:14" ht="12.75" customHeight="1">
      <c r="A12" s="188"/>
      <c r="B12" s="557" t="s">
        <v>216</v>
      </c>
      <c r="C12" s="557"/>
      <c r="D12" s="177"/>
      <c r="E12" s="189">
        <v>63</v>
      </c>
      <c r="F12" s="189">
        <v>75</v>
      </c>
      <c r="G12" s="189">
        <v>91</v>
      </c>
      <c r="H12" s="189">
        <v>56</v>
      </c>
      <c r="I12" s="201">
        <v>50</v>
      </c>
      <c r="J12" s="190">
        <v>0.8461668641056016</v>
      </c>
      <c r="K12" s="189">
        <v>-6</v>
      </c>
      <c r="L12" s="191">
        <v>-10.714285714285714</v>
      </c>
      <c r="M12" s="192"/>
      <c r="N12" s="192"/>
    </row>
    <row r="13" spans="1:14" ht="16.5" customHeight="1">
      <c r="A13" s="187">
        <v>140</v>
      </c>
      <c r="B13" s="160" t="s">
        <v>217</v>
      </c>
      <c r="C13" s="193" t="s">
        <v>218</v>
      </c>
      <c r="D13" s="194"/>
      <c r="E13" s="189">
        <v>49</v>
      </c>
      <c r="F13" s="189">
        <v>64</v>
      </c>
      <c r="G13" s="189">
        <v>86</v>
      </c>
      <c r="H13" s="189">
        <v>54</v>
      </c>
      <c r="I13" s="201">
        <v>47</v>
      </c>
      <c r="J13" s="190">
        <v>0.7953968522592655</v>
      </c>
      <c r="K13" s="189">
        <v>-7</v>
      </c>
      <c r="L13" s="191">
        <v>-12.962962962962964</v>
      </c>
      <c r="M13" s="192"/>
      <c r="N13" s="192"/>
    </row>
    <row r="14" spans="1:14" ht="16.5" customHeight="1">
      <c r="A14" s="187">
        <v>200</v>
      </c>
      <c r="B14" s="193" t="s">
        <v>219</v>
      </c>
      <c r="C14" s="193"/>
      <c r="D14" s="194"/>
      <c r="E14" s="182">
        <v>247</v>
      </c>
      <c r="F14" s="182">
        <v>171</v>
      </c>
      <c r="G14" s="182">
        <v>121</v>
      </c>
      <c r="H14" s="182">
        <v>141</v>
      </c>
      <c r="I14" s="201">
        <v>461</v>
      </c>
      <c r="J14" s="190">
        <v>7.801658487053647</v>
      </c>
      <c r="K14" s="189">
        <v>320</v>
      </c>
      <c r="L14" s="191">
        <v>226.95035460992906</v>
      </c>
      <c r="M14" s="186"/>
      <c r="N14" s="186"/>
    </row>
    <row r="15" spans="1:14" ht="16.5" customHeight="1">
      <c r="A15" s="187">
        <v>210</v>
      </c>
      <c r="B15" s="195" t="s">
        <v>217</v>
      </c>
      <c r="C15" s="38" t="s">
        <v>220</v>
      </c>
      <c r="D15" s="194"/>
      <c r="E15" s="189">
        <v>58</v>
      </c>
      <c r="F15" s="189">
        <v>74</v>
      </c>
      <c r="G15" s="189">
        <v>44</v>
      </c>
      <c r="H15" s="189">
        <v>46</v>
      </c>
      <c r="I15" s="201">
        <v>46</v>
      </c>
      <c r="J15" s="190">
        <v>0.7784735149771534</v>
      </c>
      <c r="K15" s="201">
        <v>0</v>
      </c>
      <c r="L15" s="204">
        <v>0</v>
      </c>
      <c r="M15" s="192"/>
      <c r="N15" s="192"/>
    </row>
    <row r="16" spans="1:14" ht="16.5" customHeight="1">
      <c r="A16" s="187">
        <v>220</v>
      </c>
      <c r="C16" s="38" t="s">
        <v>221</v>
      </c>
      <c r="D16" s="194"/>
      <c r="E16" s="189">
        <v>137</v>
      </c>
      <c r="F16" s="189">
        <v>52</v>
      </c>
      <c r="G16" s="189">
        <v>45</v>
      </c>
      <c r="H16" s="189">
        <v>65</v>
      </c>
      <c r="I16" s="201">
        <v>382</v>
      </c>
      <c r="J16" s="190">
        <v>6.464714841766797</v>
      </c>
      <c r="K16" s="189">
        <v>317</v>
      </c>
      <c r="L16" s="191">
        <v>487.6923076923077</v>
      </c>
      <c r="M16" s="192"/>
      <c r="N16" s="192"/>
    </row>
    <row r="17" spans="1:14" ht="16.5" customHeight="1">
      <c r="A17" s="187">
        <v>300</v>
      </c>
      <c r="B17" s="193" t="s">
        <v>222</v>
      </c>
      <c r="C17" s="193"/>
      <c r="D17" s="194"/>
      <c r="E17" s="205">
        <v>3326</v>
      </c>
      <c r="F17" s="189">
        <v>3112</v>
      </c>
      <c r="G17" s="189">
        <v>3789</v>
      </c>
      <c r="H17" s="189">
        <v>3889</v>
      </c>
      <c r="I17" s="201">
        <v>2424</v>
      </c>
      <c r="J17" s="190">
        <v>41.02216957183957</v>
      </c>
      <c r="K17" s="205">
        <v>-1465</v>
      </c>
      <c r="L17" s="206">
        <v>-37.670352275649265</v>
      </c>
      <c r="M17" s="192"/>
      <c r="N17" s="192"/>
    </row>
    <row r="18" spans="1:14" ht="16.5" customHeight="1">
      <c r="A18" s="187">
        <v>400</v>
      </c>
      <c r="B18" s="160" t="s">
        <v>223</v>
      </c>
      <c r="C18" s="38"/>
      <c r="D18" s="194"/>
      <c r="E18" s="182"/>
      <c r="F18" s="182"/>
      <c r="G18" s="182"/>
      <c r="H18" s="182"/>
      <c r="I18" s="201"/>
      <c r="J18" s="190"/>
      <c r="K18" s="189"/>
      <c r="L18" s="191"/>
      <c r="M18" s="186"/>
      <c r="N18" s="186"/>
    </row>
    <row r="19" spans="1:14" ht="12" customHeight="1">
      <c r="A19" s="187"/>
      <c r="B19" s="160" t="s">
        <v>224</v>
      </c>
      <c r="C19" s="38"/>
      <c r="D19" s="194"/>
      <c r="E19" s="182"/>
      <c r="F19" s="182"/>
      <c r="G19" s="182"/>
      <c r="H19" s="182"/>
      <c r="I19" s="201"/>
      <c r="J19" s="190"/>
      <c r="K19" s="189"/>
      <c r="L19" s="191"/>
      <c r="M19" s="186"/>
      <c r="N19" s="186"/>
    </row>
    <row r="20" spans="1:14" ht="12.75" customHeight="1">
      <c r="A20" s="187"/>
      <c r="B20" s="557" t="s">
        <v>225</v>
      </c>
      <c r="C20" s="557"/>
      <c r="D20" s="194"/>
      <c r="E20" s="189">
        <v>158</v>
      </c>
      <c r="F20" s="189">
        <v>99</v>
      </c>
      <c r="G20" s="189">
        <v>115</v>
      </c>
      <c r="H20" s="189">
        <v>119</v>
      </c>
      <c r="I20" s="201">
        <v>114</v>
      </c>
      <c r="J20" s="190">
        <v>1.9292604501607717</v>
      </c>
      <c r="K20" s="189">
        <v>-5</v>
      </c>
      <c r="L20" s="191">
        <v>-4.201680672268908</v>
      </c>
      <c r="M20" s="192"/>
      <c r="N20" s="192"/>
    </row>
    <row r="21" spans="1:14" ht="16.5" customHeight="1">
      <c r="A21" s="187">
        <v>420</v>
      </c>
      <c r="B21" s="160" t="s">
        <v>217</v>
      </c>
      <c r="C21" s="193" t="s">
        <v>226</v>
      </c>
      <c r="D21" s="194"/>
      <c r="E21" s="189">
        <v>104</v>
      </c>
      <c r="F21" s="189">
        <v>44</v>
      </c>
      <c r="G21" s="189">
        <v>74</v>
      </c>
      <c r="H21" s="189">
        <v>91</v>
      </c>
      <c r="I21" s="201">
        <v>74</v>
      </c>
      <c r="J21" s="190">
        <v>1.2523269588762904</v>
      </c>
      <c r="K21" s="189">
        <v>-17</v>
      </c>
      <c r="L21" s="191">
        <v>-18.681318681318682</v>
      </c>
      <c r="M21" s="192"/>
      <c r="N21" s="192"/>
    </row>
    <row r="22" spans="1:14" ht="16.5" customHeight="1">
      <c r="A22" s="187">
        <v>430</v>
      </c>
      <c r="C22" s="193" t="s">
        <v>227</v>
      </c>
      <c r="D22" s="194"/>
      <c r="E22" s="189">
        <v>2</v>
      </c>
      <c r="F22" s="189">
        <v>2</v>
      </c>
      <c r="G22" s="189">
        <v>1</v>
      </c>
      <c r="H22" s="189">
        <v>2</v>
      </c>
      <c r="I22" s="201">
        <v>0</v>
      </c>
      <c r="J22" s="207">
        <v>0</v>
      </c>
      <c r="K22" s="189">
        <v>-2</v>
      </c>
      <c r="L22" s="204">
        <v>-100</v>
      </c>
      <c r="M22" s="192"/>
      <c r="N22" s="192"/>
    </row>
    <row r="23" spans="1:14" ht="16.5" customHeight="1">
      <c r="A23" s="187">
        <v>500</v>
      </c>
      <c r="B23" s="193" t="s">
        <v>228</v>
      </c>
      <c r="C23" s="193"/>
      <c r="D23" s="194"/>
      <c r="E23" s="196">
        <v>631</v>
      </c>
      <c r="F23" s="196">
        <v>847</v>
      </c>
      <c r="G23" s="196">
        <v>758</v>
      </c>
      <c r="H23" s="196">
        <v>695</v>
      </c>
      <c r="I23" s="201">
        <v>815</v>
      </c>
      <c r="J23" s="190">
        <v>13.792519884921306</v>
      </c>
      <c r="K23" s="201">
        <v>120</v>
      </c>
      <c r="L23" s="191">
        <v>17.26618705035971</v>
      </c>
      <c r="M23" s="192"/>
      <c r="N23" s="192"/>
    </row>
    <row r="24" spans="1:14" ht="16.5" customHeight="1">
      <c r="A24" s="187">
        <v>510</v>
      </c>
      <c r="B24" s="160" t="s">
        <v>217</v>
      </c>
      <c r="C24" s="193" t="s">
        <v>229</v>
      </c>
      <c r="D24" s="194"/>
      <c r="E24" s="189">
        <v>91</v>
      </c>
      <c r="F24" s="189">
        <v>100</v>
      </c>
      <c r="G24" s="189">
        <v>84</v>
      </c>
      <c r="H24" s="189">
        <v>129</v>
      </c>
      <c r="I24" s="201">
        <v>107</v>
      </c>
      <c r="J24" s="190">
        <v>1.8107970891859875</v>
      </c>
      <c r="K24" s="189">
        <v>-22</v>
      </c>
      <c r="L24" s="191">
        <v>-17.05426356589147</v>
      </c>
      <c r="M24" s="192"/>
      <c r="N24" s="192"/>
    </row>
    <row r="25" spans="1:14" ht="16.5" customHeight="1">
      <c r="A25" s="187">
        <v>540</v>
      </c>
      <c r="C25" s="38" t="s">
        <v>230</v>
      </c>
      <c r="D25" s="194"/>
      <c r="E25" s="189">
        <v>40</v>
      </c>
      <c r="F25" s="189">
        <v>180</v>
      </c>
      <c r="G25" s="189">
        <v>75</v>
      </c>
      <c r="H25" s="189">
        <v>39</v>
      </c>
      <c r="I25" s="201">
        <v>28</v>
      </c>
      <c r="J25" s="190">
        <v>0.4738534438991369</v>
      </c>
      <c r="K25" s="189">
        <v>-11</v>
      </c>
      <c r="L25" s="191">
        <v>-28.205128205128204</v>
      </c>
      <c r="M25" s="192"/>
      <c r="N25" s="192"/>
    </row>
    <row r="26" spans="1:14" ht="16.5" customHeight="1">
      <c r="A26" s="187">
        <v>550</v>
      </c>
      <c r="C26" s="38" t="s">
        <v>231</v>
      </c>
      <c r="D26" s="194"/>
      <c r="E26" s="189">
        <v>357</v>
      </c>
      <c r="F26" s="189">
        <v>416</v>
      </c>
      <c r="G26" s="189">
        <v>434</v>
      </c>
      <c r="H26" s="189">
        <v>360</v>
      </c>
      <c r="I26" s="201">
        <v>356</v>
      </c>
      <c r="J26" s="190">
        <v>6.024708072431884</v>
      </c>
      <c r="K26" s="189">
        <v>-4</v>
      </c>
      <c r="L26" s="191">
        <v>-1.1111111111111112</v>
      </c>
      <c r="M26" s="192"/>
      <c r="N26" s="192"/>
    </row>
    <row r="27" spans="1:14" ht="16.5" customHeight="1">
      <c r="A27" s="116">
        <v>560</v>
      </c>
      <c r="B27" s="118"/>
      <c r="C27" s="40" t="s">
        <v>232</v>
      </c>
      <c r="D27" s="197"/>
      <c r="E27" s="189">
        <v>8</v>
      </c>
      <c r="F27" s="189">
        <v>12</v>
      </c>
      <c r="G27" s="189">
        <v>16</v>
      </c>
      <c r="H27" s="189">
        <v>15</v>
      </c>
      <c r="I27" s="201">
        <v>5</v>
      </c>
      <c r="J27" s="190">
        <v>0.08461668641056017</v>
      </c>
      <c r="K27" s="189">
        <v>-10</v>
      </c>
      <c r="L27" s="191">
        <v>-66.66666666666667</v>
      </c>
      <c r="M27" s="192"/>
      <c r="N27" s="192"/>
    </row>
    <row r="28" spans="1:14" ht="16.5" customHeight="1">
      <c r="A28" s="187">
        <v>600</v>
      </c>
      <c r="B28" s="193" t="s">
        <v>233</v>
      </c>
      <c r="C28" s="193"/>
      <c r="D28" s="198"/>
      <c r="E28" s="189">
        <v>649</v>
      </c>
      <c r="F28" s="189">
        <v>534</v>
      </c>
      <c r="G28" s="189">
        <v>534</v>
      </c>
      <c r="H28" s="189">
        <v>521</v>
      </c>
      <c r="I28" s="201">
        <v>392</v>
      </c>
      <c r="J28" s="190">
        <v>6.6339482145879165</v>
      </c>
      <c r="K28" s="189">
        <v>-129</v>
      </c>
      <c r="L28" s="191">
        <v>-24.760076775431862</v>
      </c>
      <c r="M28" s="192"/>
      <c r="N28" s="192"/>
    </row>
    <row r="29" spans="1:14" ht="16.5" customHeight="1">
      <c r="A29" s="187">
        <v>700</v>
      </c>
      <c r="B29" s="193" t="s">
        <v>234</v>
      </c>
      <c r="C29" s="193"/>
      <c r="D29" s="198"/>
      <c r="E29" s="189">
        <v>304</v>
      </c>
      <c r="F29" s="189">
        <v>407</v>
      </c>
      <c r="G29" s="189">
        <v>726</v>
      </c>
      <c r="H29" s="189">
        <v>665</v>
      </c>
      <c r="I29" s="201">
        <v>761</v>
      </c>
      <c r="J29" s="190">
        <v>12.878659671687256</v>
      </c>
      <c r="K29" s="201">
        <v>96</v>
      </c>
      <c r="L29" s="191">
        <v>14.436090225563909</v>
      </c>
      <c r="M29" s="192"/>
      <c r="N29" s="192"/>
    </row>
    <row r="30" spans="1:14" ht="16.5" customHeight="1">
      <c r="A30" s="187">
        <v>900</v>
      </c>
      <c r="B30" s="160" t="s">
        <v>235</v>
      </c>
      <c r="C30" s="38"/>
      <c r="D30" s="198"/>
      <c r="E30" s="189"/>
      <c r="F30" s="189"/>
      <c r="G30" s="189"/>
      <c r="H30" s="189"/>
      <c r="I30" s="201"/>
      <c r="J30" s="190"/>
      <c r="K30" s="189"/>
      <c r="L30" s="191"/>
      <c r="M30" s="192"/>
      <c r="N30" s="192"/>
    </row>
    <row r="31" spans="1:14" ht="12.75" customHeight="1">
      <c r="A31" s="187"/>
      <c r="B31" s="193" t="s">
        <v>236</v>
      </c>
      <c r="C31" s="193"/>
      <c r="D31" s="198"/>
      <c r="E31" s="182">
        <v>327</v>
      </c>
      <c r="F31" s="182">
        <v>349</v>
      </c>
      <c r="G31" s="182">
        <v>351</v>
      </c>
      <c r="H31" s="182">
        <v>354</v>
      </c>
      <c r="I31" s="201">
        <v>333</v>
      </c>
      <c r="J31" s="190">
        <v>5.635471314943307</v>
      </c>
      <c r="K31" s="189">
        <v>-21</v>
      </c>
      <c r="L31" s="191">
        <v>-5.932203389830509</v>
      </c>
      <c r="M31" s="186"/>
      <c r="N31" s="186"/>
    </row>
    <row r="32" spans="1:14" ht="15.75" customHeight="1">
      <c r="A32" s="187">
        <v>920</v>
      </c>
      <c r="B32" s="187" t="s">
        <v>217</v>
      </c>
      <c r="C32" s="160" t="s">
        <v>237</v>
      </c>
      <c r="D32" s="198"/>
      <c r="E32" s="182"/>
      <c r="F32" s="182"/>
      <c r="G32" s="182"/>
      <c r="H32" s="182"/>
      <c r="I32" s="201"/>
      <c r="J32" s="190"/>
      <c r="K32" s="189"/>
      <c r="L32" s="191"/>
      <c r="M32" s="186"/>
      <c r="N32" s="186"/>
    </row>
    <row r="33" spans="1:14" ht="12" customHeight="1">
      <c r="A33" s="199"/>
      <c r="B33" s="199"/>
      <c r="C33" s="200" t="s">
        <v>238</v>
      </c>
      <c r="D33" s="198"/>
      <c r="E33" s="189">
        <v>312</v>
      </c>
      <c r="F33" s="189">
        <v>333</v>
      </c>
      <c r="G33" s="189">
        <v>329</v>
      </c>
      <c r="H33" s="189">
        <v>335</v>
      </c>
      <c r="I33" s="201">
        <v>323</v>
      </c>
      <c r="J33" s="190">
        <v>5.466237942122186</v>
      </c>
      <c r="K33" s="189">
        <v>-12</v>
      </c>
      <c r="L33" s="191">
        <v>-3.582089552238806</v>
      </c>
      <c r="M33" s="192"/>
      <c r="N33" s="192"/>
    </row>
    <row r="34" spans="1:14" ht="16.5" customHeight="1">
      <c r="A34" s="187">
        <v>1000</v>
      </c>
      <c r="B34" s="193" t="s">
        <v>239</v>
      </c>
      <c r="C34" s="193"/>
      <c r="D34" s="198"/>
      <c r="E34" s="189">
        <v>175</v>
      </c>
      <c r="F34" s="189">
        <v>148</v>
      </c>
      <c r="G34" s="189">
        <v>125</v>
      </c>
      <c r="H34" s="189">
        <v>107</v>
      </c>
      <c r="I34" s="201">
        <v>83</v>
      </c>
      <c r="J34" s="190">
        <v>1.4046369944152988</v>
      </c>
      <c r="K34" s="189">
        <v>-24</v>
      </c>
      <c r="L34" s="191">
        <v>-22.429906542056074</v>
      </c>
      <c r="M34" s="192"/>
      <c r="N34" s="192"/>
    </row>
    <row r="35" spans="1:14" ht="16.5" customHeight="1">
      <c r="A35" s="187">
        <v>1020</v>
      </c>
      <c r="B35" s="160" t="s">
        <v>217</v>
      </c>
      <c r="C35" s="38" t="s">
        <v>240</v>
      </c>
      <c r="D35" s="198"/>
      <c r="E35" s="189">
        <v>91</v>
      </c>
      <c r="F35" s="189">
        <v>80</v>
      </c>
      <c r="G35" s="189">
        <v>71</v>
      </c>
      <c r="H35" s="189">
        <v>42</v>
      </c>
      <c r="I35" s="201">
        <v>44</v>
      </c>
      <c r="J35" s="190">
        <v>1.4046369944152988</v>
      </c>
      <c r="K35" s="189">
        <v>2</v>
      </c>
      <c r="L35" s="191">
        <v>4.761904761904762</v>
      </c>
      <c r="M35" s="192"/>
      <c r="N35" s="192"/>
    </row>
    <row r="36" spans="1:14" ht="16.5" customHeight="1">
      <c r="A36" s="187">
        <v>1030</v>
      </c>
      <c r="C36" s="38" t="s">
        <v>241</v>
      </c>
      <c r="D36" s="198"/>
      <c r="E36" s="189">
        <v>54</v>
      </c>
      <c r="F36" s="189">
        <v>27</v>
      </c>
      <c r="G36" s="189">
        <v>29</v>
      </c>
      <c r="H36" s="189">
        <v>23</v>
      </c>
      <c r="I36" s="201">
        <v>13</v>
      </c>
      <c r="J36" s="190">
        <v>0.22000338466745642</v>
      </c>
      <c r="K36" s="189">
        <v>-10</v>
      </c>
      <c r="L36" s="191">
        <v>-43.47826086956522</v>
      </c>
      <c r="M36" s="192"/>
      <c r="N36" s="192"/>
    </row>
    <row r="37" spans="1:14" ht="16.5" customHeight="1">
      <c r="A37" s="187">
        <v>1040</v>
      </c>
      <c r="B37" s="193"/>
      <c r="C37" s="193" t="s">
        <v>242</v>
      </c>
      <c r="D37" s="198"/>
      <c r="E37" s="189">
        <v>22</v>
      </c>
      <c r="F37" s="189">
        <v>35</v>
      </c>
      <c r="G37" s="189">
        <v>21</v>
      </c>
      <c r="H37" s="189">
        <v>32</v>
      </c>
      <c r="I37" s="201">
        <v>18</v>
      </c>
      <c r="J37" s="190">
        <v>0.3046200710780166</v>
      </c>
      <c r="K37" s="189">
        <v>-14</v>
      </c>
      <c r="L37" s="191">
        <v>-43.75</v>
      </c>
      <c r="M37" s="192"/>
      <c r="N37" s="192"/>
    </row>
    <row r="38" spans="1:14" ht="16.5" customHeight="1">
      <c r="A38" s="187">
        <v>1100</v>
      </c>
      <c r="B38" s="193" t="s">
        <v>243</v>
      </c>
      <c r="C38" s="193"/>
      <c r="D38" s="198"/>
      <c r="E38" s="182">
        <v>150</v>
      </c>
      <c r="F38" s="182">
        <v>157</v>
      </c>
      <c r="G38" s="182">
        <v>163</v>
      </c>
      <c r="H38" s="182">
        <v>141</v>
      </c>
      <c r="I38" s="201">
        <v>124</v>
      </c>
      <c r="J38" s="190">
        <v>2.098493822981892</v>
      </c>
      <c r="K38" s="189">
        <v>-17</v>
      </c>
      <c r="L38" s="191">
        <v>-12.056737588652481</v>
      </c>
      <c r="M38" s="186"/>
      <c r="N38" s="186"/>
    </row>
    <row r="39" spans="1:14" ht="16.5" customHeight="1">
      <c r="A39" s="187">
        <v>1131</v>
      </c>
      <c r="B39" s="160" t="s">
        <v>217</v>
      </c>
      <c r="C39" s="193" t="s">
        <v>244</v>
      </c>
      <c r="D39" s="198"/>
      <c r="E39" s="189">
        <v>35</v>
      </c>
      <c r="F39" s="189">
        <v>31</v>
      </c>
      <c r="G39" s="189">
        <v>60</v>
      </c>
      <c r="H39" s="189">
        <v>18</v>
      </c>
      <c r="I39" s="201">
        <v>17</v>
      </c>
      <c r="J39" s="190">
        <v>0.28769673379590455</v>
      </c>
      <c r="K39" s="189">
        <v>-1</v>
      </c>
      <c r="L39" s="191">
        <v>-5.555555555555555</v>
      </c>
      <c r="M39" s="192"/>
      <c r="N39" s="192"/>
    </row>
    <row r="40" spans="1:14" ht="16.5" customHeight="1">
      <c r="A40" s="187">
        <v>1132</v>
      </c>
      <c r="B40" s="193"/>
      <c r="C40" s="193" t="s">
        <v>245</v>
      </c>
      <c r="D40" s="198"/>
      <c r="E40" s="189">
        <v>48</v>
      </c>
      <c r="F40" s="189">
        <v>40</v>
      </c>
      <c r="G40" s="189">
        <v>36</v>
      </c>
      <c r="H40" s="189">
        <v>42</v>
      </c>
      <c r="I40" s="201">
        <v>37</v>
      </c>
      <c r="J40" s="190">
        <v>0.6261634794381452</v>
      </c>
      <c r="K40" s="189">
        <v>-5</v>
      </c>
      <c r="L40" s="191">
        <v>-11.904761904761905</v>
      </c>
      <c r="M40" s="192"/>
      <c r="N40" s="192"/>
    </row>
    <row r="41" spans="1:14" ht="16.5" customHeight="1">
      <c r="A41" s="187">
        <v>1200</v>
      </c>
      <c r="B41" s="193" t="s">
        <v>246</v>
      </c>
      <c r="C41" s="193"/>
      <c r="D41" s="198"/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>
        <v>0</v>
      </c>
      <c r="K41" s="201">
        <v>0</v>
      </c>
      <c r="L41" s="204">
        <v>0</v>
      </c>
      <c r="M41" s="192"/>
      <c r="N41" s="192"/>
    </row>
    <row r="42" spans="1:14" ht="16.5" customHeight="1">
      <c r="A42" s="187">
        <v>1300</v>
      </c>
      <c r="B42" s="193" t="s">
        <v>247</v>
      </c>
      <c r="C42" s="193"/>
      <c r="D42" s="198"/>
      <c r="E42" s="189">
        <v>250</v>
      </c>
      <c r="F42" s="189">
        <v>230</v>
      </c>
      <c r="G42" s="189">
        <v>258</v>
      </c>
      <c r="H42" s="189">
        <v>209</v>
      </c>
      <c r="I42" s="201">
        <v>207</v>
      </c>
      <c r="J42" s="190">
        <v>3.503130817397191</v>
      </c>
      <c r="K42" s="201">
        <v>-2</v>
      </c>
      <c r="L42" s="208">
        <v>-0.9569377990430622</v>
      </c>
      <c r="M42" s="192"/>
      <c r="N42" s="192"/>
    </row>
    <row r="43" spans="1:14" ht="16.5" customHeight="1">
      <c r="A43" s="187">
        <v>1310</v>
      </c>
      <c r="B43" s="160" t="s">
        <v>217</v>
      </c>
      <c r="C43" s="193" t="s">
        <v>248</v>
      </c>
      <c r="D43" s="198"/>
      <c r="E43" s="189">
        <v>91</v>
      </c>
      <c r="F43" s="189">
        <v>59</v>
      </c>
      <c r="G43" s="189">
        <v>75</v>
      </c>
      <c r="H43" s="189">
        <v>60</v>
      </c>
      <c r="I43" s="201">
        <v>58</v>
      </c>
      <c r="J43" s="190">
        <v>0.9815535623624979</v>
      </c>
      <c r="K43" s="189">
        <v>-2</v>
      </c>
      <c r="L43" s="191">
        <v>-3.3333333333333335</v>
      </c>
      <c r="M43" s="192"/>
      <c r="N43" s="192"/>
    </row>
    <row r="44" spans="1:14" ht="16.5" customHeight="1">
      <c r="A44" s="187">
        <v>1320</v>
      </c>
      <c r="C44" s="193" t="s">
        <v>249</v>
      </c>
      <c r="D44" s="198"/>
      <c r="E44" s="189">
        <v>4</v>
      </c>
      <c r="F44" s="189">
        <v>3</v>
      </c>
      <c r="G44" s="189">
        <v>5</v>
      </c>
      <c r="H44" s="189">
        <v>4</v>
      </c>
      <c r="I44" s="201">
        <v>2</v>
      </c>
      <c r="J44" s="190">
        <v>0.033846674564224064</v>
      </c>
      <c r="K44" s="189">
        <v>-2</v>
      </c>
      <c r="L44" s="191">
        <v>-50</v>
      </c>
      <c r="M44" s="192"/>
      <c r="N44" s="192"/>
    </row>
    <row r="45" spans="1:14" ht="16.5" customHeight="1">
      <c r="A45" s="187">
        <v>1330</v>
      </c>
      <c r="C45" s="193" t="s">
        <v>250</v>
      </c>
      <c r="D45" s="198"/>
      <c r="E45" s="189">
        <v>107</v>
      </c>
      <c r="F45" s="189">
        <v>115</v>
      </c>
      <c r="G45" s="189">
        <v>103</v>
      </c>
      <c r="H45" s="189">
        <v>121</v>
      </c>
      <c r="I45" s="201">
        <v>132</v>
      </c>
      <c r="J45" s="190">
        <v>2.233880521238788</v>
      </c>
      <c r="K45" s="189">
        <v>11</v>
      </c>
      <c r="L45" s="191">
        <v>9.090909090909092</v>
      </c>
      <c r="M45" s="192"/>
      <c r="N45" s="192"/>
    </row>
    <row r="46" spans="1:14" ht="16.5" customHeight="1">
      <c r="A46" s="187">
        <v>1350</v>
      </c>
      <c r="C46" s="193" t="s">
        <v>251</v>
      </c>
      <c r="D46" s="198"/>
      <c r="E46" s="182">
        <v>33</v>
      </c>
      <c r="F46" s="182">
        <v>38</v>
      </c>
      <c r="G46" s="182">
        <v>49</v>
      </c>
      <c r="H46" s="182">
        <v>7</v>
      </c>
      <c r="I46" s="201">
        <v>2</v>
      </c>
      <c r="J46" s="190">
        <v>0.033846674564224064</v>
      </c>
      <c r="K46" s="189">
        <v>-5</v>
      </c>
      <c r="L46" s="191">
        <v>-71.42857142857143</v>
      </c>
      <c r="M46" s="186"/>
      <c r="N46" s="186"/>
    </row>
    <row r="47" spans="1:14" ht="16.5" customHeight="1">
      <c r="A47" s="187">
        <v>1380</v>
      </c>
      <c r="B47" s="193"/>
      <c r="C47" s="193" t="s">
        <v>252</v>
      </c>
      <c r="D47" s="198"/>
      <c r="E47" s="189">
        <v>11</v>
      </c>
      <c r="F47" s="189">
        <v>8</v>
      </c>
      <c r="G47" s="189">
        <v>21</v>
      </c>
      <c r="H47" s="189">
        <v>13</v>
      </c>
      <c r="I47" s="201">
        <v>7</v>
      </c>
      <c r="J47" s="190">
        <v>0.11846336097478423</v>
      </c>
      <c r="K47" s="189">
        <v>-6</v>
      </c>
      <c r="L47" s="191">
        <v>-46.15384615384615</v>
      </c>
      <c r="M47" s="192"/>
      <c r="N47" s="192"/>
    </row>
    <row r="48" spans="1:14" ht="16.5" customHeight="1">
      <c r="A48" s="187">
        <v>1400</v>
      </c>
      <c r="B48" s="193" t="s">
        <v>253</v>
      </c>
      <c r="C48" s="193"/>
      <c r="D48" s="198"/>
      <c r="E48" s="189">
        <v>9</v>
      </c>
      <c r="F48" s="201">
        <v>3</v>
      </c>
      <c r="G48" s="201">
        <v>4</v>
      </c>
      <c r="H48" s="201">
        <v>4</v>
      </c>
      <c r="I48" s="201">
        <v>5</v>
      </c>
      <c r="J48" s="190">
        <v>0.08461668641056017</v>
      </c>
      <c r="K48" s="189">
        <v>1</v>
      </c>
      <c r="L48" s="191">
        <v>25</v>
      </c>
      <c r="M48" s="192"/>
      <c r="N48" s="192"/>
    </row>
    <row r="49" spans="1:14" ht="16.5" customHeight="1">
      <c r="A49" s="187">
        <v>1500</v>
      </c>
      <c r="B49" s="160" t="s">
        <v>254</v>
      </c>
      <c r="D49" s="198"/>
      <c r="E49" s="189"/>
      <c r="F49" s="189"/>
      <c r="G49" s="189"/>
      <c r="H49" s="189"/>
      <c r="I49" s="201"/>
      <c r="J49" s="209"/>
      <c r="K49" s="189"/>
      <c r="L49" s="191"/>
      <c r="M49" s="192"/>
      <c r="N49" s="192"/>
    </row>
    <row r="50" spans="1:14" ht="12.75" customHeight="1">
      <c r="A50" s="187"/>
      <c r="B50" s="193" t="s">
        <v>255</v>
      </c>
      <c r="C50" s="193"/>
      <c r="D50" s="198"/>
      <c r="E50" s="189">
        <v>81</v>
      </c>
      <c r="F50" s="189">
        <v>83</v>
      </c>
      <c r="G50" s="189">
        <v>122</v>
      </c>
      <c r="H50" s="189">
        <v>115</v>
      </c>
      <c r="I50" s="201">
        <v>116</v>
      </c>
      <c r="J50" s="190">
        <v>1.9631071247249958</v>
      </c>
      <c r="K50" s="189">
        <v>1</v>
      </c>
      <c r="L50" s="191">
        <v>0.8695652173913043</v>
      </c>
      <c r="M50" s="192"/>
      <c r="N50" s="192"/>
    </row>
    <row r="51" spans="1:14" ht="16.5" customHeight="1">
      <c r="A51" s="187">
        <v>1520</v>
      </c>
      <c r="B51" s="195" t="s">
        <v>217</v>
      </c>
      <c r="C51" s="193" t="s">
        <v>256</v>
      </c>
      <c r="D51" s="198"/>
      <c r="E51" s="189">
        <v>64</v>
      </c>
      <c r="F51" s="189">
        <v>64</v>
      </c>
      <c r="G51" s="189">
        <v>95</v>
      </c>
      <c r="H51" s="189">
        <v>89</v>
      </c>
      <c r="I51" s="201">
        <v>99</v>
      </c>
      <c r="J51" s="190">
        <v>1.6754103909290912</v>
      </c>
      <c r="K51" s="189">
        <v>10</v>
      </c>
      <c r="L51" s="191">
        <v>11.235955056179776</v>
      </c>
      <c r="M51" s="192"/>
      <c r="N51" s="192"/>
    </row>
    <row r="52" spans="1:14" ht="16.5" customHeight="1">
      <c r="A52" s="187">
        <v>1523</v>
      </c>
      <c r="B52" s="38"/>
      <c r="C52" s="38" t="s">
        <v>257</v>
      </c>
      <c r="D52" s="198"/>
      <c r="E52" s="189">
        <v>34</v>
      </c>
      <c r="F52" s="189">
        <v>37</v>
      </c>
      <c r="G52" s="189">
        <v>69</v>
      </c>
      <c r="H52" s="189">
        <v>63</v>
      </c>
      <c r="I52" s="201">
        <v>72</v>
      </c>
      <c r="J52" s="190">
        <v>1.2184802843120663</v>
      </c>
      <c r="K52" s="201">
        <v>9</v>
      </c>
      <c r="L52" s="191">
        <v>14.285714285714286</v>
      </c>
      <c r="M52" s="192"/>
      <c r="N52" s="192"/>
    </row>
    <row r="53" spans="1:14" ht="16.5" customHeight="1">
      <c r="A53" s="187">
        <v>1524</v>
      </c>
      <c r="B53" s="193"/>
      <c r="C53" s="193" t="s">
        <v>258</v>
      </c>
      <c r="D53" s="198"/>
      <c r="E53" s="189">
        <v>16</v>
      </c>
      <c r="F53" s="189">
        <v>10</v>
      </c>
      <c r="G53" s="189">
        <v>15</v>
      </c>
      <c r="H53" s="189">
        <v>13</v>
      </c>
      <c r="I53" s="201">
        <v>9</v>
      </c>
      <c r="J53" s="190">
        <v>0.1523100355390083</v>
      </c>
      <c r="K53" s="189">
        <v>-4</v>
      </c>
      <c r="L53" s="191">
        <v>-30.76923076923077</v>
      </c>
      <c r="M53" s="192"/>
      <c r="N53" s="192"/>
    </row>
    <row r="54" spans="1:12" ht="16.5" customHeight="1">
      <c r="A54" s="187">
        <v>1550</v>
      </c>
      <c r="B54" s="193"/>
      <c r="C54" s="193" t="s">
        <v>259</v>
      </c>
      <c r="D54" s="198"/>
      <c r="E54" s="189">
        <v>7</v>
      </c>
      <c r="F54" s="189">
        <v>7</v>
      </c>
      <c r="G54" s="189">
        <v>8</v>
      </c>
      <c r="H54" s="189">
        <v>13</v>
      </c>
      <c r="I54" s="201">
        <v>12</v>
      </c>
      <c r="J54" s="190">
        <v>0.20308004738534438</v>
      </c>
      <c r="K54" s="189">
        <v>-1</v>
      </c>
      <c r="L54" s="191">
        <v>-7.6923076923076925</v>
      </c>
    </row>
    <row r="55" spans="1:12" ht="16.5" customHeight="1">
      <c r="A55" s="187">
        <v>1560</v>
      </c>
      <c r="B55" s="195"/>
      <c r="C55" s="193" t="s">
        <v>260</v>
      </c>
      <c r="D55" s="198"/>
      <c r="E55" s="189">
        <v>4</v>
      </c>
      <c r="F55" s="201">
        <v>0</v>
      </c>
      <c r="G55" s="201">
        <v>4</v>
      </c>
      <c r="H55" s="201">
        <v>3</v>
      </c>
      <c r="I55" s="201">
        <v>1</v>
      </c>
      <c r="J55" s="190">
        <v>0.016923337282112032</v>
      </c>
      <c r="K55" s="201">
        <v>-2</v>
      </c>
      <c r="L55" s="191">
        <v>-66.66666666666667</v>
      </c>
    </row>
    <row r="56" spans="1:12" ht="16.5" customHeight="1">
      <c r="A56" s="187">
        <v>1600</v>
      </c>
      <c r="B56" s="193" t="s">
        <v>261</v>
      </c>
      <c r="C56" s="193"/>
      <c r="D56" s="198"/>
      <c r="E56" s="189">
        <v>12</v>
      </c>
      <c r="F56" s="189">
        <v>5</v>
      </c>
      <c r="G56" s="189">
        <v>7</v>
      </c>
      <c r="H56" s="189">
        <v>1</v>
      </c>
      <c r="I56" s="201">
        <v>6</v>
      </c>
      <c r="J56" s="190">
        <v>0.10154002369267219</v>
      </c>
      <c r="K56" s="189">
        <v>5</v>
      </c>
      <c r="L56" s="191">
        <v>500</v>
      </c>
    </row>
    <row r="57" spans="1:12" ht="16.5" customHeight="1">
      <c r="A57" s="187">
        <v>1700</v>
      </c>
      <c r="B57" s="193" t="s">
        <v>262</v>
      </c>
      <c r="C57" s="193"/>
      <c r="D57" s="198"/>
      <c r="E57" s="182">
        <v>34</v>
      </c>
      <c r="F57" s="182">
        <v>47</v>
      </c>
      <c r="G57" s="182">
        <v>41</v>
      </c>
      <c r="H57" s="182">
        <v>27</v>
      </c>
      <c r="I57" s="201">
        <v>18</v>
      </c>
      <c r="J57" s="190">
        <v>0.3046200710780166</v>
      </c>
      <c r="K57" s="189">
        <v>-9</v>
      </c>
      <c r="L57" s="191">
        <v>-33.333333333333336</v>
      </c>
    </row>
    <row r="58" spans="1:2" ht="12.75" customHeight="1">
      <c r="A58" s="163"/>
      <c r="B58" s="163"/>
    </row>
    <row r="59" spans="1:2" ht="12" customHeight="1">
      <c r="A59" s="163"/>
      <c r="B59" s="163"/>
    </row>
  </sheetData>
  <sheetProtection/>
  <mergeCells count="9">
    <mergeCell ref="B12:C12"/>
    <mergeCell ref="B20:C20"/>
    <mergeCell ref="A1:L1"/>
    <mergeCell ref="A3:L3"/>
    <mergeCell ref="A4:L4"/>
    <mergeCell ref="A6:C7"/>
    <mergeCell ref="I6:J6"/>
    <mergeCell ref="K6:L6"/>
    <mergeCell ref="E7:I7"/>
  </mergeCells>
  <printOptions/>
  <pageMargins left="0.5905511811023623" right="0.5118110236220472" top="0.3937007874015748" bottom="0.5905511811023623" header="0.31496062992125984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zoomScalePageLayoutView="0" workbookViewId="0" topLeftCell="A1">
      <selection activeCell="A2" sqref="A2"/>
    </sheetView>
  </sheetViews>
  <sheetFormatPr defaultColWidth="11.140625" defaultRowHeight="12.75"/>
  <cols>
    <col min="1" max="1" width="29.7109375" style="118" customWidth="1"/>
    <col min="2" max="2" width="0.9921875" style="118" customWidth="1"/>
    <col min="3" max="10" width="7.7109375" style="118" customWidth="1"/>
    <col min="11" max="11" width="6.7109375" style="118" customWidth="1"/>
    <col min="12" max="14" width="11.140625" style="118" customWidth="1"/>
    <col min="15" max="16384" width="11.140625" style="118" customWidth="1"/>
  </cols>
  <sheetData>
    <row r="1" spans="1:13" ht="15" customHeight="1">
      <c r="A1" s="565">
        <v>26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116"/>
      <c r="M1" s="117"/>
    </row>
    <row r="2" ht="15" customHeight="1">
      <c r="A2" s="210" t="s">
        <v>264</v>
      </c>
    </row>
    <row r="3" spans="1:11" ht="15" customHeight="1">
      <c r="A3" s="548" t="s">
        <v>265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2" ht="15" customHeight="1">
      <c r="A4" s="549" t="s">
        <v>266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120"/>
    </row>
    <row r="5" spans="1:12" ht="12" customHeight="1">
      <c r="A5" s="549" t="s">
        <v>267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120"/>
    </row>
    <row r="6" ht="9" customHeight="1"/>
    <row r="7" spans="1:12" ht="21" customHeight="1">
      <c r="A7" s="550" t="s">
        <v>118</v>
      </c>
      <c r="B7" s="121"/>
      <c r="C7" s="123">
        <v>2005</v>
      </c>
      <c r="D7" s="165">
        <v>2006</v>
      </c>
      <c r="E7" s="165">
        <v>2007</v>
      </c>
      <c r="F7" s="165">
        <v>2008</v>
      </c>
      <c r="G7" s="165">
        <v>2009</v>
      </c>
      <c r="H7" s="165">
        <v>2010</v>
      </c>
      <c r="I7" s="165">
        <v>2011</v>
      </c>
      <c r="J7" s="552">
        <v>2012</v>
      </c>
      <c r="K7" s="553"/>
      <c r="L7" s="124"/>
    </row>
    <row r="8" spans="1:12" ht="25.5" customHeight="1">
      <c r="A8" s="551"/>
      <c r="B8" s="125"/>
      <c r="C8" s="553" t="s">
        <v>191</v>
      </c>
      <c r="D8" s="553"/>
      <c r="E8" s="553"/>
      <c r="F8" s="553"/>
      <c r="G8" s="553"/>
      <c r="H8" s="553"/>
      <c r="I8" s="553"/>
      <c r="J8" s="562"/>
      <c r="K8" s="126" t="s">
        <v>192</v>
      </c>
      <c r="L8" s="124"/>
    </row>
    <row r="9" spans="1:12" s="131" customFormat="1" ht="9" customHeight="1">
      <c r="A9" s="124"/>
      <c r="B9" s="121"/>
      <c r="C9" s="128"/>
      <c r="D9" s="129"/>
      <c r="E9" s="129"/>
      <c r="F9" s="129"/>
      <c r="G9" s="129"/>
      <c r="H9" s="129"/>
      <c r="I9" s="129"/>
      <c r="J9" s="129"/>
      <c r="K9" s="130"/>
      <c r="L9" s="124"/>
    </row>
    <row r="10" spans="1:12" s="131" customFormat="1" ht="24" customHeight="1">
      <c r="A10" s="132" t="s">
        <v>268</v>
      </c>
      <c r="B10" s="133"/>
      <c r="C10" s="128"/>
      <c r="D10" s="129"/>
      <c r="E10" s="134"/>
      <c r="F10" s="129"/>
      <c r="G10" s="129"/>
      <c r="H10" s="129"/>
      <c r="I10" s="129"/>
      <c r="J10" s="129"/>
      <c r="K10" s="130"/>
      <c r="L10" s="124"/>
    </row>
    <row r="11" spans="1:12" ht="18" customHeight="1">
      <c r="A11" s="135" t="s">
        <v>194</v>
      </c>
      <c r="B11" s="136"/>
      <c r="C11" s="137">
        <v>1719</v>
      </c>
      <c r="D11" s="137">
        <v>1775</v>
      </c>
      <c r="E11" s="137">
        <v>1550</v>
      </c>
      <c r="F11" s="137">
        <v>1589</v>
      </c>
      <c r="G11" s="137">
        <v>1677</v>
      </c>
      <c r="H11" s="137">
        <v>1670</v>
      </c>
      <c r="I11" s="137">
        <v>1638</v>
      </c>
      <c r="J11" s="137">
        <v>1588</v>
      </c>
      <c r="K11" s="138">
        <v>100</v>
      </c>
      <c r="L11" s="139"/>
    </row>
    <row r="12" spans="1:12" ht="18" customHeight="1">
      <c r="A12" s="40" t="s">
        <v>269</v>
      </c>
      <c r="B12" s="136"/>
      <c r="C12" s="211">
        <v>548</v>
      </c>
      <c r="D12" s="140">
        <v>582</v>
      </c>
      <c r="E12" s="140">
        <v>502</v>
      </c>
      <c r="F12" s="140">
        <v>477</v>
      </c>
      <c r="G12" s="140">
        <v>511</v>
      </c>
      <c r="H12" s="140">
        <v>496</v>
      </c>
      <c r="I12" s="140">
        <v>501</v>
      </c>
      <c r="J12" s="140">
        <v>447</v>
      </c>
      <c r="K12" s="141">
        <v>28.148614609571787</v>
      </c>
      <c r="L12" s="142"/>
    </row>
    <row r="13" spans="1:12" ht="18" customHeight="1">
      <c r="A13" s="40" t="s">
        <v>196</v>
      </c>
      <c r="B13" s="136"/>
      <c r="C13" s="211">
        <v>281</v>
      </c>
      <c r="D13" s="140">
        <v>258</v>
      </c>
      <c r="E13" s="140">
        <v>256</v>
      </c>
      <c r="F13" s="140">
        <v>272</v>
      </c>
      <c r="G13" s="140">
        <v>276</v>
      </c>
      <c r="H13" s="140">
        <v>280</v>
      </c>
      <c r="I13" s="140">
        <v>275</v>
      </c>
      <c r="J13" s="140">
        <v>261</v>
      </c>
      <c r="K13" s="141">
        <v>16.435768261964736</v>
      </c>
      <c r="L13" s="142"/>
    </row>
    <row r="14" spans="1:12" ht="18" customHeight="1">
      <c r="A14" s="40" t="s">
        <v>197</v>
      </c>
      <c r="B14" s="143"/>
      <c r="C14" s="211">
        <v>265</v>
      </c>
      <c r="D14" s="140">
        <v>344</v>
      </c>
      <c r="E14" s="140">
        <v>343</v>
      </c>
      <c r="F14" s="140">
        <v>384</v>
      </c>
      <c r="G14" s="140">
        <v>365</v>
      </c>
      <c r="H14" s="140">
        <v>387</v>
      </c>
      <c r="I14" s="140">
        <v>369</v>
      </c>
      <c r="J14" s="140">
        <v>296</v>
      </c>
      <c r="K14" s="141">
        <v>18.639798488664987</v>
      </c>
      <c r="L14" s="142"/>
    </row>
    <row r="15" spans="1:12" ht="18" customHeight="1">
      <c r="A15" s="40" t="s">
        <v>198</v>
      </c>
      <c r="B15" s="143"/>
      <c r="C15" s="211">
        <v>196</v>
      </c>
      <c r="D15" s="140">
        <v>247</v>
      </c>
      <c r="E15" s="140">
        <v>227</v>
      </c>
      <c r="F15" s="140">
        <v>235</v>
      </c>
      <c r="G15" s="140">
        <v>241</v>
      </c>
      <c r="H15" s="140">
        <v>245</v>
      </c>
      <c r="I15" s="140">
        <v>241</v>
      </c>
      <c r="J15" s="140">
        <v>222</v>
      </c>
      <c r="K15" s="141">
        <v>13.97984886649874</v>
      </c>
      <c r="L15" s="142"/>
    </row>
    <row r="16" spans="1:12" ht="18" customHeight="1">
      <c r="A16" s="40" t="s">
        <v>199</v>
      </c>
      <c r="B16" s="143"/>
      <c r="C16" s="211">
        <v>125</v>
      </c>
      <c r="D16" s="140">
        <v>161</v>
      </c>
      <c r="E16" s="140">
        <v>93</v>
      </c>
      <c r="F16" s="140">
        <v>103</v>
      </c>
      <c r="G16" s="140">
        <v>146</v>
      </c>
      <c r="H16" s="140">
        <v>167</v>
      </c>
      <c r="I16" s="140">
        <v>120</v>
      </c>
      <c r="J16" s="140">
        <v>185</v>
      </c>
      <c r="K16" s="141">
        <v>11.649874055415617</v>
      </c>
      <c r="L16" s="142"/>
    </row>
    <row r="17" spans="1:12" ht="18" customHeight="1">
      <c r="A17" s="40" t="s">
        <v>200</v>
      </c>
      <c r="B17" s="143"/>
      <c r="C17" s="211">
        <v>175</v>
      </c>
      <c r="D17" s="140">
        <v>105</v>
      </c>
      <c r="E17" s="140">
        <v>88</v>
      </c>
      <c r="F17" s="140">
        <v>85</v>
      </c>
      <c r="G17" s="140">
        <v>113</v>
      </c>
      <c r="H17" s="140">
        <v>77</v>
      </c>
      <c r="I17" s="140">
        <v>104</v>
      </c>
      <c r="J17" s="140">
        <v>134</v>
      </c>
      <c r="K17" s="141">
        <v>8.438287153652393</v>
      </c>
      <c r="L17" s="142"/>
    </row>
    <row r="18" spans="1:12" ht="18" customHeight="1">
      <c r="A18" s="40" t="s">
        <v>201</v>
      </c>
      <c r="B18" s="143"/>
      <c r="C18" s="211">
        <v>129</v>
      </c>
      <c r="D18" s="140">
        <v>78</v>
      </c>
      <c r="E18" s="140">
        <v>41</v>
      </c>
      <c r="F18" s="140">
        <v>33</v>
      </c>
      <c r="G18" s="140">
        <v>25</v>
      </c>
      <c r="H18" s="140">
        <v>18</v>
      </c>
      <c r="I18" s="140">
        <v>28</v>
      </c>
      <c r="J18" s="140">
        <v>43</v>
      </c>
      <c r="K18" s="141">
        <v>2.707808564231738</v>
      </c>
      <c r="L18" s="142"/>
    </row>
    <row r="19" spans="1:12" ht="18" customHeight="1">
      <c r="A19" s="118" t="s">
        <v>202</v>
      </c>
      <c r="B19" s="143"/>
      <c r="C19" s="212"/>
      <c r="D19" s="144"/>
      <c r="E19" s="144"/>
      <c r="F19" s="144"/>
      <c r="G19" s="144"/>
      <c r="H19" s="144"/>
      <c r="I19" s="144"/>
      <c r="J19" s="144"/>
      <c r="K19" s="145"/>
      <c r="L19" s="146"/>
    </row>
    <row r="20" spans="1:12" ht="12.75" customHeight="1">
      <c r="A20" s="40" t="s">
        <v>203</v>
      </c>
      <c r="C20" s="155">
        <v>12.4</v>
      </c>
      <c r="D20" s="155">
        <v>10.5</v>
      </c>
      <c r="E20" s="155">
        <v>9.4</v>
      </c>
      <c r="F20" s="155">
        <v>9.4</v>
      </c>
      <c r="G20" s="147">
        <v>9.6</v>
      </c>
      <c r="H20" s="147">
        <v>9.2</v>
      </c>
      <c r="I20" s="147">
        <v>9.3</v>
      </c>
      <c r="J20" s="147">
        <v>10.8</v>
      </c>
      <c r="K20" s="148" t="s">
        <v>204</v>
      </c>
      <c r="L20" s="146"/>
    </row>
    <row r="21" spans="1:12" ht="12">
      <c r="A21" s="149"/>
      <c r="B21" s="133"/>
      <c r="C21" s="213"/>
      <c r="D21" s="213"/>
      <c r="E21" s="213"/>
      <c r="F21" s="213"/>
      <c r="G21" s="213"/>
      <c r="H21" s="213"/>
      <c r="I21" s="213"/>
      <c r="J21" s="213"/>
      <c r="K21" s="156"/>
      <c r="L21" s="152"/>
    </row>
    <row r="22" spans="2:12" ht="12">
      <c r="B22" s="133"/>
      <c r="C22" s="144"/>
      <c r="D22" s="144"/>
      <c r="E22" s="144"/>
      <c r="F22" s="144"/>
      <c r="G22" s="144"/>
      <c r="H22" s="144"/>
      <c r="I22" s="144"/>
      <c r="J22" s="144"/>
      <c r="K22" s="153"/>
      <c r="L22" s="131"/>
    </row>
    <row r="23" spans="1:12" s="131" customFormat="1" ht="24" customHeight="1">
      <c r="A23" s="132" t="s">
        <v>176</v>
      </c>
      <c r="B23" s="133"/>
      <c r="C23" s="134"/>
      <c r="D23" s="129"/>
      <c r="E23" s="129"/>
      <c r="F23" s="129"/>
      <c r="G23" s="129"/>
      <c r="H23" s="129"/>
      <c r="I23" s="129"/>
      <c r="J23" s="129"/>
      <c r="K23" s="154"/>
      <c r="L23" s="124"/>
    </row>
    <row r="24" spans="1:12" ht="18" customHeight="1">
      <c r="A24" s="135" t="s">
        <v>194</v>
      </c>
      <c r="B24" s="136"/>
      <c r="C24" s="212">
        <v>1167</v>
      </c>
      <c r="D24" s="137">
        <v>1116</v>
      </c>
      <c r="E24" s="137">
        <v>861</v>
      </c>
      <c r="F24" s="137">
        <v>474</v>
      </c>
      <c r="G24" s="137">
        <v>366</v>
      </c>
      <c r="H24" s="137">
        <v>393</v>
      </c>
      <c r="I24" s="137">
        <v>470</v>
      </c>
      <c r="J24" s="137">
        <v>495</v>
      </c>
      <c r="K24" s="138">
        <v>100</v>
      </c>
      <c r="L24" s="139"/>
    </row>
    <row r="25" spans="1:12" ht="18" customHeight="1">
      <c r="A25" s="40" t="s">
        <v>269</v>
      </c>
      <c r="B25" s="136"/>
      <c r="C25" s="211">
        <v>985</v>
      </c>
      <c r="D25" s="140">
        <v>832</v>
      </c>
      <c r="E25" s="140">
        <v>480</v>
      </c>
      <c r="F25" s="140">
        <v>286</v>
      </c>
      <c r="G25" s="140">
        <v>235</v>
      </c>
      <c r="H25" s="140">
        <v>295</v>
      </c>
      <c r="I25" s="140">
        <v>273</v>
      </c>
      <c r="J25" s="140">
        <v>300</v>
      </c>
      <c r="K25" s="141">
        <v>60.60606060606061</v>
      </c>
      <c r="L25" s="142"/>
    </row>
    <row r="26" spans="1:12" ht="18" customHeight="1">
      <c r="A26" s="40" t="s">
        <v>196</v>
      </c>
      <c r="B26" s="136"/>
      <c r="C26" s="211">
        <v>50</v>
      </c>
      <c r="D26" s="140">
        <v>132</v>
      </c>
      <c r="E26" s="140">
        <v>119</v>
      </c>
      <c r="F26" s="140">
        <v>32</v>
      </c>
      <c r="G26" s="140">
        <v>19</v>
      </c>
      <c r="H26" s="140">
        <v>18</v>
      </c>
      <c r="I26" s="140">
        <v>60</v>
      </c>
      <c r="J26" s="140">
        <v>81</v>
      </c>
      <c r="K26" s="141">
        <v>16.363636363636363</v>
      </c>
      <c r="L26" s="142"/>
    </row>
    <row r="27" spans="1:12" ht="18" customHeight="1">
      <c r="A27" s="40" t="s">
        <v>197</v>
      </c>
      <c r="B27" s="143"/>
      <c r="C27" s="211">
        <v>29</v>
      </c>
      <c r="D27" s="140">
        <v>63</v>
      </c>
      <c r="E27" s="140">
        <v>128</v>
      </c>
      <c r="F27" s="140">
        <v>86</v>
      </c>
      <c r="G27" s="140">
        <v>26</v>
      </c>
      <c r="H27" s="140">
        <v>24</v>
      </c>
      <c r="I27" s="140">
        <v>95</v>
      </c>
      <c r="J27" s="140">
        <v>86</v>
      </c>
      <c r="K27" s="141">
        <v>17.373737373737374</v>
      </c>
      <c r="L27" s="142"/>
    </row>
    <row r="28" spans="1:12" ht="18" customHeight="1">
      <c r="A28" s="40" t="s">
        <v>198</v>
      </c>
      <c r="B28" s="143"/>
      <c r="C28" s="211">
        <v>32</v>
      </c>
      <c r="D28" s="140">
        <v>24</v>
      </c>
      <c r="E28" s="140">
        <v>57</v>
      </c>
      <c r="F28" s="140">
        <v>42</v>
      </c>
      <c r="G28" s="140">
        <v>20</v>
      </c>
      <c r="H28" s="140">
        <v>14</v>
      </c>
      <c r="I28" s="140">
        <v>16</v>
      </c>
      <c r="J28" s="140">
        <v>14</v>
      </c>
      <c r="K28" s="141">
        <v>2.8282828282828283</v>
      </c>
      <c r="L28" s="142"/>
    </row>
    <row r="29" spans="1:12" ht="18" customHeight="1">
      <c r="A29" s="40" t="s">
        <v>199</v>
      </c>
      <c r="B29" s="143"/>
      <c r="C29" s="211">
        <v>19</v>
      </c>
      <c r="D29" s="140">
        <v>21</v>
      </c>
      <c r="E29" s="140">
        <v>42</v>
      </c>
      <c r="F29" s="140">
        <v>10</v>
      </c>
      <c r="G29" s="140">
        <v>23</v>
      </c>
      <c r="H29" s="140">
        <v>13</v>
      </c>
      <c r="I29" s="140">
        <v>9</v>
      </c>
      <c r="J29" s="140">
        <v>6</v>
      </c>
      <c r="K29" s="141">
        <v>1.2121212121212122</v>
      </c>
      <c r="L29" s="142"/>
    </row>
    <row r="30" spans="1:12" ht="18" customHeight="1">
      <c r="A30" s="40" t="s">
        <v>200</v>
      </c>
      <c r="B30" s="143"/>
      <c r="C30" s="211">
        <v>33</v>
      </c>
      <c r="D30" s="140">
        <v>31</v>
      </c>
      <c r="E30" s="140">
        <v>22</v>
      </c>
      <c r="F30" s="140">
        <v>10</v>
      </c>
      <c r="G30" s="140">
        <v>33</v>
      </c>
      <c r="H30" s="140">
        <v>23</v>
      </c>
      <c r="I30" s="140">
        <v>3</v>
      </c>
      <c r="J30" s="140">
        <v>7</v>
      </c>
      <c r="K30" s="141">
        <v>1.4141414141414141</v>
      </c>
      <c r="L30" s="142"/>
    </row>
    <row r="31" spans="1:12" ht="18" customHeight="1">
      <c r="A31" s="40" t="s">
        <v>201</v>
      </c>
      <c r="B31" s="143"/>
      <c r="C31" s="211">
        <v>19</v>
      </c>
      <c r="D31" s="140">
        <v>13</v>
      </c>
      <c r="E31" s="140">
        <v>13</v>
      </c>
      <c r="F31" s="140">
        <v>8</v>
      </c>
      <c r="G31" s="140">
        <v>10</v>
      </c>
      <c r="H31" s="140">
        <v>6</v>
      </c>
      <c r="I31" s="140">
        <v>14</v>
      </c>
      <c r="J31" s="140">
        <v>1</v>
      </c>
      <c r="K31" s="141">
        <v>0.20202020202020202</v>
      </c>
      <c r="L31" s="142"/>
    </row>
    <row r="32" spans="1:12" ht="18" customHeight="1">
      <c r="A32" s="118" t="s">
        <v>202</v>
      </c>
      <c r="B32" s="143"/>
      <c r="C32" s="212"/>
      <c r="D32" s="144"/>
      <c r="E32" s="144"/>
      <c r="F32" s="144"/>
      <c r="G32" s="144"/>
      <c r="H32" s="144"/>
      <c r="I32" s="144"/>
      <c r="J32" s="144"/>
      <c r="K32" s="145"/>
      <c r="L32" s="146"/>
    </row>
    <row r="33" spans="1:12" ht="12.75" customHeight="1">
      <c r="A33" s="40" t="s">
        <v>203</v>
      </c>
      <c r="C33" s="155">
        <v>3.7</v>
      </c>
      <c r="D33" s="155">
        <v>3.7</v>
      </c>
      <c r="E33" s="155">
        <v>5.9</v>
      </c>
      <c r="F33" s="155">
        <v>5.6</v>
      </c>
      <c r="G33" s="147">
        <v>7.4</v>
      </c>
      <c r="H33" s="147">
        <v>4.9</v>
      </c>
      <c r="I33" s="147">
        <v>5.1</v>
      </c>
      <c r="J33" s="147">
        <v>3.9</v>
      </c>
      <c r="K33" s="148" t="s">
        <v>204</v>
      </c>
      <c r="L33" s="146"/>
    </row>
    <row r="34" spans="1:12" ht="12">
      <c r="A34" s="149"/>
      <c r="B34" s="133"/>
      <c r="C34" s="213"/>
      <c r="D34" s="213"/>
      <c r="E34" s="213"/>
      <c r="F34" s="213"/>
      <c r="G34" s="213"/>
      <c r="H34" s="213"/>
      <c r="I34" s="213"/>
      <c r="J34" s="213"/>
      <c r="K34" s="156"/>
      <c r="L34" s="152"/>
    </row>
    <row r="35" spans="2:12" ht="12">
      <c r="B35" s="133"/>
      <c r="C35" s="144"/>
      <c r="D35" s="144"/>
      <c r="E35" s="144"/>
      <c r="F35" s="144"/>
      <c r="G35" s="144"/>
      <c r="H35" s="144"/>
      <c r="I35" s="144"/>
      <c r="J35" s="144"/>
      <c r="K35" s="153"/>
      <c r="L35" s="131"/>
    </row>
    <row r="36" spans="1:12" s="131" customFormat="1" ht="24" customHeight="1">
      <c r="A36" s="132" t="s">
        <v>205</v>
      </c>
      <c r="B36" s="133"/>
      <c r="C36" s="134"/>
      <c r="D36" s="129"/>
      <c r="E36" s="129"/>
      <c r="F36" s="129"/>
      <c r="G36" s="129"/>
      <c r="H36" s="129"/>
      <c r="I36" s="129"/>
      <c r="J36" s="129"/>
      <c r="K36" s="154"/>
      <c r="L36" s="124"/>
    </row>
    <row r="37" spans="1:12" ht="18" customHeight="1">
      <c r="A37" s="135" t="s">
        <v>194</v>
      </c>
      <c r="B37" s="136"/>
      <c r="C37" s="137">
        <v>2886</v>
      </c>
      <c r="D37" s="137">
        <v>2891</v>
      </c>
      <c r="E37" s="137">
        <v>2411</v>
      </c>
      <c r="F37" s="137">
        <v>2063</v>
      </c>
      <c r="G37" s="137">
        <v>2043</v>
      </c>
      <c r="H37" s="137">
        <v>2063</v>
      </c>
      <c r="I37" s="137">
        <v>2108</v>
      </c>
      <c r="J37" s="137">
        <v>2083</v>
      </c>
      <c r="K37" s="138">
        <v>100</v>
      </c>
      <c r="L37" s="139"/>
    </row>
    <row r="38" spans="1:12" ht="18" customHeight="1">
      <c r="A38" s="40" t="s">
        <v>269</v>
      </c>
      <c r="B38" s="136"/>
      <c r="C38" s="140">
        <v>1533</v>
      </c>
      <c r="D38" s="140">
        <v>1414</v>
      </c>
      <c r="E38" s="140">
        <v>982</v>
      </c>
      <c r="F38" s="140">
        <v>763</v>
      </c>
      <c r="G38" s="140">
        <v>746</v>
      </c>
      <c r="H38" s="140">
        <v>791</v>
      </c>
      <c r="I38" s="140">
        <v>774</v>
      </c>
      <c r="J38" s="140">
        <v>747</v>
      </c>
      <c r="K38" s="141">
        <v>35.86173787806049</v>
      </c>
      <c r="L38" s="142"/>
    </row>
    <row r="39" spans="1:12" ht="18" customHeight="1">
      <c r="A39" s="40" t="s">
        <v>196</v>
      </c>
      <c r="B39" s="136"/>
      <c r="C39" s="140">
        <v>331</v>
      </c>
      <c r="D39" s="140">
        <v>390</v>
      </c>
      <c r="E39" s="140">
        <v>375</v>
      </c>
      <c r="F39" s="140">
        <v>304</v>
      </c>
      <c r="G39" s="140">
        <v>295</v>
      </c>
      <c r="H39" s="140">
        <v>298</v>
      </c>
      <c r="I39" s="140">
        <v>335</v>
      </c>
      <c r="J39" s="140">
        <v>342</v>
      </c>
      <c r="K39" s="141">
        <v>16.41862698031685</v>
      </c>
      <c r="L39" s="142"/>
    </row>
    <row r="40" spans="1:12" ht="18" customHeight="1">
      <c r="A40" s="40" t="s">
        <v>197</v>
      </c>
      <c r="B40" s="143"/>
      <c r="C40" s="140">
        <v>294</v>
      </c>
      <c r="D40" s="140">
        <v>407</v>
      </c>
      <c r="E40" s="140">
        <v>471</v>
      </c>
      <c r="F40" s="140">
        <v>470</v>
      </c>
      <c r="G40" s="140">
        <v>391</v>
      </c>
      <c r="H40" s="140">
        <v>411</v>
      </c>
      <c r="I40" s="140">
        <v>464</v>
      </c>
      <c r="J40" s="140">
        <v>382</v>
      </c>
      <c r="K40" s="141">
        <v>18.338934229476717</v>
      </c>
      <c r="L40" s="142"/>
    </row>
    <row r="41" spans="1:12" ht="18" customHeight="1">
      <c r="A41" s="40" t="s">
        <v>198</v>
      </c>
      <c r="B41" s="143"/>
      <c r="C41" s="140">
        <v>228</v>
      </c>
      <c r="D41" s="140">
        <v>271</v>
      </c>
      <c r="E41" s="140">
        <v>284</v>
      </c>
      <c r="F41" s="140">
        <v>277</v>
      </c>
      <c r="G41" s="140">
        <v>261</v>
      </c>
      <c r="H41" s="140">
        <v>259</v>
      </c>
      <c r="I41" s="140">
        <v>257</v>
      </c>
      <c r="J41" s="140">
        <v>236</v>
      </c>
      <c r="K41" s="141">
        <v>11.329812770043207</v>
      </c>
      <c r="L41" s="142"/>
    </row>
    <row r="42" spans="1:12" ht="18" customHeight="1">
      <c r="A42" s="40" t="s">
        <v>199</v>
      </c>
      <c r="B42" s="143"/>
      <c r="C42" s="140">
        <v>144</v>
      </c>
      <c r="D42" s="140">
        <v>182</v>
      </c>
      <c r="E42" s="140">
        <v>135</v>
      </c>
      <c r="F42" s="140">
        <v>113</v>
      </c>
      <c r="G42" s="140">
        <v>169</v>
      </c>
      <c r="H42" s="140">
        <v>180</v>
      </c>
      <c r="I42" s="140">
        <v>129</v>
      </c>
      <c r="J42" s="140">
        <v>191</v>
      </c>
      <c r="K42" s="141">
        <v>9.169467114738358</v>
      </c>
      <c r="L42" s="142"/>
    </row>
    <row r="43" spans="1:12" ht="18" customHeight="1">
      <c r="A43" s="40" t="s">
        <v>200</v>
      </c>
      <c r="B43" s="143"/>
      <c r="C43" s="140">
        <v>208</v>
      </c>
      <c r="D43" s="140">
        <v>136</v>
      </c>
      <c r="E43" s="140">
        <v>110</v>
      </c>
      <c r="F43" s="140">
        <v>95</v>
      </c>
      <c r="G43" s="140">
        <v>146</v>
      </c>
      <c r="H43" s="140">
        <v>100</v>
      </c>
      <c r="I43" s="140">
        <v>107</v>
      </c>
      <c r="J43" s="140">
        <v>141</v>
      </c>
      <c r="K43" s="141">
        <v>6.769083053288526</v>
      </c>
      <c r="L43" s="142"/>
    </row>
    <row r="44" spans="1:12" ht="18" customHeight="1">
      <c r="A44" s="40" t="s">
        <v>201</v>
      </c>
      <c r="B44" s="143"/>
      <c r="C44" s="140">
        <v>148</v>
      </c>
      <c r="D44" s="140">
        <v>91</v>
      </c>
      <c r="E44" s="140">
        <v>54</v>
      </c>
      <c r="F44" s="140">
        <v>41</v>
      </c>
      <c r="G44" s="140">
        <v>35</v>
      </c>
      <c r="H44" s="140">
        <v>24</v>
      </c>
      <c r="I44" s="140">
        <v>42</v>
      </c>
      <c r="J44" s="140">
        <v>44</v>
      </c>
      <c r="K44" s="141">
        <v>2.112337974075852</v>
      </c>
      <c r="L44" s="142"/>
    </row>
    <row r="45" spans="1:12" ht="18" customHeight="1">
      <c r="A45" s="118" t="s">
        <v>202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5"/>
      <c r="L45" s="146"/>
    </row>
    <row r="46" spans="1:12" ht="12.75" customHeight="1">
      <c r="A46" s="40" t="s">
        <v>203</v>
      </c>
      <c r="C46" s="155">
        <v>8.9</v>
      </c>
      <c r="D46" s="155">
        <v>8.9</v>
      </c>
      <c r="E46" s="155">
        <v>8.1</v>
      </c>
      <c r="F46" s="155">
        <v>8.5</v>
      </c>
      <c r="G46" s="147">
        <v>9.2</v>
      </c>
      <c r="H46" s="147">
        <v>8.4</v>
      </c>
      <c r="I46" s="147">
        <v>8.4</v>
      </c>
      <c r="J46" s="147">
        <v>9.2</v>
      </c>
      <c r="K46" s="148" t="s">
        <v>204</v>
      </c>
      <c r="L46" s="146"/>
    </row>
  </sheetData>
  <sheetProtection/>
  <mergeCells count="7">
    <mergeCell ref="A1:K1"/>
    <mergeCell ref="A3:K3"/>
    <mergeCell ref="A4:K4"/>
    <mergeCell ref="A5:K5"/>
    <mergeCell ref="A7:A8"/>
    <mergeCell ref="J7:K7"/>
    <mergeCell ref="C8:J8"/>
  </mergeCells>
  <printOptions/>
  <pageMargins left="0.6299212598425197" right="0.5905511811023623" top="0.5905511811023623" bottom="0.59055118110236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2013-02-07T08:29:44Z</cp:lastPrinted>
  <dcterms:created xsi:type="dcterms:W3CDTF">1999-11-03T09:20:07Z</dcterms:created>
  <dcterms:modified xsi:type="dcterms:W3CDTF">2013-02-26T06:59:22Z</dcterms:modified>
  <cp:category/>
  <cp:version/>
  <cp:contentType/>
  <cp:contentStatus/>
</cp:coreProperties>
</file>