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1'!$A$1:$J$116</definedName>
    <definedName name="_xlnm.Print_Area" localSheetId="1">'Tab. 2'!$A$1:$Q$141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<sst xmlns="http://schemas.openxmlformats.org/spreadsheetml/2006/main" count="927" uniqueCount="244">
  <si>
    <t>März</t>
  </si>
  <si>
    <t>April</t>
  </si>
  <si>
    <t>Mai</t>
  </si>
  <si>
    <t>Juni</t>
  </si>
  <si>
    <t>Juli</t>
  </si>
  <si>
    <t>Jan.</t>
  </si>
  <si>
    <t>Febr.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</si>
  <si>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</si>
  <si>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</si>
  <si>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</si>
  <si>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</si>
  <si>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</si>
  <si>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</si>
  <si>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</si>
  <si>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</si>
  <si>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</si>
  <si>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</si>
  <si>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</si>
  <si>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</si>
  <si>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</si>
  <si>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</si>
  <si>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</si>
  <si>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</si>
  <si>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</si>
  <si>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</si>
  <si>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</si>
  <si>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</si>
  <si>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</si>
  <si>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</si>
  <si>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</si>
  <si>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</si>
  <si>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</si>
  <si>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</si>
  <si>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</si>
  <si>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</si>
  <si>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</si>
  <si>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</si>
  <si>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</si>
  <si>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</si>
  <si>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</si>
  <si>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</si>
  <si>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</si>
  <si>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</si>
  <si>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</si>
  <si>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</si>
  <si>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</si>
  <si>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</si>
  <si>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</si>
  <si>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</si>
  <si>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</si>
  <si>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</si>
  <si>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</si>
  <si>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</si>
  <si>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</si>
  <si>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</si>
  <si>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</si>
  <si>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</si>
  <si>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</si>
  <si>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</si>
  <si>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</si>
  <si>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</si>
  <si>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</si>
  <si>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</si>
  <si>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</si>
  <si>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</si>
  <si>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</si>
  <si>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</si>
  <si>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</si>
  <si>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</si>
  <si>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</si>
  <si>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</si>
  <si>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</si>
  <si>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</si>
  <si>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</si>
  <si>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</si>
  <si>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</si>
  <si>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</si>
  <si>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</si>
  <si>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</si>
  <si>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</si>
  <si>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</si>
  <si>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</si>
  <si>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</si>
  <si>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</si>
  <si>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</si>
  <si>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</si>
  <si>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</si>
  <si>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</si>
  <si>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</si>
  <si>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</si>
  <si>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</si>
  <si>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</si>
  <si>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</si>
  <si>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</si>
  <si>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</si>
  <si>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</si>
  <si>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</si>
  <si>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</si>
  <si>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</si>
  <si>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</si>
  <si>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</si>
  <si>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</si>
  <si>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</si>
  <si>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</si>
  <si>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</si>
  <si>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</si>
  <si>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</si>
  <si>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</si>
  <si>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</si>
  <si>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</si>
  <si>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</si>
  <si>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</si>
  <si>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</si>
  <si>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</si>
  <si>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</si>
  <si>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</si>
  <si>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</si>
  <si>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</si>
  <si>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</si>
  <si>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</si>
  <si>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</si>
  <si>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</si>
  <si>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</si>
  <si>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</si>
  <si>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</si>
  <si>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</si>
  <si>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</si>
  <si>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</si>
  <si>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</si>
  <si>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</si>
  <si>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</si>
  <si>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</si>
  <si>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</si>
  <si>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</si>
  <si>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</si>
  <si>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</si>
  <si>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</si>
  <si>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</si>
  <si>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</si>
  <si>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</si>
  <si>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</si>
  <si>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</si>
  <si>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</si>
  <si>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</si>
  <si>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</si>
  <si>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</si>
  <si>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</si>
  <si>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</si>
  <si>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</si>
  <si>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</si>
  <si>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</si>
  <si>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</si>
  <si>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</si>
  <si>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</si>
  <si>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</si>
  <si>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</si>
  <si>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</si>
  <si>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</si>
  <si>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</si>
  <si>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</si>
  <si>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</si>
  <si>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</si>
  <si>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</si>
  <si>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</si>
  <si>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</si>
  <si>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</si>
  <si>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</si>
  <si>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</si>
  <si>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</si>
  <si>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</si>
  <si>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</si>
  <si>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</si>
  <si>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</si>
  <si>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</si>
  <si>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</si>
  <si>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</si>
  <si>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</si>
  <si>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</si>
  <si>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</si>
  <si>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</si>
  <si>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</si>
  <si>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</si>
  <si>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</si>
  <si>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</si>
  <si>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</si>
  <si>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</si>
  <si>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</si>
  <si>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</si>
  <si>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</si>
  <si>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</si>
  <si>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</si>
  <si>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</si>
  <si>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</si>
  <si>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</si>
  <si>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</si>
  <si>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</si>
  <si>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</si>
  <si>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</si>
  <si>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</si>
  <si>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</si>
  <si>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</si>
  <si>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</si>
  <si>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</si>
  <si>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</si>
  <si>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</si>
  <si>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</si>
  <si>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</si>
  <si>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</si>
  <si>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</si>
  <si>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</si>
  <si>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</si>
  <si>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</si>
  <si>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</si>
  <si>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</si>
  <si>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</si>
  <si>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</si>
  <si>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</si>
  <si>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</si>
  <si>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</si>
  <si>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</si>
  <si>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</si>
  <si>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</si>
  <si>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</si>
  <si>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 xml:space="preserve">−  </t>
  </si>
  <si>
    <t>in Bayern im August 2019 nach hauptbeteiligten Wirtschaftsabteilungen</t>
  </si>
  <si>
    <t>a= August 2019</t>
  </si>
  <si>
    <t>in Bayern von Januar bis August 2019 nach hauptbeteiligten Wirtschaftsabteilungen</t>
  </si>
  <si>
    <t>a= Januar - August 2019</t>
  </si>
  <si>
    <t xml:space="preserve">Bergbaus und der Gewinnung von Steinen und Erden in Bayern im August 2019 </t>
  </si>
  <si>
    <r>
      <t>Aug.</t>
    </r>
    <r>
      <rPr>
        <vertAlign val="superscript"/>
        <sz val="10"/>
        <rFont val="Arial"/>
        <family val="2"/>
      </rPr>
      <t>9)</t>
    </r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</si>
  <si>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</si>
  <si>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</si>
  <si>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Monat August 2019 mit den vorhergehenden Zeiträumen</t>
    </r>
  </si>
  <si>
    <t xml:space="preserve">  Wirtschaftsabteilung enthalten ist.</t>
  </si>
  <si>
    <t xml:space="preserve">  nicht vergleichbar. Betroffen ist die Wirtschaftsabteilung 15 „Herstellung von Leder, Lederwaren und Schuhen“ und alle höheren Aggregationsstufen, in denen diese </t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</si>
  <si>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</si>
  <si>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Monat August 2019 mit den vorhergehenden Zeiträumen nicht vergleichbar. Betroffen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</si>
  <si>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</si>
  <si>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 xml:space="preserve">  ist die Wirtschaftsabteilung 15 „Herstellung von Leder, Lederwaren und Schuhen“ und alle höheren Aggregationsstufen, in denen diese Wirtschaftsabteilung enthalten ist.</t>
  </si>
  <si>
    <r>
      <t>Bayern</t>
    </r>
    <r>
      <rPr>
        <vertAlign val="superscript"/>
        <sz val="10"/>
        <rFont val="Arial"/>
        <family val="2"/>
      </rPr>
      <t>1)</t>
    </r>
  </si>
  <si>
    <r>
      <t>Insgesamt</t>
    </r>
    <r>
      <rPr>
        <vertAlign val="superscript"/>
        <sz val="10"/>
        <rFont val="Arial"/>
        <family val="2"/>
      </rPr>
      <t xml:space="preserve">1) 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</si>
  <si>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</si>
  <si>
    <t xml:space="preserve">  − </t>
  </si>
  <si>
    <t xml:space="preserve">−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</si>
</sst>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6" fontId="4" fillId="0" borderId="0" xfId="0" applyNumberFormat="1" applyFont="1" applyAlignment="1">
      <alignment horizontal="left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90" zoomScalePageLayoutView="140" workbookViewId="0" topLeftCell="A1">
      <selection activeCell="A118" sqref="A118"/>
    </sheetView>
  </sheetViews>
  <sheetFormatPr defaultColWidth="11.421875" defaultRowHeight="12.75"/>
  <cols>
    <col min="1" max="1" width="6.7109375" style="75" customWidth="1"/>
    <col min="2" max="2" width="7.28125" style="75" customWidth="1"/>
    <col min="3" max="3" width="7.57421875" style="75" customWidth="1"/>
    <col min="4" max="4" width="15.28125" style="75" customWidth="1"/>
    <col min="5" max="10" width="15.8515625" style="75" customWidth="1"/>
    <col min="11" max="16384" width="11.421875" style="75" customWidth="1"/>
  </cols>
  <sheetData>
    <row r="1" spans="1:10" ht="29.2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6" customHeight="1">
      <c r="A2" s="76"/>
      <c r="B2" s="77"/>
      <c r="C2" s="77"/>
      <c r="D2" s="77"/>
      <c r="E2" s="77"/>
      <c r="F2" s="77"/>
      <c r="G2" s="77"/>
      <c r="H2" s="77"/>
      <c r="I2" s="78"/>
      <c r="J2" s="78"/>
    </row>
    <row r="3" spans="1:12" ht="16.5" customHeight="1">
      <c r="A3" s="152" t="s">
        <v>22</v>
      </c>
      <c r="B3" s="153"/>
      <c r="C3" s="158" t="s">
        <v>23</v>
      </c>
      <c r="D3" s="158" t="s">
        <v>193</v>
      </c>
      <c r="E3" s="161" t="s">
        <v>21</v>
      </c>
      <c r="F3" s="153"/>
      <c r="G3" s="161" t="s">
        <v>166</v>
      </c>
      <c r="H3" s="153"/>
      <c r="I3" s="161" t="s">
        <v>13</v>
      </c>
      <c r="J3" s="152"/>
      <c r="K3" s="79"/>
      <c r="L3" s="79"/>
    </row>
    <row r="4" spans="1:12" ht="18.75" customHeight="1">
      <c r="A4" s="154"/>
      <c r="B4" s="155"/>
      <c r="C4" s="159"/>
      <c r="D4" s="159"/>
      <c r="E4" s="162"/>
      <c r="F4" s="155"/>
      <c r="G4" s="162"/>
      <c r="H4" s="155"/>
      <c r="I4" s="162"/>
      <c r="J4" s="154"/>
      <c r="K4" s="79"/>
      <c r="L4" s="79"/>
    </row>
    <row r="5" spans="1:12" ht="15.75" customHeight="1">
      <c r="A5" s="154"/>
      <c r="B5" s="155"/>
      <c r="C5" s="160"/>
      <c r="D5" s="160"/>
      <c r="E5" s="163"/>
      <c r="F5" s="157"/>
      <c r="G5" s="163"/>
      <c r="H5" s="157"/>
      <c r="I5" s="163"/>
      <c r="J5" s="156"/>
      <c r="K5" s="79"/>
      <c r="L5" s="79"/>
    </row>
    <row r="6" spans="1:12" ht="18.75" customHeight="1">
      <c r="A6" s="156"/>
      <c r="B6" s="157"/>
      <c r="C6" s="164" t="s">
        <v>12</v>
      </c>
      <c r="D6" s="165"/>
      <c r="E6" s="80" t="s">
        <v>14</v>
      </c>
      <c r="F6" s="81" t="s">
        <v>29</v>
      </c>
      <c r="G6" s="80" t="s">
        <v>14</v>
      </c>
      <c r="H6" s="81" t="s">
        <v>29</v>
      </c>
      <c r="I6" s="81" t="s">
        <v>14</v>
      </c>
      <c r="J6" s="111" t="s">
        <v>29</v>
      </c>
      <c r="K6" s="79"/>
      <c r="L6" s="79"/>
    </row>
    <row r="7" spans="1:10" ht="6" customHeight="1">
      <c r="A7" s="79"/>
      <c r="B7" s="79"/>
      <c r="C7" s="115"/>
      <c r="D7" s="116"/>
      <c r="E7" s="116"/>
      <c r="F7" s="116"/>
      <c r="G7" s="116"/>
      <c r="H7" s="116"/>
      <c r="I7" s="116"/>
      <c r="J7" s="116"/>
    </row>
    <row r="8" spans="2:10" ht="13.5" customHeight="1">
      <c r="B8" s="114"/>
      <c r="C8" s="145" t="s">
        <v>185</v>
      </c>
      <c r="D8" s="146"/>
      <c r="E8" s="146"/>
      <c r="F8" s="146"/>
      <c r="G8" s="146"/>
      <c r="H8" s="146"/>
      <c r="I8" s="146"/>
      <c r="J8" s="146"/>
    </row>
    <row r="9" spans="1:10" ht="6.75" customHeight="1">
      <c r="A9" s="79"/>
      <c r="B9" s="79"/>
      <c r="C9" s="117"/>
      <c r="D9" s="82"/>
      <c r="E9" s="79"/>
      <c r="F9" s="79"/>
      <c r="G9" s="79"/>
      <c r="H9" s="79"/>
      <c r="I9" s="79"/>
      <c r="J9" s="79"/>
    </row>
    <row r="10" spans="3:10" ht="12.75" customHeight="1">
      <c r="C10" s="147" t="s">
        <v>15</v>
      </c>
      <c r="D10" s="148"/>
      <c r="E10" s="148"/>
      <c r="F10" s="148"/>
      <c r="G10" s="148"/>
      <c r="H10" s="148"/>
      <c r="I10" s="148"/>
      <c r="J10" s="148"/>
    </row>
    <row r="11" spans="3:10" ht="12.75" customHeight="1">
      <c r="C11" s="147" t="s">
        <v>16</v>
      </c>
      <c r="D11" s="148"/>
      <c r="E11" s="148"/>
      <c r="F11" s="148"/>
      <c r="G11" s="148"/>
      <c r="H11" s="148"/>
      <c r="I11" s="148"/>
      <c r="J11" s="148"/>
    </row>
    <row r="12" spans="1:10" ht="6.75" customHeight="1">
      <c r="A12" s="83"/>
      <c r="B12" s="83"/>
      <c r="C12" s="118"/>
      <c r="D12" s="119"/>
      <c r="E12" s="119"/>
      <c r="F12" s="119"/>
      <c r="G12" s="119"/>
      <c r="H12" s="119"/>
      <c r="I12" s="120"/>
      <c r="J12" s="120"/>
    </row>
    <row r="13" spans="1:12" ht="12.75" customHeight="1">
      <c r="A13" s="149">
        <v>1990</v>
      </c>
      <c r="B13" s="149"/>
      <c r="C13" s="121">
        <v>9892</v>
      </c>
      <c r="D13" s="122">
        <v>1443365</v>
      </c>
      <c r="E13" s="122">
        <v>68796781</v>
      </c>
      <c r="F13" s="123"/>
      <c r="G13" s="122">
        <v>308645155</v>
      </c>
      <c r="H13" s="123"/>
      <c r="I13" s="122">
        <v>99282974</v>
      </c>
      <c r="J13" s="123"/>
      <c r="L13" s="84"/>
    </row>
    <row r="14" spans="1:12" ht="6.75" customHeight="1">
      <c r="A14" s="84"/>
      <c r="B14" s="76"/>
      <c r="C14" s="121"/>
      <c r="D14" s="122"/>
      <c r="E14" s="122"/>
      <c r="F14" s="123"/>
      <c r="G14" s="122"/>
      <c r="H14" s="123"/>
      <c r="I14" s="122"/>
      <c r="J14" s="123"/>
      <c r="L14" s="84"/>
    </row>
    <row r="15" spans="1:12" ht="12.75" customHeight="1">
      <c r="A15" s="149">
        <v>1991</v>
      </c>
      <c r="B15" s="149"/>
      <c r="C15" s="121">
        <v>9886</v>
      </c>
      <c r="D15" s="122">
        <v>1469972</v>
      </c>
      <c r="E15" s="122">
        <v>74499431</v>
      </c>
      <c r="F15" s="123"/>
      <c r="G15" s="122">
        <v>332590209</v>
      </c>
      <c r="H15" s="123"/>
      <c r="I15" s="122">
        <v>99779541</v>
      </c>
      <c r="J15" s="123"/>
      <c r="L15" s="85"/>
    </row>
    <row r="16" spans="1:12" ht="6.75" customHeight="1">
      <c r="A16" s="84"/>
      <c r="B16" s="76"/>
      <c r="C16" s="121"/>
      <c r="D16" s="122"/>
      <c r="E16" s="122"/>
      <c r="F16" s="123"/>
      <c r="G16" s="122"/>
      <c r="H16" s="123"/>
      <c r="I16" s="122"/>
      <c r="J16" s="123"/>
      <c r="L16" s="85"/>
    </row>
    <row r="17" spans="1:12" ht="12.75" customHeight="1">
      <c r="A17" s="149">
        <v>1992</v>
      </c>
      <c r="B17" s="149"/>
      <c r="C17" s="121">
        <v>9901</v>
      </c>
      <c r="D17" s="122">
        <v>1436524</v>
      </c>
      <c r="E17" s="122">
        <v>77442844</v>
      </c>
      <c r="F17" s="123"/>
      <c r="G17" s="122">
        <v>342247043</v>
      </c>
      <c r="H17" s="123"/>
      <c r="I17" s="122">
        <v>102415410</v>
      </c>
      <c r="J17" s="123"/>
      <c r="L17" s="85"/>
    </row>
    <row r="18" spans="1:12" ht="6.75" customHeight="1">
      <c r="A18" s="84"/>
      <c r="B18" s="76"/>
      <c r="C18" s="121"/>
      <c r="D18" s="122"/>
      <c r="E18" s="122"/>
      <c r="F18" s="123"/>
      <c r="G18" s="122"/>
      <c r="H18" s="123"/>
      <c r="I18" s="122"/>
      <c r="J18" s="123"/>
      <c r="L18" s="85"/>
    </row>
    <row r="19" spans="1:12" ht="12.75" customHeight="1">
      <c r="A19" s="149">
        <v>1993</v>
      </c>
      <c r="B19" s="149"/>
      <c r="C19" s="121">
        <v>9167</v>
      </c>
      <c r="D19" s="122">
        <v>1337883</v>
      </c>
      <c r="E19" s="122">
        <v>75272949</v>
      </c>
      <c r="F19" s="123"/>
      <c r="G19" s="122">
        <v>324723048</v>
      </c>
      <c r="H19" s="123"/>
      <c r="I19" s="122">
        <v>99300901</v>
      </c>
      <c r="J19" s="123"/>
      <c r="L19" s="84"/>
    </row>
    <row r="20" spans="1:12" ht="6.75" customHeight="1">
      <c r="A20" s="84"/>
      <c r="B20" s="76"/>
      <c r="C20" s="121"/>
      <c r="D20" s="122"/>
      <c r="E20" s="122"/>
      <c r="F20" s="123"/>
      <c r="G20" s="122"/>
      <c r="H20" s="123"/>
      <c r="I20" s="122"/>
      <c r="J20" s="123"/>
      <c r="L20" s="84"/>
    </row>
    <row r="21" spans="1:12" ht="12.75" customHeight="1">
      <c r="A21" s="149">
        <v>1994</v>
      </c>
      <c r="B21" s="149"/>
      <c r="C21" s="121">
        <v>8802</v>
      </c>
      <c r="D21" s="122">
        <v>1260512</v>
      </c>
      <c r="E21" s="122">
        <v>73675002</v>
      </c>
      <c r="F21" s="123"/>
      <c r="G21" s="122">
        <v>339374743</v>
      </c>
      <c r="H21" s="123"/>
      <c r="I21" s="122">
        <v>108230581</v>
      </c>
      <c r="J21" s="123"/>
      <c r="L21" s="84"/>
    </row>
    <row r="22" spans="3:12" ht="6.75" customHeight="1">
      <c r="C22" s="124"/>
      <c r="D22" s="125"/>
      <c r="E22" s="126"/>
      <c r="F22" s="79"/>
      <c r="G22" s="79"/>
      <c r="H22" s="79"/>
      <c r="I22" s="79"/>
      <c r="J22" s="79"/>
      <c r="L22" s="84"/>
    </row>
    <row r="23" spans="3:10" ht="12.75" customHeight="1">
      <c r="C23" s="147" t="s">
        <v>17</v>
      </c>
      <c r="D23" s="148"/>
      <c r="E23" s="148"/>
      <c r="F23" s="148"/>
      <c r="G23" s="148"/>
      <c r="H23" s="148"/>
      <c r="I23" s="148"/>
      <c r="J23" s="148"/>
    </row>
    <row r="24" spans="3:12" ht="6.75" customHeight="1">
      <c r="C24" s="124"/>
      <c r="D24" s="125"/>
      <c r="E24" s="126"/>
      <c r="F24" s="127"/>
      <c r="G24" s="79"/>
      <c r="H24" s="127"/>
      <c r="I24" s="79"/>
      <c r="J24" s="127"/>
      <c r="L24" s="84"/>
    </row>
    <row r="25" spans="1:12" s="79" customFormat="1" ht="12.75" customHeight="1">
      <c r="A25" s="149">
        <v>1995</v>
      </c>
      <c r="B25" s="149"/>
      <c r="C25" s="121">
        <v>8442</v>
      </c>
      <c r="D25" s="122">
        <v>1237592</v>
      </c>
      <c r="E25" s="122">
        <v>75666205</v>
      </c>
      <c r="F25" s="150"/>
      <c r="G25" s="122">
        <v>355891528</v>
      </c>
      <c r="H25" s="150"/>
      <c r="I25" s="122">
        <v>117126487</v>
      </c>
      <c r="J25" s="150"/>
      <c r="L25" s="79" t="s">
        <v>10</v>
      </c>
    </row>
    <row r="26" spans="1:10" s="79" customFormat="1" ht="6.75" customHeight="1">
      <c r="A26" s="84"/>
      <c r="C26" s="121"/>
      <c r="D26" s="122"/>
      <c r="E26" s="122"/>
      <c r="F26" s="150"/>
      <c r="G26" s="122"/>
      <c r="H26" s="150"/>
      <c r="I26" s="122"/>
      <c r="J26" s="150"/>
    </row>
    <row r="27" spans="1:10" ht="12.75" customHeight="1">
      <c r="A27" s="149">
        <v>1996</v>
      </c>
      <c r="B27" s="149"/>
      <c r="C27" s="121">
        <v>8306</v>
      </c>
      <c r="D27" s="122">
        <v>1198378</v>
      </c>
      <c r="E27" s="122">
        <v>76068671</v>
      </c>
      <c r="F27" s="150"/>
      <c r="G27" s="122">
        <v>370525957</v>
      </c>
      <c r="H27" s="150"/>
      <c r="I27" s="122">
        <v>128098983</v>
      </c>
      <c r="J27" s="150"/>
    </row>
    <row r="28" spans="1:10" ht="6.75" customHeight="1">
      <c r="A28" s="84"/>
      <c r="C28" s="121"/>
      <c r="D28" s="122"/>
      <c r="E28" s="122"/>
      <c r="F28" s="150"/>
      <c r="G28" s="122"/>
      <c r="H28" s="150"/>
      <c r="I28" s="122"/>
      <c r="J28" s="150"/>
    </row>
    <row r="29" spans="1:10" ht="12.75" customHeight="1">
      <c r="A29" s="149" t="s">
        <v>167</v>
      </c>
      <c r="B29" s="149"/>
      <c r="C29" s="121">
        <v>8013</v>
      </c>
      <c r="D29" s="122">
        <v>1168301</v>
      </c>
      <c r="E29" s="122">
        <v>75411680</v>
      </c>
      <c r="F29" s="150"/>
      <c r="G29" s="122">
        <v>391740891</v>
      </c>
      <c r="H29" s="150"/>
      <c r="I29" s="122">
        <v>142597695</v>
      </c>
      <c r="J29" s="150"/>
    </row>
    <row r="30" spans="1:10" ht="6.75" customHeight="1">
      <c r="A30" s="84"/>
      <c r="C30" s="121"/>
      <c r="D30" s="122"/>
      <c r="E30" s="122"/>
      <c r="F30" s="150"/>
      <c r="G30" s="122"/>
      <c r="H30" s="150"/>
      <c r="I30" s="122"/>
      <c r="J30" s="150"/>
    </row>
    <row r="31" spans="1:10" ht="12.75" customHeight="1">
      <c r="A31" s="149" t="s">
        <v>168</v>
      </c>
      <c r="B31" s="149"/>
      <c r="C31" s="121">
        <v>8423</v>
      </c>
      <c r="D31" s="122">
        <v>1182670</v>
      </c>
      <c r="E31" s="122">
        <v>76000019</v>
      </c>
      <c r="F31" s="150"/>
      <c r="G31" s="122">
        <v>393804718</v>
      </c>
      <c r="H31" s="150"/>
      <c r="I31" s="122">
        <v>142699845</v>
      </c>
      <c r="J31" s="150"/>
    </row>
    <row r="32" spans="1:10" ht="6.75" customHeight="1">
      <c r="A32" s="84"/>
      <c r="C32" s="121"/>
      <c r="D32" s="122"/>
      <c r="E32" s="122"/>
      <c r="F32" s="150"/>
      <c r="G32" s="122"/>
      <c r="H32" s="150"/>
      <c r="I32" s="122"/>
      <c r="J32" s="150"/>
    </row>
    <row r="33" spans="1:10" ht="12.75" customHeight="1">
      <c r="A33" s="149">
        <v>1998</v>
      </c>
      <c r="B33" s="149"/>
      <c r="C33" s="121">
        <v>8294</v>
      </c>
      <c r="D33" s="122">
        <v>1189038</v>
      </c>
      <c r="E33" s="122">
        <v>78430208</v>
      </c>
      <c r="F33" s="150"/>
      <c r="G33" s="122">
        <v>413018248</v>
      </c>
      <c r="H33" s="150"/>
      <c r="I33" s="122">
        <v>154008787</v>
      </c>
      <c r="J33" s="150"/>
    </row>
    <row r="34" spans="1:10" ht="6.75" customHeight="1">
      <c r="A34" s="84"/>
      <c r="C34" s="121"/>
      <c r="D34" s="122"/>
      <c r="E34" s="122"/>
      <c r="F34" s="113"/>
      <c r="G34" s="122"/>
      <c r="H34" s="113"/>
      <c r="I34" s="122"/>
      <c r="J34" s="113"/>
    </row>
    <row r="35" spans="1:10" ht="12.75" customHeight="1">
      <c r="A35" s="149" t="s">
        <v>169</v>
      </c>
      <c r="B35" s="149"/>
      <c r="C35" s="121">
        <v>8223</v>
      </c>
      <c r="D35" s="122">
        <v>1190403</v>
      </c>
      <c r="E35" s="122">
        <v>80443351</v>
      </c>
      <c r="F35" s="122">
        <f>E35/1.95583</f>
        <v>41130032.262517706</v>
      </c>
      <c r="G35" s="122">
        <v>434711334</v>
      </c>
      <c r="H35" s="122">
        <f>G35/1.95583</f>
        <v>222264375.73817766</v>
      </c>
      <c r="I35" s="122">
        <v>164514485</v>
      </c>
      <c r="J35" s="122">
        <v>84114921</v>
      </c>
    </row>
    <row r="36" spans="1:10" ht="6.75" customHeight="1">
      <c r="A36" s="87"/>
      <c r="B36" s="79"/>
      <c r="C36" s="121"/>
      <c r="D36" s="122"/>
      <c r="E36" s="122"/>
      <c r="F36" s="122"/>
      <c r="G36" s="122"/>
      <c r="H36" s="122"/>
      <c r="I36" s="122"/>
      <c r="J36" s="122"/>
    </row>
    <row r="37" spans="1:10" ht="12.75" customHeight="1">
      <c r="A37" s="149" t="s">
        <v>170</v>
      </c>
      <c r="B37" s="149"/>
      <c r="C37" s="121">
        <v>8057</v>
      </c>
      <c r="D37" s="122">
        <v>1207466</v>
      </c>
      <c r="E37" s="122">
        <v>84175885</v>
      </c>
      <c r="F37" s="122">
        <f>E37/1.95583</f>
        <v>43038446.59300655</v>
      </c>
      <c r="G37" s="122">
        <v>482344479</v>
      </c>
      <c r="H37" s="122">
        <f>G37/1.95583</f>
        <v>246618816.05251992</v>
      </c>
      <c r="I37" s="122">
        <v>194519465</v>
      </c>
      <c r="J37" s="122">
        <f>I37/1.95583</f>
        <v>99456223.18913198</v>
      </c>
    </row>
    <row r="38" spans="1:10" ht="6.75" customHeight="1">
      <c r="A38" s="87"/>
      <c r="B38" s="79"/>
      <c r="C38" s="121"/>
      <c r="D38" s="122"/>
      <c r="E38" s="122"/>
      <c r="F38" s="122"/>
      <c r="G38" s="122"/>
      <c r="H38" s="122"/>
      <c r="I38" s="122"/>
      <c r="J38" s="122"/>
    </row>
    <row r="39" spans="1:10" ht="12.75" customHeight="1">
      <c r="A39" s="149" t="s">
        <v>171</v>
      </c>
      <c r="B39" s="149"/>
      <c r="C39" s="121">
        <v>8013</v>
      </c>
      <c r="D39" s="122">
        <v>1218867</v>
      </c>
      <c r="E39" s="122">
        <v>87327622</v>
      </c>
      <c r="F39" s="122">
        <f>E39/1.95583</f>
        <v>44649904.132772274</v>
      </c>
      <c r="G39" s="122">
        <v>495191065</v>
      </c>
      <c r="H39" s="122">
        <f>G39/1.95583</f>
        <v>253187171.1754089</v>
      </c>
      <c r="I39" s="122">
        <v>205653708</v>
      </c>
      <c r="J39" s="122">
        <f>I39/1.95583</f>
        <v>105149071.2382978</v>
      </c>
    </row>
    <row r="40" spans="1:10" ht="6.75" customHeight="1">
      <c r="A40" s="87"/>
      <c r="B40" s="79"/>
      <c r="C40" s="121"/>
      <c r="D40" s="122"/>
      <c r="E40" s="122"/>
      <c r="F40" s="122"/>
      <c r="G40" s="122"/>
      <c r="H40" s="122"/>
      <c r="I40" s="122"/>
      <c r="J40" s="122"/>
    </row>
    <row r="41" spans="1:10" ht="12.75" customHeight="1">
      <c r="A41" s="149" t="s">
        <v>172</v>
      </c>
      <c r="B41" s="149"/>
      <c r="C41" s="121">
        <v>7915</v>
      </c>
      <c r="D41" s="122">
        <v>1186283</v>
      </c>
      <c r="E41" s="128"/>
      <c r="F41" s="122">
        <v>44444165</v>
      </c>
      <c r="G41" s="128"/>
      <c r="H41" s="122">
        <v>255764056</v>
      </c>
      <c r="I41" s="128"/>
      <c r="J41" s="122">
        <v>112144934</v>
      </c>
    </row>
    <row r="42" spans="1:10" ht="6.75" customHeight="1">
      <c r="A42" s="87"/>
      <c r="B42" s="79"/>
      <c r="C42" s="121"/>
      <c r="D42" s="122"/>
      <c r="E42" s="128"/>
      <c r="F42" s="122"/>
      <c r="G42" s="128"/>
      <c r="H42" s="122"/>
      <c r="I42" s="128"/>
      <c r="J42" s="122"/>
    </row>
    <row r="43" spans="1:10" ht="12.75" customHeight="1">
      <c r="A43" s="149" t="s">
        <v>173</v>
      </c>
      <c r="B43" s="149"/>
      <c r="C43" s="121">
        <v>8270</v>
      </c>
      <c r="D43" s="122">
        <v>1203640</v>
      </c>
      <c r="E43" s="128"/>
      <c r="F43" s="122">
        <v>44963291</v>
      </c>
      <c r="G43" s="128"/>
      <c r="H43" s="122">
        <v>259241964</v>
      </c>
      <c r="I43" s="128"/>
      <c r="J43" s="122">
        <v>113013130</v>
      </c>
    </row>
    <row r="44" spans="1:10" ht="6.75" customHeight="1">
      <c r="A44" s="84"/>
      <c r="C44" s="124"/>
      <c r="D44" s="125"/>
      <c r="E44" s="126"/>
      <c r="F44" s="126"/>
      <c r="G44" s="126"/>
      <c r="H44" s="126"/>
      <c r="I44" s="126"/>
      <c r="J44" s="126"/>
    </row>
    <row r="45" spans="3:10" ht="12.75" customHeight="1">
      <c r="C45" s="147" t="s">
        <v>18</v>
      </c>
      <c r="D45" s="148"/>
      <c r="E45" s="148"/>
      <c r="F45" s="148"/>
      <c r="G45" s="148"/>
      <c r="H45" s="148"/>
      <c r="I45" s="148"/>
      <c r="J45" s="148"/>
    </row>
    <row r="46" spans="1:10" ht="6.75" customHeight="1">
      <c r="A46" s="84"/>
      <c r="C46" s="124"/>
      <c r="D46" s="125"/>
      <c r="E46" s="126"/>
      <c r="F46" s="126"/>
      <c r="G46" s="126"/>
      <c r="H46" s="126"/>
      <c r="I46" s="126"/>
      <c r="J46" s="126"/>
    </row>
    <row r="47" spans="1:10" ht="12.75" customHeight="1">
      <c r="A47" s="149">
        <v>2003</v>
      </c>
      <c r="B47" s="149"/>
      <c r="C47" s="121">
        <v>7934</v>
      </c>
      <c r="D47" s="122">
        <v>1180751</v>
      </c>
      <c r="E47" s="128"/>
      <c r="F47" s="122">
        <v>44999114</v>
      </c>
      <c r="G47" s="128"/>
      <c r="H47" s="122">
        <v>261103370</v>
      </c>
      <c r="I47" s="128"/>
      <c r="J47" s="122">
        <v>115579133</v>
      </c>
    </row>
    <row r="48" spans="1:10" ht="6.75" customHeight="1">
      <c r="A48" s="84"/>
      <c r="C48" s="121"/>
      <c r="D48" s="122"/>
      <c r="E48" s="128"/>
      <c r="F48" s="122"/>
      <c r="G48" s="128"/>
      <c r="H48" s="122"/>
      <c r="I48" s="128"/>
      <c r="J48" s="122"/>
    </row>
    <row r="49" spans="1:10" ht="12.75" customHeight="1">
      <c r="A49" s="149">
        <v>2004</v>
      </c>
      <c r="B49" s="149"/>
      <c r="C49" s="121">
        <v>7786</v>
      </c>
      <c r="D49" s="122">
        <v>1164433</v>
      </c>
      <c r="E49" s="128"/>
      <c r="F49" s="122">
        <v>45374733</v>
      </c>
      <c r="G49" s="128"/>
      <c r="H49" s="122">
        <v>280843623</v>
      </c>
      <c r="I49" s="128"/>
      <c r="J49" s="122">
        <v>126142422</v>
      </c>
    </row>
    <row r="50" spans="1:10" ht="6.75" customHeight="1">
      <c r="A50" s="84"/>
      <c r="C50" s="121"/>
      <c r="D50" s="122"/>
      <c r="E50" s="128"/>
      <c r="F50" s="122"/>
      <c r="G50" s="128"/>
      <c r="H50" s="122"/>
      <c r="I50" s="128"/>
      <c r="J50" s="122"/>
    </row>
    <row r="51" spans="1:10" ht="12.75" customHeight="1">
      <c r="A51" s="149">
        <v>2005</v>
      </c>
      <c r="B51" s="149"/>
      <c r="C51" s="121">
        <v>7658</v>
      </c>
      <c r="D51" s="122">
        <v>1151264</v>
      </c>
      <c r="E51" s="128"/>
      <c r="F51" s="122">
        <v>45919942</v>
      </c>
      <c r="G51" s="128"/>
      <c r="H51" s="122">
        <v>290252207</v>
      </c>
      <c r="I51" s="128"/>
      <c r="J51" s="122">
        <v>131798894</v>
      </c>
    </row>
    <row r="52" spans="1:10" ht="6.75" customHeight="1">
      <c r="A52" s="84"/>
      <c r="C52" s="121"/>
      <c r="D52" s="122"/>
      <c r="E52" s="128"/>
      <c r="F52" s="122"/>
      <c r="G52" s="128"/>
      <c r="H52" s="122"/>
      <c r="I52" s="128"/>
      <c r="J52" s="122"/>
    </row>
    <row r="53" spans="1:10" ht="12.75" customHeight="1">
      <c r="A53" s="149">
        <v>2006</v>
      </c>
      <c r="B53" s="149"/>
      <c r="C53" s="121">
        <v>7488</v>
      </c>
      <c r="D53" s="122">
        <v>1155240</v>
      </c>
      <c r="E53" s="128"/>
      <c r="F53" s="122">
        <v>46947109</v>
      </c>
      <c r="G53" s="128"/>
      <c r="H53" s="122">
        <v>312303830</v>
      </c>
      <c r="I53" s="128"/>
      <c r="J53" s="122">
        <v>146491022</v>
      </c>
    </row>
    <row r="54" spans="3:10" ht="6.75" customHeight="1">
      <c r="C54" s="124"/>
      <c r="D54" s="125"/>
      <c r="E54" s="79"/>
      <c r="F54" s="79"/>
      <c r="G54" s="79"/>
      <c r="H54" s="79"/>
      <c r="I54" s="79"/>
      <c r="J54" s="79"/>
    </row>
    <row r="55" spans="3:10" ht="13.5" customHeight="1">
      <c r="C55" s="145" t="s">
        <v>186</v>
      </c>
      <c r="D55" s="146"/>
      <c r="E55" s="146"/>
      <c r="F55" s="146"/>
      <c r="G55" s="146"/>
      <c r="H55" s="146"/>
      <c r="I55" s="146"/>
      <c r="J55" s="146"/>
    </row>
    <row r="56" spans="1:10" ht="6.75" customHeight="1">
      <c r="A56" s="88"/>
      <c r="B56" s="88"/>
      <c r="C56" s="129"/>
      <c r="D56" s="130"/>
      <c r="E56" s="130"/>
      <c r="F56" s="130"/>
      <c r="G56" s="130"/>
      <c r="H56" s="130"/>
      <c r="I56" s="130"/>
      <c r="J56" s="130"/>
    </row>
    <row r="57" spans="1:10" ht="12.75" customHeight="1">
      <c r="A57" s="149">
        <v>2006</v>
      </c>
      <c r="B57" s="149"/>
      <c r="C57" s="121">
        <v>3899</v>
      </c>
      <c r="D57" s="122">
        <v>1056908</v>
      </c>
      <c r="E57" s="131"/>
      <c r="F57" s="122">
        <v>44075488</v>
      </c>
      <c r="G57" s="131"/>
      <c r="H57" s="122">
        <v>297392137</v>
      </c>
      <c r="I57" s="132"/>
      <c r="J57" s="122">
        <v>143831928</v>
      </c>
    </row>
    <row r="58" spans="1:10" ht="6.75" customHeight="1">
      <c r="A58" s="84"/>
      <c r="B58" s="88"/>
      <c r="C58" s="121"/>
      <c r="D58" s="122"/>
      <c r="E58" s="131"/>
      <c r="F58" s="122"/>
      <c r="G58" s="131"/>
      <c r="H58" s="122"/>
      <c r="I58" s="132"/>
      <c r="J58" s="122"/>
    </row>
    <row r="59" spans="1:10" ht="12.75" customHeight="1">
      <c r="A59" s="149">
        <v>2007</v>
      </c>
      <c r="B59" s="149"/>
      <c r="C59" s="121">
        <v>3942</v>
      </c>
      <c r="D59" s="122">
        <v>1082461</v>
      </c>
      <c r="E59" s="131"/>
      <c r="F59" s="122">
        <v>46619178</v>
      </c>
      <c r="G59" s="131"/>
      <c r="H59" s="122">
        <v>314993468</v>
      </c>
      <c r="I59" s="132"/>
      <c r="J59" s="122">
        <v>156280900</v>
      </c>
    </row>
    <row r="60" spans="1:10" ht="6.75" customHeight="1">
      <c r="A60" s="84"/>
      <c r="B60" s="88"/>
      <c r="C60" s="121"/>
      <c r="D60" s="122"/>
      <c r="E60" s="131"/>
      <c r="F60" s="122"/>
      <c r="G60" s="131"/>
      <c r="H60" s="122"/>
      <c r="I60" s="132"/>
      <c r="J60" s="122"/>
    </row>
    <row r="61" spans="1:10" ht="12.75" customHeight="1">
      <c r="A61" s="149">
        <v>2008</v>
      </c>
      <c r="B61" s="149"/>
      <c r="C61" s="121">
        <v>3943</v>
      </c>
      <c r="D61" s="122">
        <v>1105520</v>
      </c>
      <c r="E61" s="131"/>
      <c r="F61" s="122">
        <v>48671131</v>
      </c>
      <c r="G61" s="131"/>
      <c r="H61" s="122">
        <v>317737648</v>
      </c>
      <c r="I61" s="132"/>
      <c r="J61" s="122">
        <v>156740461</v>
      </c>
    </row>
    <row r="62" spans="1:10" ht="6.75" customHeight="1">
      <c r="A62" s="84"/>
      <c r="B62" s="88"/>
      <c r="C62" s="124"/>
      <c r="D62" s="125"/>
      <c r="E62" s="79"/>
      <c r="F62" s="125"/>
      <c r="G62" s="79"/>
      <c r="H62" s="125"/>
      <c r="I62" s="79"/>
      <c r="J62" s="125"/>
    </row>
    <row r="63" spans="3:10" ht="12.75" customHeight="1">
      <c r="C63" s="147" t="s">
        <v>19</v>
      </c>
      <c r="D63" s="148"/>
      <c r="E63" s="148"/>
      <c r="F63" s="148"/>
      <c r="G63" s="148"/>
      <c r="H63" s="148"/>
      <c r="I63" s="148"/>
      <c r="J63" s="148"/>
    </row>
    <row r="64" spans="1:10" ht="6.75" customHeight="1">
      <c r="A64" s="88"/>
      <c r="B64" s="88"/>
      <c r="C64" s="129"/>
      <c r="D64" s="130"/>
      <c r="E64" s="130"/>
      <c r="F64" s="130"/>
      <c r="G64" s="130"/>
      <c r="H64" s="130"/>
      <c r="I64" s="130"/>
      <c r="J64" s="130"/>
    </row>
    <row r="65" spans="1:10" ht="12.75" customHeight="1">
      <c r="A65" s="149" t="s">
        <v>174</v>
      </c>
      <c r="B65" s="149"/>
      <c r="C65" s="121">
        <v>3774</v>
      </c>
      <c r="D65" s="122">
        <v>1068755</v>
      </c>
      <c r="E65" s="131"/>
      <c r="F65" s="122">
        <v>46752027</v>
      </c>
      <c r="G65" s="131"/>
      <c r="H65" s="122">
        <v>305641082</v>
      </c>
      <c r="I65" s="131"/>
      <c r="J65" s="122">
        <v>154092352</v>
      </c>
    </row>
    <row r="66" spans="1:10" ht="6.75" customHeight="1">
      <c r="A66" s="87"/>
      <c r="B66" s="88"/>
      <c r="C66" s="121"/>
      <c r="D66" s="122"/>
      <c r="E66" s="131"/>
      <c r="F66" s="122"/>
      <c r="G66" s="131"/>
      <c r="H66" s="122"/>
      <c r="I66" s="131"/>
      <c r="J66" s="122"/>
    </row>
    <row r="67" spans="1:10" ht="12.75" customHeight="1">
      <c r="A67" s="149">
        <v>2009</v>
      </c>
      <c r="B67" s="149"/>
      <c r="C67" s="121">
        <v>3867</v>
      </c>
      <c r="D67" s="122">
        <v>1042256</v>
      </c>
      <c r="E67" s="123"/>
      <c r="F67" s="122">
        <v>44100348</v>
      </c>
      <c r="G67" s="123"/>
      <c r="H67" s="122">
        <v>261655430</v>
      </c>
      <c r="I67" s="123"/>
      <c r="J67" s="122">
        <v>131752589</v>
      </c>
    </row>
    <row r="68" spans="1:10" ht="6.75" customHeight="1">
      <c r="A68" s="84"/>
      <c r="C68" s="121"/>
      <c r="D68" s="122"/>
      <c r="E68" s="123"/>
      <c r="F68" s="122"/>
      <c r="G68" s="123"/>
      <c r="H68" s="122"/>
      <c r="I68" s="123"/>
      <c r="J68" s="122"/>
    </row>
    <row r="69" spans="1:10" ht="12.75" customHeight="1">
      <c r="A69" s="149">
        <v>2010</v>
      </c>
      <c r="B69" s="149"/>
      <c r="C69" s="121">
        <v>3747</v>
      </c>
      <c r="D69" s="122">
        <v>1025152</v>
      </c>
      <c r="E69" s="123"/>
      <c r="F69" s="122">
        <v>45324586</v>
      </c>
      <c r="G69" s="123"/>
      <c r="H69" s="122">
        <v>296220538</v>
      </c>
      <c r="I69" s="123"/>
      <c r="J69" s="122">
        <v>156790566</v>
      </c>
    </row>
    <row r="70" spans="1:10" ht="6.75" customHeight="1">
      <c r="A70" s="84"/>
      <c r="C70" s="121"/>
      <c r="D70" s="122"/>
      <c r="E70" s="123"/>
      <c r="F70" s="122"/>
      <c r="G70" s="123"/>
      <c r="H70" s="122"/>
      <c r="I70" s="123"/>
      <c r="J70" s="122"/>
    </row>
    <row r="71" spans="1:10" ht="12.75" customHeight="1">
      <c r="A71" s="149">
        <v>2011</v>
      </c>
      <c r="B71" s="149"/>
      <c r="C71" s="121">
        <v>3766</v>
      </c>
      <c r="D71" s="122">
        <v>1056048</v>
      </c>
      <c r="E71" s="123"/>
      <c r="F71" s="122">
        <v>48787562</v>
      </c>
      <c r="G71" s="123"/>
      <c r="H71" s="122">
        <v>316694854</v>
      </c>
      <c r="I71" s="123"/>
      <c r="J71" s="122">
        <v>167687946</v>
      </c>
    </row>
    <row r="72" spans="1:10" ht="6.75" customHeight="1">
      <c r="A72" s="84"/>
      <c r="C72" s="121"/>
      <c r="D72" s="122"/>
      <c r="E72" s="123"/>
      <c r="F72" s="122"/>
      <c r="G72" s="123"/>
      <c r="H72" s="122"/>
      <c r="I72" s="123"/>
      <c r="J72" s="122"/>
    </row>
    <row r="73" spans="1:10" ht="12.75" customHeight="1">
      <c r="A73" s="149">
        <v>2012</v>
      </c>
      <c r="B73" s="149"/>
      <c r="C73" s="121">
        <v>3839</v>
      </c>
      <c r="D73" s="122">
        <v>1087841</v>
      </c>
      <c r="E73" s="123"/>
      <c r="F73" s="122">
        <v>50996936</v>
      </c>
      <c r="G73" s="123"/>
      <c r="H73" s="122">
        <v>320955625</v>
      </c>
      <c r="I73" s="123"/>
      <c r="J73" s="122">
        <v>170558064</v>
      </c>
    </row>
    <row r="74" spans="1:10" ht="6.75" customHeight="1">
      <c r="A74" s="84"/>
      <c r="C74" s="121"/>
      <c r="D74" s="122"/>
      <c r="E74" s="123"/>
      <c r="F74" s="122"/>
      <c r="G74" s="123"/>
      <c r="H74" s="122"/>
      <c r="I74" s="123"/>
      <c r="J74" s="122"/>
    </row>
    <row r="75" spans="1:10" ht="12.75" customHeight="1">
      <c r="A75" s="149">
        <v>2013</v>
      </c>
      <c r="B75" s="149"/>
      <c r="C75" s="121">
        <v>3874</v>
      </c>
      <c r="D75" s="122">
        <v>1094917</v>
      </c>
      <c r="E75" s="123"/>
      <c r="F75" s="122">
        <v>53252112</v>
      </c>
      <c r="G75" s="123"/>
      <c r="H75" s="122">
        <v>323224193</v>
      </c>
      <c r="I75" s="123"/>
      <c r="J75" s="122">
        <v>174549898</v>
      </c>
    </row>
    <row r="76" spans="1:10" ht="6.75" customHeight="1">
      <c r="A76" s="84"/>
      <c r="C76" s="121"/>
      <c r="D76" s="122"/>
      <c r="E76" s="123"/>
      <c r="F76" s="122"/>
      <c r="G76" s="123"/>
      <c r="H76" s="122"/>
      <c r="I76" s="123"/>
      <c r="J76" s="122"/>
    </row>
    <row r="77" spans="1:10" ht="12.75" customHeight="1">
      <c r="A77" s="149" t="s">
        <v>175</v>
      </c>
      <c r="B77" s="149"/>
      <c r="C77" s="121">
        <v>3830</v>
      </c>
      <c r="D77" s="122">
        <v>1110521</v>
      </c>
      <c r="E77" s="123"/>
      <c r="F77" s="122">
        <v>55808160</v>
      </c>
      <c r="G77" s="123"/>
      <c r="H77" s="122">
        <v>314285370</v>
      </c>
      <c r="I77" s="123"/>
      <c r="J77" s="122">
        <v>165541663</v>
      </c>
    </row>
    <row r="78" spans="1:10" ht="6.75" customHeight="1">
      <c r="A78" s="87"/>
      <c r="C78" s="121"/>
      <c r="D78" s="122"/>
      <c r="E78" s="123"/>
      <c r="F78" s="122"/>
      <c r="G78" s="123"/>
      <c r="H78" s="122"/>
      <c r="I78" s="123"/>
      <c r="J78" s="122"/>
    </row>
    <row r="79" spans="1:10" ht="12.75" customHeight="1">
      <c r="A79" s="149">
        <v>2015</v>
      </c>
      <c r="B79" s="149"/>
      <c r="C79" s="121">
        <v>3911</v>
      </c>
      <c r="D79" s="122">
        <v>1134738</v>
      </c>
      <c r="E79" s="123"/>
      <c r="F79" s="122">
        <v>58619107</v>
      </c>
      <c r="G79" s="123"/>
      <c r="H79" s="122">
        <v>327926324</v>
      </c>
      <c r="I79" s="123"/>
      <c r="J79" s="122">
        <v>176603737</v>
      </c>
    </row>
    <row r="80" spans="1:10" ht="6.75" customHeight="1">
      <c r="A80" s="84"/>
      <c r="C80" s="121"/>
      <c r="D80" s="122"/>
      <c r="E80" s="123"/>
      <c r="F80" s="122"/>
      <c r="G80" s="123"/>
      <c r="H80" s="122"/>
      <c r="I80" s="123"/>
      <c r="J80" s="122"/>
    </row>
    <row r="81" spans="1:10" ht="12.75" customHeight="1">
      <c r="A81" s="149">
        <v>2016</v>
      </c>
      <c r="B81" s="149"/>
      <c r="C81" s="121">
        <v>3965</v>
      </c>
      <c r="D81" s="122">
        <v>1152602</v>
      </c>
      <c r="E81" s="123"/>
      <c r="F81" s="122">
        <v>60992545</v>
      </c>
      <c r="G81" s="123"/>
      <c r="H81" s="122">
        <v>333500779</v>
      </c>
      <c r="I81" s="123"/>
      <c r="J81" s="122">
        <v>179888096</v>
      </c>
    </row>
    <row r="82" spans="1:10" ht="6.75" customHeight="1">
      <c r="A82" s="84"/>
      <c r="C82" s="121"/>
      <c r="D82" s="122"/>
      <c r="E82" s="123"/>
      <c r="F82" s="122"/>
      <c r="G82" s="123"/>
      <c r="H82" s="122"/>
      <c r="I82" s="123"/>
      <c r="J82" s="122"/>
    </row>
    <row r="83" spans="1:10" ht="12.75" customHeight="1">
      <c r="A83" s="149">
        <v>2017</v>
      </c>
      <c r="B83" s="149"/>
      <c r="C83" s="121">
        <v>4005</v>
      </c>
      <c r="D83" s="122">
        <v>1176203</v>
      </c>
      <c r="E83" s="123"/>
      <c r="F83" s="122">
        <v>63427015</v>
      </c>
      <c r="G83" s="123"/>
      <c r="H83" s="122">
        <v>353560638</v>
      </c>
      <c r="I83" s="123"/>
      <c r="J83" s="122">
        <v>193432517</v>
      </c>
    </row>
    <row r="84" spans="1:10" ht="6.75" customHeight="1">
      <c r="A84" s="84"/>
      <c r="C84" s="121"/>
      <c r="D84" s="122"/>
      <c r="E84" s="123"/>
      <c r="F84" s="122"/>
      <c r="G84" s="123"/>
      <c r="H84" s="122"/>
      <c r="I84" s="123"/>
      <c r="J84" s="122"/>
    </row>
    <row r="85" spans="1:10" ht="12.75" customHeight="1">
      <c r="A85" s="149">
        <v>2018</v>
      </c>
      <c r="B85" s="149"/>
      <c r="C85" s="121">
        <v>4042</v>
      </c>
      <c r="D85" s="122">
        <v>1211692</v>
      </c>
      <c r="E85" s="123"/>
      <c r="F85" s="122">
        <v>67025187</v>
      </c>
      <c r="G85" s="123"/>
      <c r="H85" s="122">
        <v>358128146</v>
      </c>
      <c r="I85" s="123"/>
      <c r="J85" s="122">
        <v>196019734</v>
      </c>
    </row>
    <row r="86" spans="3:10" ht="7.5" customHeight="1">
      <c r="C86" s="124"/>
      <c r="D86" s="125"/>
      <c r="E86" s="79"/>
      <c r="F86" s="79"/>
      <c r="G86" s="79"/>
      <c r="H86" s="79"/>
      <c r="I86" s="79"/>
      <c r="J86" s="79"/>
    </row>
    <row r="87" spans="1:10" ht="13.5" customHeight="1">
      <c r="A87" s="84">
        <v>2019</v>
      </c>
      <c r="B87" s="75" t="s">
        <v>5</v>
      </c>
      <c r="C87" s="121">
        <v>4015</v>
      </c>
      <c r="D87" s="122">
        <v>1213734</v>
      </c>
      <c r="E87" s="144"/>
      <c r="F87" s="122">
        <v>5555088</v>
      </c>
      <c r="G87" s="144"/>
      <c r="H87" s="122">
        <v>28611513</v>
      </c>
      <c r="I87" s="144"/>
      <c r="J87" s="122">
        <v>15871290</v>
      </c>
    </row>
    <row r="88" spans="1:10" ht="4.5" customHeight="1">
      <c r="A88" s="84"/>
      <c r="C88" s="121"/>
      <c r="D88" s="122"/>
      <c r="E88" s="144"/>
      <c r="F88" s="122"/>
      <c r="G88" s="144"/>
      <c r="H88" s="122"/>
      <c r="I88" s="144"/>
      <c r="J88" s="122"/>
    </row>
    <row r="89" spans="2:10" ht="13.5" customHeight="1">
      <c r="B89" s="75" t="s">
        <v>6</v>
      </c>
      <c r="C89" s="121">
        <v>4050</v>
      </c>
      <c r="D89" s="122">
        <v>1216483</v>
      </c>
      <c r="E89" s="144"/>
      <c r="F89" s="122">
        <v>5198712</v>
      </c>
      <c r="G89" s="144"/>
      <c r="H89" s="122">
        <v>29452585</v>
      </c>
      <c r="I89" s="144"/>
      <c r="J89" s="122">
        <v>16684485</v>
      </c>
    </row>
    <row r="90" spans="3:10" ht="4.5" customHeight="1">
      <c r="C90" s="121"/>
      <c r="D90" s="122"/>
      <c r="E90" s="144"/>
      <c r="F90" s="122"/>
      <c r="G90" s="144"/>
      <c r="H90" s="122"/>
      <c r="I90" s="144"/>
      <c r="J90" s="122"/>
    </row>
    <row r="91" spans="2:10" ht="13.5" customHeight="1">
      <c r="B91" s="75" t="s">
        <v>0</v>
      </c>
      <c r="C91" s="121">
        <v>4077</v>
      </c>
      <c r="D91" s="122">
        <v>1220185</v>
      </c>
      <c r="E91" s="144"/>
      <c r="F91" s="122">
        <v>5330060</v>
      </c>
      <c r="G91" s="144"/>
      <c r="H91" s="122">
        <v>32270917</v>
      </c>
      <c r="I91" s="144"/>
      <c r="J91" s="122">
        <v>18434617</v>
      </c>
    </row>
    <row r="92" spans="3:10" ht="4.5" customHeight="1">
      <c r="C92" s="121"/>
      <c r="D92" s="122"/>
      <c r="E92" s="144"/>
      <c r="F92" s="122"/>
      <c r="G92" s="144"/>
      <c r="H92" s="122"/>
      <c r="I92" s="144"/>
      <c r="J92" s="122"/>
    </row>
    <row r="93" spans="2:10" ht="13.5" customHeight="1">
      <c r="B93" s="89" t="s">
        <v>1</v>
      </c>
      <c r="C93" s="121">
        <v>4077</v>
      </c>
      <c r="D93" s="122">
        <v>1220009</v>
      </c>
      <c r="E93" s="144"/>
      <c r="F93" s="122">
        <v>5640987</v>
      </c>
      <c r="G93" s="144"/>
      <c r="H93" s="122">
        <v>30848932</v>
      </c>
      <c r="I93" s="144"/>
      <c r="J93" s="122">
        <v>17247577</v>
      </c>
    </row>
    <row r="94" spans="2:10" ht="4.5" customHeight="1">
      <c r="B94" s="89"/>
      <c r="C94" s="121"/>
      <c r="D94" s="122"/>
      <c r="E94" s="144"/>
      <c r="F94" s="122"/>
      <c r="G94" s="144"/>
      <c r="H94" s="122"/>
      <c r="I94" s="144"/>
      <c r="J94" s="122"/>
    </row>
    <row r="95" spans="2:10" ht="13.5" customHeight="1">
      <c r="B95" s="75" t="s">
        <v>2</v>
      </c>
      <c r="C95" s="121">
        <v>4075</v>
      </c>
      <c r="D95" s="122">
        <v>1218550</v>
      </c>
      <c r="E95" s="144"/>
      <c r="F95" s="122">
        <v>5857369</v>
      </c>
      <c r="G95" s="144"/>
      <c r="H95" s="122">
        <v>31813661</v>
      </c>
      <c r="I95" s="144"/>
      <c r="J95" s="122">
        <v>17850603</v>
      </c>
    </row>
    <row r="96" spans="3:10" ht="4.5" customHeight="1">
      <c r="C96" s="121"/>
      <c r="D96" s="122"/>
      <c r="E96" s="144"/>
      <c r="F96" s="122"/>
      <c r="G96" s="144"/>
      <c r="H96" s="122"/>
      <c r="I96" s="144"/>
      <c r="J96" s="122"/>
    </row>
    <row r="97" spans="2:10" ht="13.5" customHeight="1">
      <c r="B97" s="75" t="s">
        <v>3</v>
      </c>
      <c r="C97" s="121">
        <v>4071</v>
      </c>
      <c r="D97" s="122">
        <v>1219363</v>
      </c>
      <c r="E97" s="144"/>
      <c r="F97" s="122">
        <v>6035542</v>
      </c>
      <c r="G97" s="144"/>
      <c r="H97" s="122">
        <v>29182210</v>
      </c>
      <c r="I97" s="144"/>
      <c r="J97" s="122">
        <v>16524987</v>
      </c>
    </row>
    <row r="98" spans="3:10" ht="4.5" customHeight="1">
      <c r="C98" s="121"/>
      <c r="D98" s="122"/>
      <c r="E98" s="112"/>
      <c r="F98" s="122"/>
      <c r="G98" s="112"/>
      <c r="H98" s="122"/>
      <c r="I98" s="112"/>
      <c r="J98" s="122"/>
    </row>
    <row r="99" spans="2:10" ht="13.5" customHeight="1">
      <c r="B99" s="75" t="s">
        <v>4</v>
      </c>
      <c r="C99" s="121">
        <v>4067</v>
      </c>
      <c r="D99" s="122">
        <v>1221265</v>
      </c>
      <c r="E99" s="144"/>
      <c r="F99" s="122">
        <v>6512781</v>
      </c>
      <c r="G99" s="144"/>
      <c r="H99" s="122">
        <v>31452900</v>
      </c>
      <c r="I99" s="144"/>
      <c r="J99" s="122">
        <v>17878235</v>
      </c>
    </row>
    <row r="100" spans="3:10" ht="4.5" customHeight="1">
      <c r="C100" s="121"/>
      <c r="D100" s="122"/>
      <c r="E100" s="144"/>
      <c r="F100" s="122"/>
      <c r="G100" s="144"/>
      <c r="H100" s="122"/>
      <c r="I100" s="144"/>
      <c r="J100" s="122"/>
    </row>
    <row r="101" spans="2:10" ht="13.5" customHeight="1">
      <c r="B101" s="75" t="s">
        <v>229</v>
      </c>
      <c r="C101" s="121">
        <v>4063</v>
      </c>
      <c r="D101" s="122">
        <v>1212964</v>
      </c>
      <c r="E101" s="144"/>
      <c r="F101" s="122">
        <v>5260513</v>
      </c>
      <c r="G101" s="144"/>
      <c r="H101" s="122">
        <v>26105392</v>
      </c>
      <c r="I101" s="144"/>
      <c r="J101" s="122">
        <v>14227323</v>
      </c>
    </row>
    <row r="102" spans="3:10" ht="4.5" customHeight="1">
      <c r="C102" s="121"/>
      <c r="D102" s="122"/>
      <c r="E102" s="144"/>
      <c r="F102" s="122"/>
      <c r="G102" s="144"/>
      <c r="H102" s="122"/>
      <c r="I102" s="144"/>
      <c r="J102" s="122"/>
    </row>
    <row r="103" spans="2:10" ht="13.5" customHeight="1">
      <c r="B103" s="75" t="s">
        <v>11</v>
      </c>
      <c r="C103" s="121"/>
      <c r="D103" s="122"/>
      <c r="E103" s="144"/>
      <c r="F103" s="122"/>
      <c r="G103" s="144"/>
      <c r="H103" s="122"/>
      <c r="I103" s="144"/>
      <c r="J103" s="122"/>
    </row>
    <row r="104" spans="3:10" ht="4.5" customHeight="1">
      <c r="C104" s="121"/>
      <c r="D104" s="122"/>
      <c r="E104" s="144"/>
      <c r="F104" s="122"/>
      <c r="G104" s="144"/>
      <c r="H104" s="122"/>
      <c r="I104" s="144"/>
      <c r="J104" s="122"/>
    </row>
    <row r="105" spans="2:10" ht="13.5" customHeight="1">
      <c r="B105" s="75" t="s">
        <v>7</v>
      </c>
      <c r="C105" s="121"/>
      <c r="D105" s="122"/>
      <c r="E105" s="144"/>
      <c r="F105" s="122"/>
      <c r="G105" s="144"/>
      <c r="H105" s="122"/>
      <c r="I105" s="144"/>
      <c r="J105" s="122"/>
    </row>
    <row r="106" spans="3:10" ht="4.5" customHeight="1">
      <c r="C106" s="121"/>
      <c r="D106" s="122"/>
      <c r="E106" s="144"/>
      <c r="F106" s="122"/>
      <c r="G106" s="144"/>
      <c r="H106" s="122"/>
      <c r="I106" s="144"/>
      <c r="J106" s="122"/>
    </row>
    <row r="107" spans="2:10" ht="13.5" customHeight="1">
      <c r="B107" s="75" t="s">
        <v>8</v>
      </c>
      <c r="C107" s="121"/>
      <c r="D107" s="138"/>
      <c r="E107" s="144"/>
      <c r="F107" s="138"/>
      <c r="G107" s="144"/>
      <c r="H107" s="138"/>
      <c r="I107" s="144"/>
      <c r="J107" s="138"/>
    </row>
    <row r="108" spans="3:10" ht="4.5" customHeight="1">
      <c r="C108" s="121"/>
      <c r="D108" s="122"/>
      <c r="E108" s="144"/>
      <c r="F108" s="122"/>
      <c r="G108" s="144"/>
      <c r="H108" s="122"/>
      <c r="I108" s="144"/>
      <c r="J108" s="122"/>
    </row>
    <row r="109" spans="2:10" ht="13.5" customHeight="1">
      <c r="B109" s="75" t="s">
        <v>9</v>
      </c>
      <c r="C109" s="121"/>
      <c r="D109" s="122"/>
      <c r="E109" s="144"/>
      <c r="F109" s="122"/>
      <c r="G109" s="144"/>
      <c r="H109" s="122"/>
      <c r="I109" s="144"/>
      <c r="J109" s="122"/>
    </row>
    <row r="110" spans="3:10" ht="4.5" customHeight="1">
      <c r="C110" s="122"/>
      <c r="D110" s="122"/>
      <c r="E110" s="112"/>
      <c r="F110" s="122"/>
      <c r="G110" s="112"/>
      <c r="H110" s="122"/>
      <c r="I110" s="112"/>
      <c r="J110" s="122"/>
    </row>
    <row r="111" spans="1:11" ht="13.5" customHeight="1">
      <c r="A111" s="140" t="s">
        <v>230</v>
      </c>
      <c r="B111" s="140"/>
      <c r="C111" s="141"/>
      <c r="D111" s="141"/>
      <c r="E111" s="141"/>
      <c r="F111" s="141"/>
      <c r="G111" s="142"/>
      <c r="H111" s="141"/>
      <c r="I111" s="142"/>
      <c r="J111" s="141"/>
      <c r="K111" s="86"/>
    </row>
    <row r="112" spans="1:10" ht="13.5" customHeight="1">
      <c r="A112" s="143" t="s">
        <v>235</v>
      </c>
      <c r="B112" s="143"/>
      <c r="C112" s="141"/>
      <c r="D112" s="141"/>
      <c r="E112" s="141"/>
      <c r="F112" s="141"/>
      <c r="G112" s="141"/>
      <c r="H112" s="141"/>
      <c r="I112" s="141"/>
      <c r="J112" s="141"/>
    </row>
    <row r="113" spans="1:10" ht="13.5" customHeight="1">
      <c r="A113" s="143" t="s">
        <v>231</v>
      </c>
      <c r="B113" s="143"/>
      <c r="C113" s="141"/>
      <c r="D113" s="141"/>
      <c r="E113" s="141"/>
      <c r="F113" s="141"/>
      <c r="G113" s="141"/>
      <c r="H113" s="141"/>
      <c r="I113" s="141"/>
      <c r="J113" s="141"/>
    </row>
    <row r="114" spans="1:10" ht="13.5" customHeight="1">
      <c r="A114" s="141" t="s">
        <v>232</v>
      </c>
      <c r="B114" s="141"/>
      <c r="C114" s="141"/>
      <c r="D114" s="141"/>
      <c r="E114" s="141"/>
      <c r="F114" s="141"/>
      <c r="G114" s="141"/>
      <c r="H114" s="141"/>
      <c r="I114" s="141"/>
      <c r="J114" s="141"/>
    </row>
    <row r="115" spans="1:10" ht="13.5" customHeight="1">
      <c r="A115" s="141" t="s">
        <v>234</v>
      </c>
      <c r="B115" s="141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1" t="s">
        <v>233</v>
      </c>
      <c r="B116" s="141"/>
      <c r="C116" s="141"/>
      <c r="D116" s="141"/>
      <c r="E116" s="141"/>
      <c r="F116" s="141"/>
      <c r="G116" s="141"/>
      <c r="H116" s="141"/>
      <c r="I116" s="141"/>
      <c r="J116" s="141"/>
    </row>
  </sheetData>
  <sheetProtection/>
  <mergeCells count="57"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25:B25"/>
    <mergeCell ref="A27:B27"/>
    <mergeCell ref="A29:B29"/>
    <mergeCell ref="A31:B31"/>
    <mergeCell ref="A35:B35"/>
    <mergeCell ref="A37:B37"/>
    <mergeCell ref="D3:D5"/>
    <mergeCell ref="C6:D6"/>
    <mergeCell ref="E3:F5"/>
    <mergeCell ref="G3:H5"/>
    <mergeCell ref="C11:J11"/>
    <mergeCell ref="C23:J23"/>
    <mergeCell ref="A1:J1"/>
    <mergeCell ref="A3:B6"/>
    <mergeCell ref="C3:C5"/>
    <mergeCell ref="A33:B33"/>
    <mergeCell ref="G87:G97"/>
    <mergeCell ref="I87:I97"/>
    <mergeCell ref="I3:J5"/>
    <mergeCell ref="A13:B13"/>
    <mergeCell ref="A15:B15"/>
    <mergeCell ref="A17:B17"/>
    <mergeCell ref="A19:B19"/>
    <mergeCell ref="A39:B39"/>
    <mergeCell ref="C8:J8"/>
    <mergeCell ref="C10:J10"/>
    <mergeCell ref="C45:J45"/>
    <mergeCell ref="F25:F33"/>
    <mergeCell ref="H25:H33"/>
    <mergeCell ref="J25:J33"/>
    <mergeCell ref="A41:B41"/>
    <mergeCell ref="A21:B21"/>
    <mergeCell ref="E99:E109"/>
    <mergeCell ref="G99:G109"/>
    <mergeCell ref="C55:J55"/>
    <mergeCell ref="C63:J63"/>
    <mergeCell ref="I99:I109"/>
    <mergeCell ref="E87:E97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zoomScaleSheetLayoutView="100" zoomScalePageLayoutView="0" workbookViewId="0" topLeftCell="A1">
      <selection activeCell="A143" sqref="A14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1" t="s">
        <v>215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6.5" customHeight="1">
      <c r="A2" s="151" t="s">
        <v>216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6.5" customHeight="1">
      <c r="A3" s="151" t="s">
        <v>224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ht="13.5" customHeight="1">
      <c r="R4" s="48"/>
    </row>
    <row r="5" spans="1:18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77" t="s">
        <v>26</v>
      </c>
      <c r="M5" s="191" t="s">
        <v>162</v>
      </c>
      <c r="N5" s="191" t="s">
        <v>164</v>
      </c>
      <c r="O5" s="177" t="s">
        <v>27</v>
      </c>
      <c r="P5" s="176" t="s">
        <v>184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28</v>
      </c>
      <c r="Q6" s="190" t="s">
        <v>165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225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12</v>
      </c>
      <c r="M11" s="200"/>
      <c r="N11" s="93" t="s">
        <v>154</v>
      </c>
      <c r="O11" s="176" t="s">
        <v>29</v>
      </c>
      <c r="P11" s="173"/>
      <c r="Q11" s="173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187</v>
      </c>
      <c r="E13" s="180"/>
      <c r="F13" s="180"/>
      <c r="G13" s="180"/>
      <c r="H13" s="180"/>
      <c r="I13" s="180"/>
      <c r="J13" s="94" t="s">
        <v>31</v>
      </c>
      <c r="K13" s="9"/>
      <c r="L13" s="10">
        <v>21</v>
      </c>
      <c r="M13" s="10">
        <v>2550</v>
      </c>
      <c r="N13" s="10">
        <v>341</v>
      </c>
      <c r="O13" s="10">
        <v>9194</v>
      </c>
      <c r="P13" s="10">
        <v>39486</v>
      </c>
      <c r="Q13" s="10">
        <v>7765</v>
      </c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-1.7</v>
      </c>
      <c r="N14" s="107">
        <v>-0.9</v>
      </c>
      <c r="O14" s="107">
        <v>3.2</v>
      </c>
      <c r="P14" s="107">
        <v>-3.8</v>
      </c>
      <c r="Q14" s="107">
        <v>-8.3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209</v>
      </c>
      <c r="F17" s="166"/>
      <c r="G17" s="166"/>
      <c r="H17" s="166"/>
      <c r="I17" s="166"/>
      <c r="J17" s="92" t="s">
        <v>31</v>
      </c>
      <c r="K17" s="16"/>
      <c r="L17" s="17">
        <v>21</v>
      </c>
      <c r="M17" s="17">
        <v>2550</v>
      </c>
      <c r="N17" s="17">
        <v>341</v>
      </c>
      <c r="O17" s="17">
        <v>9194</v>
      </c>
      <c r="P17" s="17">
        <v>39486</v>
      </c>
      <c r="Q17" s="17">
        <v>7765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-1.7</v>
      </c>
      <c r="N18" s="108">
        <v>-0.9</v>
      </c>
      <c r="O18" s="108">
        <v>3.2</v>
      </c>
      <c r="P18" s="108">
        <v>-3.8</v>
      </c>
      <c r="Q18" s="108">
        <v>-8.3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4042</v>
      </c>
      <c r="M21" s="10">
        <v>1210414</v>
      </c>
      <c r="N21" s="10">
        <v>133380</v>
      </c>
      <c r="O21" s="10">
        <v>5251319</v>
      </c>
      <c r="P21" s="10">
        <v>26065906</v>
      </c>
      <c r="Q21" s="10">
        <v>14219557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-0.5</v>
      </c>
      <c r="N22" s="107">
        <v>-6.1</v>
      </c>
      <c r="O22" s="107">
        <v>1.3</v>
      </c>
      <c r="P22" s="107">
        <v>-5.2</v>
      </c>
      <c r="Q22" s="107">
        <v>-4.9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195</v>
      </c>
      <c r="F25" s="167"/>
      <c r="G25" s="167"/>
      <c r="H25" s="167"/>
      <c r="I25" s="167"/>
      <c r="J25" s="92" t="s">
        <v>31</v>
      </c>
      <c r="K25" s="16"/>
      <c r="L25" s="17">
        <v>511</v>
      </c>
      <c r="M25" s="17">
        <v>100946</v>
      </c>
      <c r="N25" s="17">
        <v>12449</v>
      </c>
      <c r="O25" s="17">
        <v>252464</v>
      </c>
      <c r="P25" s="17">
        <v>2051968</v>
      </c>
      <c r="Q25" s="17">
        <v>470808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0.3</v>
      </c>
      <c r="N26" s="108">
        <v>-1.4</v>
      </c>
      <c r="O26" s="108">
        <v>2.9</v>
      </c>
      <c r="P26" s="108">
        <v>-0.9</v>
      </c>
      <c r="Q26" s="108">
        <v>1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192</v>
      </c>
      <c r="F29" s="167"/>
      <c r="G29" s="167"/>
      <c r="H29" s="167"/>
      <c r="I29" s="167"/>
      <c r="J29" s="92" t="s">
        <v>31</v>
      </c>
      <c r="K29" s="16"/>
      <c r="L29" s="17">
        <v>89</v>
      </c>
      <c r="M29" s="17">
        <v>13562</v>
      </c>
      <c r="N29" s="17">
        <v>1694</v>
      </c>
      <c r="O29" s="17">
        <v>46673</v>
      </c>
      <c r="P29" s="17">
        <v>323099</v>
      </c>
      <c r="Q29" s="17">
        <v>40206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2.8</v>
      </c>
      <c r="N30" s="108">
        <v>-2</v>
      </c>
      <c r="O30" s="108">
        <v>2.5</v>
      </c>
      <c r="P30" s="108">
        <v>-9.8</v>
      </c>
      <c r="Q30" s="108">
        <v>-9.1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188</v>
      </c>
      <c r="F37" s="168"/>
      <c r="G37" s="168"/>
      <c r="H37" s="168"/>
      <c r="I37" s="168"/>
      <c r="J37" s="92" t="s">
        <v>31</v>
      </c>
      <c r="K37" s="24"/>
      <c r="L37" s="17">
        <v>73</v>
      </c>
      <c r="M37" s="17">
        <v>11377</v>
      </c>
      <c r="N37" s="17">
        <v>1263</v>
      </c>
      <c r="O37" s="17">
        <v>36754</v>
      </c>
      <c r="P37" s="17">
        <v>182880</v>
      </c>
      <c r="Q37" s="17">
        <v>102942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-1.8</v>
      </c>
      <c r="N38" s="108">
        <v>-3.8</v>
      </c>
      <c r="O38" s="108">
        <v>5</v>
      </c>
      <c r="P38" s="108">
        <v>-0.3</v>
      </c>
      <c r="Q38" s="108">
        <v>1.3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189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49</v>
      </c>
      <c r="M41" s="17">
        <v>8708</v>
      </c>
      <c r="N41" s="17">
        <v>1139</v>
      </c>
      <c r="O41" s="17">
        <v>26527</v>
      </c>
      <c r="P41" s="17">
        <v>184384</v>
      </c>
      <c r="Q41" s="17">
        <v>61488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0.2</v>
      </c>
      <c r="N42" s="108">
        <v>2.3</v>
      </c>
      <c r="O42" s="108">
        <v>4.1</v>
      </c>
      <c r="P42" s="108">
        <v>-2.5</v>
      </c>
      <c r="Q42" s="108">
        <v>-4.8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190</v>
      </c>
      <c r="F45" s="168"/>
      <c r="G45" s="168"/>
      <c r="H45" s="168"/>
      <c r="I45" s="168"/>
      <c r="J45" s="92" t="s">
        <v>31</v>
      </c>
      <c r="K45" s="25"/>
      <c r="L45" s="17">
        <v>16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191</v>
      </c>
      <c r="F49" s="168"/>
      <c r="G49" s="168"/>
      <c r="H49" s="168"/>
      <c r="I49" s="168"/>
      <c r="J49" s="92" t="s">
        <v>31</v>
      </c>
      <c r="K49" s="25"/>
      <c r="L49" s="17">
        <v>82</v>
      </c>
      <c r="M49" s="17">
        <v>13297</v>
      </c>
      <c r="N49" s="17">
        <v>1715</v>
      </c>
      <c r="O49" s="17">
        <v>41424</v>
      </c>
      <c r="P49" s="17">
        <v>290267</v>
      </c>
      <c r="Q49" s="17">
        <v>74249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0.7</v>
      </c>
      <c r="N50" s="108">
        <v>0.1</v>
      </c>
      <c r="O50" s="108">
        <v>1.9</v>
      </c>
      <c r="P50" s="108">
        <v>3.1</v>
      </c>
      <c r="Q50" s="108">
        <v>-9.4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202</v>
      </c>
      <c r="F53" s="168"/>
      <c r="G53" s="168"/>
      <c r="H53" s="168"/>
      <c r="I53" s="168"/>
      <c r="J53" s="92" t="s">
        <v>31</v>
      </c>
      <c r="K53" s="25"/>
      <c r="L53" s="17">
        <v>100</v>
      </c>
      <c r="M53" s="17">
        <v>21292</v>
      </c>
      <c r="N53" s="17">
        <v>2523</v>
      </c>
      <c r="O53" s="17">
        <v>79620</v>
      </c>
      <c r="P53" s="17">
        <v>483297</v>
      </c>
      <c r="Q53" s="17">
        <v>218214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3.9</v>
      </c>
      <c r="N54" s="108">
        <v>2.3</v>
      </c>
      <c r="O54" s="108">
        <v>6.4</v>
      </c>
      <c r="P54" s="108">
        <v>-6.5</v>
      </c>
      <c r="Q54" s="108">
        <v>-7.1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212</v>
      </c>
      <c r="F57" s="169"/>
      <c r="G57" s="169"/>
      <c r="H57" s="169"/>
      <c r="I57" s="169"/>
      <c r="J57" s="92" t="s">
        <v>31</v>
      </c>
      <c r="K57" s="25"/>
      <c r="L57" s="17">
        <v>104</v>
      </c>
      <c r="M57" s="17">
        <v>13952</v>
      </c>
      <c r="N57" s="17">
        <v>1743</v>
      </c>
      <c r="O57" s="17">
        <v>42048</v>
      </c>
      <c r="P57" s="17">
        <v>176603</v>
      </c>
      <c r="Q57" s="17">
        <v>27830</v>
      </c>
    </row>
    <row r="58" spans="1:17" ht="11.25" customHeight="1">
      <c r="A58" s="14"/>
      <c r="B58" s="15"/>
      <c r="C58" s="4"/>
      <c r="D58" s="4"/>
      <c r="E58" s="99"/>
      <c r="F58" s="167" t="s">
        <v>211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-5.8</v>
      </c>
      <c r="N58" s="108">
        <v>-8.7</v>
      </c>
      <c r="O58" s="108">
        <v>-4.1</v>
      </c>
      <c r="P58" s="108">
        <v>-10.4</v>
      </c>
      <c r="Q58" s="108">
        <v>-27.6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196</v>
      </c>
      <c r="F61" s="168"/>
      <c r="G61" s="168"/>
      <c r="H61" s="168"/>
      <c r="I61" s="168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197</v>
      </c>
      <c r="F65" s="167"/>
      <c r="G65" s="167"/>
      <c r="H65" s="167"/>
      <c r="I65" s="167"/>
      <c r="J65" s="92" t="s">
        <v>31</v>
      </c>
      <c r="K65" s="16"/>
      <c r="L65" s="17">
        <v>153</v>
      </c>
      <c r="M65" s="17">
        <v>54356</v>
      </c>
      <c r="N65" s="17">
        <v>6463</v>
      </c>
      <c r="O65" s="17">
        <v>249469</v>
      </c>
      <c r="P65" s="17">
        <v>1173868</v>
      </c>
      <c r="Q65" s="17">
        <v>772734</v>
      </c>
    </row>
    <row r="66" spans="1:20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0.3</v>
      </c>
      <c r="N66" s="108">
        <v>-3</v>
      </c>
      <c r="O66" s="108">
        <v>3</v>
      </c>
      <c r="P66" s="108">
        <v>-8.7</v>
      </c>
      <c r="Q66" s="108">
        <v>-6.8</v>
      </c>
      <c r="T66" s="139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198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7754</v>
      </c>
      <c r="N69" s="17">
        <v>931</v>
      </c>
      <c r="O69" s="17">
        <v>32864</v>
      </c>
      <c r="P69" s="17">
        <v>164340</v>
      </c>
      <c r="Q69" s="17">
        <v>83113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4.6</v>
      </c>
      <c r="N70" s="108">
        <v>8.3</v>
      </c>
      <c r="O70" s="108">
        <v>18</v>
      </c>
      <c r="P70" s="108">
        <v>6.5</v>
      </c>
      <c r="Q70" s="108">
        <v>5.2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199</v>
      </c>
      <c r="F73" s="167"/>
      <c r="G73" s="167"/>
      <c r="H73" s="167"/>
      <c r="I73" s="167"/>
      <c r="J73" s="92" t="s">
        <v>31</v>
      </c>
      <c r="K73" s="16"/>
      <c r="L73" s="17">
        <v>374</v>
      </c>
      <c r="M73" s="17">
        <v>73293</v>
      </c>
      <c r="N73" s="17">
        <v>8613</v>
      </c>
      <c r="O73" s="17">
        <v>242867</v>
      </c>
      <c r="P73" s="17">
        <v>1105327</v>
      </c>
      <c r="Q73" s="17">
        <v>469766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-1</v>
      </c>
      <c r="N74" s="108">
        <v>-3.7</v>
      </c>
      <c r="O74" s="108">
        <v>1.3</v>
      </c>
      <c r="P74" s="108">
        <v>-2.8</v>
      </c>
      <c r="Q74" s="108">
        <v>-1.2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200</v>
      </c>
      <c r="F77" s="167"/>
      <c r="G77" s="167"/>
      <c r="H77" s="167"/>
      <c r="I77" s="167"/>
      <c r="J77" s="92" t="s">
        <v>31</v>
      </c>
      <c r="K77" s="25"/>
      <c r="L77" s="17">
        <v>228</v>
      </c>
      <c r="M77" s="17">
        <v>41590</v>
      </c>
      <c r="N77" s="17">
        <v>5070</v>
      </c>
      <c r="O77" s="17">
        <v>139510</v>
      </c>
      <c r="P77" s="17">
        <v>599446</v>
      </c>
      <c r="Q77" s="17">
        <v>169264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-1.1</v>
      </c>
      <c r="N78" s="108">
        <v>-3.2</v>
      </c>
      <c r="O78" s="108">
        <v>1.1</v>
      </c>
      <c r="P78" s="108">
        <v>-3.4</v>
      </c>
      <c r="Q78" s="108">
        <v>-8.5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201</v>
      </c>
      <c r="F81" s="168"/>
      <c r="G81" s="168"/>
      <c r="H81" s="168"/>
      <c r="I81" s="168"/>
      <c r="J81" s="92" t="s">
        <v>31</v>
      </c>
      <c r="K81" s="25"/>
      <c r="L81" s="17">
        <v>84</v>
      </c>
      <c r="M81" s="17">
        <v>24870</v>
      </c>
      <c r="N81" s="17">
        <v>2619</v>
      </c>
      <c r="O81" s="17">
        <v>100003</v>
      </c>
      <c r="P81" s="17">
        <v>478162</v>
      </c>
      <c r="Q81" s="17">
        <v>184679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-0.9</v>
      </c>
      <c r="N82" s="108">
        <v>-7.1</v>
      </c>
      <c r="O82" s="108">
        <v>-1.7</v>
      </c>
      <c r="P82" s="108">
        <v>-16.5</v>
      </c>
      <c r="Q82" s="108">
        <v>-15.9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08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203</v>
      </c>
      <c r="F85" s="167"/>
      <c r="G85" s="167"/>
      <c r="H85" s="167"/>
      <c r="I85" s="167"/>
      <c r="J85" s="92" t="s">
        <v>31</v>
      </c>
      <c r="K85" s="16"/>
      <c r="L85" s="17">
        <v>527</v>
      </c>
      <c r="M85" s="17">
        <v>90261</v>
      </c>
      <c r="N85" s="17">
        <v>11012</v>
      </c>
      <c r="O85" s="17">
        <v>318523</v>
      </c>
      <c r="P85" s="17">
        <v>1194351</v>
      </c>
      <c r="Q85" s="17">
        <v>396304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0.9</v>
      </c>
      <c r="N86" s="108">
        <v>-1.5</v>
      </c>
      <c r="O86" s="108">
        <v>1.5</v>
      </c>
      <c r="P86" s="108">
        <v>-9</v>
      </c>
      <c r="Q86" s="108">
        <v>-6.6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210</v>
      </c>
      <c r="F89" s="168"/>
      <c r="G89" s="168"/>
      <c r="H89" s="168"/>
      <c r="I89" s="168"/>
      <c r="J89" s="92" t="s">
        <v>31</v>
      </c>
      <c r="K89" s="25"/>
      <c r="L89" s="17">
        <v>225</v>
      </c>
      <c r="M89" s="17">
        <v>92218</v>
      </c>
      <c r="N89" s="17">
        <v>10993</v>
      </c>
      <c r="O89" s="17">
        <v>464153</v>
      </c>
      <c r="P89" s="17">
        <v>2528906</v>
      </c>
      <c r="Q89" s="17">
        <v>1841574</v>
      </c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5.7</v>
      </c>
      <c r="N90" s="108">
        <v>1.4</v>
      </c>
      <c r="O90" s="108">
        <v>8.4</v>
      </c>
      <c r="P90" s="108">
        <v>-3.4</v>
      </c>
      <c r="Q90" s="108" t="s">
        <v>223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204</v>
      </c>
      <c r="F93" s="166"/>
      <c r="G93" s="166"/>
      <c r="H93" s="166"/>
      <c r="I93" s="166"/>
      <c r="J93" s="92" t="s">
        <v>31</v>
      </c>
      <c r="K93" s="16"/>
      <c r="L93" s="17">
        <v>260</v>
      </c>
      <c r="M93" s="17">
        <v>106945</v>
      </c>
      <c r="N93" s="17">
        <v>12089</v>
      </c>
      <c r="O93" s="17">
        <v>510967</v>
      </c>
      <c r="P93" s="17">
        <v>2002679</v>
      </c>
      <c r="Q93" s="17">
        <v>1239877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-8.9</v>
      </c>
      <c r="N94" s="108">
        <v>-10.2</v>
      </c>
      <c r="O94" s="108">
        <v>-10.5</v>
      </c>
      <c r="P94" s="108">
        <v>-12.4</v>
      </c>
      <c r="Q94" s="108">
        <v>-12.5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602</v>
      </c>
      <c r="M97" s="17">
        <v>223842</v>
      </c>
      <c r="N97" s="17">
        <v>23939</v>
      </c>
      <c r="O97" s="17">
        <v>1022250</v>
      </c>
      <c r="P97" s="17">
        <v>3901721</v>
      </c>
      <c r="Q97" s="17">
        <v>2610153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0.5</v>
      </c>
      <c r="N98" s="108">
        <v>-5.2</v>
      </c>
      <c r="O98" s="108">
        <v>1.6</v>
      </c>
      <c r="P98" s="108">
        <v>-10.3</v>
      </c>
      <c r="Q98" s="108">
        <v>-11.7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205</v>
      </c>
      <c r="F101" s="168"/>
      <c r="G101" s="168"/>
      <c r="H101" s="168"/>
      <c r="I101" s="168"/>
      <c r="J101" s="92" t="s">
        <v>31</v>
      </c>
      <c r="K101" s="25"/>
      <c r="L101" s="17">
        <v>173</v>
      </c>
      <c r="M101" s="17">
        <v>203413</v>
      </c>
      <c r="N101" s="17">
        <v>16763</v>
      </c>
      <c r="O101" s="17">
        <v>1149231</v>
      </c>
      <c r="P101" s="17">
        <v>6479635</v>
      </c>
      <c r="Q101" s="17">
        <v>4270454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-0.3</v>
      </c>
      <c r="N102" s="108">
        <v>-18.1</v>
      </c>
      <c r="O102" s="108">
        <v>1.1</v>
      </c>
      <c r="P102" s="108">
        <v>0.3</v>
      </c>
      <c r="Q102" s="108">
        <v>-0.6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34</v>
      </c>
      <c r="M105" s="17">
        <v>32435</v>
      </c>
      <c r="N105" s="17">
        <v>3201</v>
      </c>
      <c r="O105" s="17">
        <v>197001</v>
      </c>
      <c r="P105" s="17">
        <v>1101991</v>
      </c>
      <c r="Q105" s="17">
        <v>708212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1</v>
      </c>
      <c r="N106" s="108">
        <v>-9.1</v>
      </c>
      <c r="O106" s="108">
        <v>5.9</v>
      </c>
      <c r="P106" s="108">
        <v>0.6</v>
      </c>
      <c r="Q106" s="108">
        <v>-2.6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206</v>
      </c>
      <c r="F109" s="167"/>
      <c r="G109" s="167"/>
      <c r="H109" s="167"/>
      <c r="I109" s="167"/>
      <c r="J109" s="92" t="s">
        <v>31</v>
      </c>
      <c r="K109" s="16"/>
      <c r="L109" s="17">
        <v>86</v>
      </c>
      <c r="M109" s="17">
        <v>18920</v>
      </c>
      <c r="N109" s="17">
        <v>2244</v>
      </c>
      <c r="O109" s="17">
        <v>62685</v>
      </c>
      <c r="P109" s="17">
        <v>229627</v>
      </c>
      <c r="Q109" s="17">
        <v>87457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2.1</v>
      </c>
      <c r="N110" s="108">
        <v>1.6</v>
      </c>
      <c r="O110" s="108">
        <v>4.7</v>
      </c>
      <c r="P110" s="108">
        <v>-1.6</v>
      </c>
      <c r="Q110" s="108">
        <v>-1.7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207</v>
      </c>
      <c r="F113" s="167"/>
      <c r="G113" s="167"/>
      <c r="H113" s="167"/>
      <c r="I113" s="167"/>
      <c r="J113" s="92" t="s">
        <v>31</v>
      </c>
      <c r="K113" s="16"/>
      <c r="L113" s="17">
        <v>124</v>
      </c>
      <c r="M113" s="17">
        <v>26378</v>
      </c>
      <c r="N113" s="17">
        <v>3140</v>
      </c>
      <c r="O113" s="17">
        <v>94482</v>
      </c>
      <c r="P113" s="17">
        <v>439726</v>
      </c>
      <c r="Q113" s="17">
        <v>252865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3.8</v>
      </c>
      <c r="N114" s="108">
        <v>2.3</v>
      </c>
      <c r="O114" s="108">
        <v>7.4</v>
      </c>
      <c r="P114" s="108">
        <v>1.9</v>
      </c>
      <c r="Q114" s="108">
        <v>-2.5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208</v>
      </c>
      <c r="F117" s="168"/>
      <c r="G117" s="168"/>
      <c r="H117" s="168"/>
      <c r="I117" s="168"/>
      <c r="J117" s="92" t="s">
        <v>31</v>
      </c>
      <c r="K117" s="25"/>
      <c r="L117" s="17">
        <v>108</v>
      </c>
      <c r="M117" s="17">
        <v>24907</v>
      </c>
      <c r="N117" s="17">
        <v>3064</v>
      </c>
      <c r="O117" s="17">
        <v>116975</v>
      </c>
      <c r="P117" s="17">
        <v>273581</v>
      </c>
      <c r="Q117" s="17">
        <v>48699</v>
      </c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28.8</v>
      </c>
      <c r="N118" s="108">
        <v>20.3</v>
      </c>
      <c r="O118" s="108">
        <v>47.6</v>
      </c>
      <c r="P118" s="108">
        <v>0.8</v>
      </c>
      <c r="Q118" s="108">
        <v>34.2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237</v>
      </c>
      <c r="H121" s="174"/>
      <c r="I121" s="174"/>
      <c r="J121" s="34" t="s">
        <v>31</v>
      </c>
      <c r="K121" s="35"/>
      <c r="L121" s="10">
        <v>4063</v>
      </c>
      <c r="M121" s="10">
        <v>1212964</v>
      </c>
      <c r="N121" s="10">
        <v>133720</v>
      </c>
      <c r="O121" s="10">
        <v>5260513</v>
      </c>
      <c r="P121" s="10">
        <v>26105392</v>
      </c>
      <c r="Q121" s="10">
        <v>14227323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-0.5</v>
      </c>
      <c r="N122" s="107">
        <v>-6.1</v>
      </c>
      <c r="O122" s="107">
        <v>1.3</v>
      </c>
      <c r="P122" s="107">
        <v>-5.2</v>
      </c>
      <c r="Q122" s="107">
        <v>-4.9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 t="s">
        <v>10</v>
      </c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194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1766</v>
      </c>
      <c r="M125" s="10">
        <v>420275</v>
      </c>
      <c r="N125" s="10">
        <v>49938</v>
      </c>
      <c r="O125" s="10">
        <v>1693193</v>
      </c>
      <c r="P125" s="10">
        <v>7684711</v>
      </c>
      <c r="Q125" s="10">
        <v>3970655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-1.7</v>
      </c>
      <c r="N126" s="107">
        <v>-3.7</v>
      </c>
      <c r="O126" s="107">
        <v>-0.9</v>
      </c>
      <c r="P126" s="107">
        <v>-9.1</v>
      </c>
      <c r="Q126" s="107">
        <v>-9.4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1234</v>
      </c>
      <c r="M128" s="10">
        <v>581375</v>
      </c>
      <c r="N128" s="10">
        <v>58241</v>
      </c>
      <c r="O128" s="10">
        <v>2921454</v>
      </c>
      <c r="P128" s="10">
        <v>13884910</v>
      </c>
      <c r="Q128" s="10">
        <v>8984561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1.7</v>
      </c>
      <c r="N129" s="107">
        <v>-7.8</v>
      </c>
      <c r="O129" s="107">
        <v>3.4</v>
      </c>
      <c r="P129" s="107">
        <v>-2.5</v>
      </c>
      <c r="Q129" s="107">
        <v>-3.1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147</v>
      </c>
      <c r="M131" s="10">
        <v>38551</v>
      </c>
      <c r="N131" s="10">
        <v>4239</v>
      </c>
      <c r="O131" s="10">
        <v>142036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1.5</v>
      </c>
      <c r="N132" s="107">
        <v>-0.2</v>
      </c>
      <c r="O132" s="107">
        <v>3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910</v>
      </c>
      <c r="M134" s="10">
        <v>170887</v>
      </c>
      <c r="N134" s="10">
        <v>21075</v>
      </c>
      <c r="O134" s="10">
        <v>492186</v>
      </c>
      <c r="P134" s="10">
        <v>3351818</v>
      </c>
      <c r="Q134" s="10">
        <v>934867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-4.7</v>
      </c>
      <c r="N135" s="107">
        <v>-7.9</v>
      </c>
      <c r="O135" s="107">
        <v>-3.1</v>
      </c>
      <c r="P135" s="107">
        <v>-5.6</v>
      </c>
      <c r="Q135" s="107">
        <v>-4.1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6</v>
      </c>
      <c r="M137" s="10">
        <v>1876</v>
      </c>
      <c r="N137" s="10">
        <v>227</v>
      </c>
      <c r="O137" s="10">
        <v>11643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-1.8</v>
      </c>
      <c r="N138" s="107">
        <v>-1.5</v>
      </c>
      <c r="O138" s="107">
        <v>4.5</v>
      </c>
      <c r="P138" s="12" t="s">
        <v>176</v>
      </c>
      <c r="Q138" s="12" t="s">
        <v>176</v>
      </c>
    </row>
    <row r="139" ht="6" customHeight="1">
      <c r="L139" s="2" t="s">
        <v>10</v>
      </c>
    </row>
    <row r="140" spans="1:10" ht="13.5">
      <c r="A140" s="141" t="s">
        <v>236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238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  <row r="142" spans="1:10" ht="12.75">
      <c r="A142" s="141" t="s">
        <v>10</v>
      </c>
      <c r="B142" s="141"/>
      <c r="C142" s="141"/>
      <c r="D142" s="141"/>
      <c r="E142" s="141"/>
      <c r="F142" s="141"/>
      <c r="G142" s="141"/>
      <c r="H142" s="141"/>
      <c r="I142" s="141"/>
      <c r="J142" s="141"/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34:I34"/>
    <mergeCell ref="F38:I38"/>
    <mergeCell ref="F42:I42"/>
    <mergeCell ref="E53:I53"/>
    <mergeCell ref="E45:I45"/>
    <mergeCell ref="E49:I49"/>
    <mergeCell ref="F50:I50"/>
    <mergeCell ref="F46:I46"/>
    <mergeCell ref="H131:I131"/>
    <mergeCell ref="H134:I134"/>
    <mergeCell ref="H137:I137"/>
    <mergeCell ref="G121:I121"/>
    <mergeCell ref="E117:I117"/>
    <mergeCell ref="F118:I118"/>
    <mergeCell ref="H128:I128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E85:I85"/>
    <mergeCell ref="E113:I113"/>
    <mergeCell ref="E109:I109"/>
    <mergeCell ref="E105:I105"/>
    <mergeCell ref="E101:I101"/>
    <mergeCell ref="F114:I114"/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1"/>
  <sheetViews>
    <sheetView zoomScaleSheetLayoutView="100" zoomScalePageLayoutView="0" workbookViewId="0" topLeftCell="A1">
      <selection activeCell="A143" sqref="A14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1" t="s">
        <v>218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6.5" customHeight="1">
      <c r="A2" s="151" t="s">
        <v>217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6.5" customHeight="1">
      <c r="A3" s="151" t="s">
        <v>226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ht="13.5" customHeight="1">
      <c r="R4" s="48"/>
    </row>
    <row r="5" spans="1:18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77" t="s">
        <v>26</v>
      </c>
      <c r="M5" s="191" t="s">
        <v>162</v>
      </c>
      <c r="N5" s="191" t="s">
        <v>164</v>
      </c>
      <c r="O5" s="177" t="s">
        <v>27</v>
      </c>
      <c r="P5" s="176" t="s">
        <v>184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28</v>
      </c>
      <c r="Q6" s="190" t="s">
        <v>165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227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12</v>
      </c>
      <c r="M11" s="200"/>
      <c r="N11" s="93" t="s">
        <v>154</v>
      </c>
      <c r="O11" s="176" t="s">
        <v>29</v>
      </c>
      <c r="P11" s="173"/>
      <c r="Q11" s="173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187</v>
      </c>
      <c r="E13" s="180"/>
      <c r="F13" s="180"/>
      <c r="G13" s="180"/>
      <c r="H13" s="180"/>
      <c r="I13" s="180"/>
      <c r="J13" s="94" t="s">
        <v>31</v>
      </c>
      <c r="K13" s="9"/>
      <c r="L13" s="10">
        <v>22</v>
      </c>
      <c r="M13" s="10">
        <v>2531</v>
      </c>
      <c r="N13" s="10">
        <v>2723</v>
      </c>
      <c r="O13" s="10">
        <v>74328</v>
      </c>
      <c r="P13" s="10">
        <v>297449</v>
      </c>
      <c r="Q13" s="10">
        <v>68381</v>
      </c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-0.5</v>
      </c>
      <c r="N14" s="107">
        <v>-0.3</v>
      </c>
      <c r="O14" s="107">
        <v>3.8</v>
      </c>
      <c r="P14" s="107">
        <v>-1.8</v>
      </c>
      <c r="Q14" s="107">
        <v>-1.9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209</v>
      </c>
      <c r="F17" s="166"/>
      <c r="G17" s="166"/>
      <c r="H17" s="166"/>
      <c r="I17" s="166"/>
      <c r="J17" s="92" t="s">
        <v>31</v>
      </c>
      <c r="K17" s="16"/>
      <c r="L17" s="17">
        <v>22</v>
      </c>
      <c r="M17" s="17">
        <v>2531</v>
      </c>
      <c r="N17" s="17">
        <v>2723</v>
      </c>
      <c r="O17" s="17">
        <v>74328</v>
      </c>
      <c r="P17" s="17">
        <v>297449</v>
      </c>
      <c r="Q17" s="17">
        <v>68381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-0.5</v>
      </c>
      <c r="N18" s="108">
        <v>-0.3</v>
      </c>
      <c r="O18" s="108">
        <v>3.8</v>
      </c>
      <c r="P18" s="108">
        <v>-1.8</v>
      </c>
      <c r="Q18" s="108">
        <v>-1.9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4040</v>
      </c>
      <c r="M21" s="10">
        <v>1215289</v>
      </c>
      <c r="N21" s="10">
        <v>1203851</v>
      </c>
      <c r="O21" s="10">
        <v>45316723</v>
      </c>
      <c r="P21" s="10">
        <v>239440661</v>
      </c>
      <c r="Q21" s="10">
        <v>134650737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1.1</v>
      </c>
      <c r="N22" s="107">
        <v>-1.5</v>
      </c>
      <c r="O22" s="107">
        <v>2.8</v>
      </c>
      <c r="P22" s="107">
        <v>0.7</v>
      </c>
      <c r="Q22" s="107">
        <v>3.4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195</v>
      </c>
      <c r="F25" s="167"/>
      <c r="G25" s="167"/>
      <c r="H25" s="167"/>
      <c r="I25" s="167"/>
      <c r="J25" s="92" t="s">
        <v>31</v>
      </c>
      <c r="K25" s="16"/>
      <c r="L25" s="17">
        <v>513</v>
      </c>
      <c r="M25" s="17">
        <v>98785</v>
      </c>
      <c r="N25" s="17">
        <v>97675</v>
      </c>
      <c r="O25" s="17">
        <v>1981909</v>
      </c>
      <c r="P25" s="17">
        <v>16388930</v>
      </c>
      <c r="Q25" s="17">
        <v>3726098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0.4</v>
      </c>
      <c r="N26" s="108">
        <v>-0.2</v>
      </c>
      <c r="O26" s="108">
        <v>3.1</v>
      </c>
      <c r="P26" s="108">
        <v>1.9</v>
      </c>
      <c r="Q26" s="108">
        <v>4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192</v>
      </c>
      <c r="F29" s="167"/>
      <c r="G29" s="167"/>
      <c r="H29" s="167"/>
      <c r="I29" s="167"/>
      <c r="J29" s="92" t="s">
        <v>31</v>
      </c>
      <c r="K29" s="16"/>
      <c r="L29" s="17">
        <v>89</v>
      </c>
      <c r="M29" s="17">
        <v>13011</v>
      </c>
      <c r="N29" s="17">
        <v>13586</v>
      </c>
      <c r="O29" s="17">
        <v>365529</v>
      </c>
      <c r="P29" s="17">
        <v>2388386</v>
      </c>
      <c r="Q29" s="17">
        <v>307876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2.7</v>
      </c>
      <c r="N30" s="108">
        <v>0.3</v>
      </c>
      <c r="O30" s="108">
        <v>2.4</v>
      </c>
      <c r="P30" s="108">
        <v>-1.2</v>
      </c>
      <c r="Q30" s="108">
        <v>-3.2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188</v>
      </c>
      <c r="F37" s="168"/>
      <c r="G37" s="168"/>
      <c r="H37" s="168"/>
      <c r="I37" s="168"/>
      <c r="J37" s="92" t="s">
        <v>31</v>
      </c>
      <c r="K37" s="24"/>
      <c r="L37" s="17">
        <v>73</v>
      </c>
      <c r="M37" s="17">
        <v>11499</v>
      </c>
      <c r="N37" s="17">
        <v>11573</v>
      </c>
      <c r="O37" s="17">
        <v>299810</v>
      </c>
      <c r="P37" s="17">
        <v>1620637</v>
      </c>
      <c r="Q37" s="17">
        <v>937857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 t="s">
        <v>243</v>
      </c>
      <c r="N38" s="108">
        <v>-1.6</v>
      </c>
      <c r="O38" s="108">
        <v>5.8</v>
      </c>
      <c r="P38" s="108">
        <v>-2.3</v>
      </c>
      <c r="Q38" s="108">
        <v>-1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189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49</v>
      </c>
      <c r="M41" s="17">
        <v>8717</v>
      </c>
      <c r="N41" s="17">
        <v>9065</v>
      </c>
      <c r="O41" s="17">
        <v>218797</v>
      </c>
      <c r="P41" s="17">
        <v>1237117</v>
      </c>
      <c r="Q41" s="17">
        <v>400191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0.4</v>
      </c>
      <c r="N42" s="108">
        <v>2.4</v>
      </c>
      <c r="O42" s="108">
        <v>4.9</v>
      </c>
      <c r="P42" s="108">
        <v>-2.5</v>
      </c>
      <c r="Q42" s="108">
        <v>-3.1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190</v>
      </c>
      <c r="F45" s="168"/>
      <c r="G45" s="168"/>
      <c r="H45" s="168"/>
      <c r="I45" s="168"/>
      <c r="J45" s="92" t="s">
        <v>31</v>
      </c>
      <c r="K45" s="25"/>
      <c r="L45" s="17">
        <v>17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191</v>
      </c>
      <c r="F49" s="168"/>
      <c r="G49" s="168"/>
      <c r="H49" s="168"/>
      <c r="I49" s="168"/>
      <c r="J49" s="92" t="s">
        <v>31</v>
      </c>
      <c r="K49" s="25"/>
      <c r="L49" s="17">
        <v>82</v>
      </c>
      <c r="M49" s="17">
        <v>13364</v>
      </c>
      <c r="N49" s="17">
        <v>14412</v>
      </c>
      <c r="O49" s="17">
        <v>332987</v>
      </c>
      <c r="P49" s="17">
        <v>2350287</v>
      </c>
      <c r="Q49" s="17">
        <v>663864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2.9</v>
      </c>
      <c r="N50" s="108">
        <v>1.7</v>
      </c>
      <c r="O50" s="108">
        <v>4.7</v>
      </c>
      <c r="P50" s="108">
        <v>1.3</v>
      </c>
      <c r="Q50" s="108">
        <v>-0.2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202</v>
      </c>
      <c r="F53" s="168"/>
      <c r="G53" s="168"/>
      <c r="H53" s="168"/>
      <c r="I53" s="168"/>
      <c r="J53" s="92" t="s">
        <v>31</v>
      </c>
      <c r="K53" s="25"/>
      <c r="L53" s="17">
        <v>100</v>
      </c>
      <c r="M53" s="17">
        <v>21181</v>
      </c>
      <c r="N53" s="17">
        <v>21232</v>
      </c>
      <c r="O53" s="17">
        <v>641625</v>
      </c>
      <c r="P53" s="17">
        <v>4038897</v>
      </c>
      <c r="Q53" s="17">
        <v>1808226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4.2</v>
      </c>
      <c r="N54" s="108">
        <v>2.9</v>
      </c>
      <c r="O54" s="108">
        <v>6.4</v>
      </c>
      <c r="P54" s="108">
        <v>-0.9</v>
      </c>
      <c r="Q54" s="108">
        <v>-2.8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212</v>
      </c>
      <c r="F57" s="169"/>
      <c r="G57" s="169"/>
      <c r="H57" s="169"/>
      <c r="I57" s="169"/>
      <c r="J57" s="92" t="s">
        <v>31</v>
      </c>
      <c r="K57" s="25"/>
      <c r="L57" s="17">
        <v>105</v>
      </c>
      <c r="M57" s="17">
        <v>14145</v>
      </c>
      <c r="N57" s="17">
        <v>14413</v>
      </c>
      <c r="O57" s="17">
        <v>339200</v>
      </c>
      <c r="P57" s="17">
        <v>1432062</v>
      </c>
      <c r="Q57" s="17">
        <v>203954</v>
      </c>
    </row>
    <row r="58" spans="1:17" ht="11.25" customHeight="1">
      <c r="A58" s="14"/>
      <c r="B58" s="15"/>
      <c r="C58" s="4"/>
      <c r="D58" s="4"/>
      <c r="E58" s="99"/>
      <c r="F58" s="167" t="s">
        <v>211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-4.5</v>
      </c>
      <c r="N58" s="108">
        <v>-4.5</v>
      </c>
      <c r="O58" s="108">
        <v>-3.4</v>
      </c>
      <c r="P58" s="108">
        <v>-6.9</v>
      </c>
      <c r="Q58" s="108">
        <v>-23.9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196</v>
      </c>
      <c r="F61" s="168"/>
      <c r="G61" s="168"/>
      <c r="H61" s="168"/>
      <c r="I61" s="168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197</v>
      </c>
      <c r="F65" s="167"/>
      <c r="G65" s="167"/>
      <c r="H65" s="167"/>
      <c r="I65" s="167"/>
      <c r="J65" s="92" t="s">
        <v>31</v>
      </c>
      <c r="K65" s="16"/>
      <c r="L65" s="17">
        <v>154</v>
      </c>
      <c r="M65" s="17">
        <v>54250</v>
      </c>
      <c r="N65" s="17">
        <v>55321</v>
      </c>
      <c r="O65" s="17">
        <v>2169576</v>
      </c>
      <c r="P65" s="17">
        <v>10235475</v>
      </c>
      <c r="Q65" s="17">
        <v>6781918</v>
      </c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1.7</v>
      </c>
      <c r="N66" s="108">
        <v>0.7</v>
      </c>
      <c r="O66" s="108">
        <v>5.1</v>
      </c>
      <c r="P66" s="108">
        <v>-4.9</v>
      </c>
      <c r="Q66" s="108">
        <v>-3.9</v>
      </c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198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7636</v>
      </c>
      <c r="N69" s="17">
        <v>7728</v>
      </c>
      <c r="O69" s="17">
        <v>270358</v>
      </c>
      <c r="P69" s="17">
        <v>1324586</v>
      </c>
      <c r="Q69" s="17">
        <v>618302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3.5</v>
      </c>
      <c r="N70" s="108">
        <v>4.1</v>
      </c>
      <c r="O70" s="108">
        <v>10.1</v>
      </c>
      <c r="P70" s="108">
        <v>3.2</v>
      </c>
      <c r="Q70" s="108">
        <v>-1.3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199</v>
      </c>
      <c r="F73" s="167"/>
      <c r="G73" s="167"/>
      <c r="H73" s="167"/>
      <c r="I73" s="167"/>
      <c r="J73" s="92" t="s">
        <v>31</v>
      </c>
      <c r="K73" s="16"/>
      <c r="L73" s="17">
        <v>373</v>
      </c>
      <c r="M73" s="17">
        <v>73677</v>
      </c>
      <c r="N73" s="17">
        <v>74977</v>
      </c>
      <c r="O73" s="17">
        <v>1983091</v>
      </c>
      <c r="P73" s="17">
        <v>9235095</v>
      </c>
      <c r="Q73" s="17">
        <v>3971628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0.8</v>
      </c>
      <c r="N74" s="108">
        <v>-0.8</v>
      </c>
      <c r="O74" s="108">
        <v>3</v>
      </c>
      <c r="P74" s="108">
        <v>-2.4</v>
      </c>
      <c r="Q74" s="108">
        <v>-2.5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200</v>
      </c>
      <c r="F77" s="167"/>
      <c r="G77" s="167"/>
      <c r="H77" s="167"/>
      <c r="I77" s="167"/>
      <c r="J77" s="92" t="s">
        <v>31</v>
      </c>
      <c r="K77" s="25"/>
      <c r="L77" s="17">
        <v>228</v>
      </c>
      <c r="M77" s="17">
        <v>41308</v>
      </c>
      <c r="N77" s="17">
        <v>42328</v>
      </c>
      <c r="O77" s="17">
        <v>1124153</v>
      </c>
      <c r="P77" s="17">
        <v>4658298</v>
      </c>
      <c r="Q77" s="17">
        <v>1378128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0.1</v>
      </c>
      <c r="N78" s="108">
        <v>-1.3</v>
      </c>
      <c r="O78" s="108">
        <v>1.9</v>
      </c>
      <c r="P78" s="108">
        <v>-2.3</v>
      </c>
      <c r="Q78" s="108">
        <v>-7.5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201</v>
      </c>
      <c r="F81" s="168"/>
      <c r="G81" s="168"/>
      <c r="H81" s="168"/>
      <c r="I81" s="168"/>
      <c r="J81" s="92" t="s">
        <v>31</v>
      </c>
      <c r="K81" s="25"/>
      <c r="L81" s="17">
        <v>84</v>
      </c>
      <c r="M81" s="17">
        <v>24983</v>
      </c>
      <c r="N81" s="17">
        <v>24110</v>
      </c>
      <c r="O81" s="17">
        <v>873685</v>
      </c>
      <c r="P81" s="17">
        <v>4409053</v>
      </c>
      <c r="Q81" s="17">
        <v>1769970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0.1</v>
      </c>
      <c r="N82" s="108">
        <v>-5.1</v>
      </c>
      <c r="O82" s="108">
        <v>1.4</v>
      </c>
      <c r="P82" s="108">
        <v>-11.2</v>
      </c>
      <c r="Q82" s="108">
        <v>-10.6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203</v>
      </c>
      <c r="F85" s="167"/>
      <c r="G85" s="167"/>
      <c r="H85" s="167"/>
      <c r="I85" s="167"/>
      <c r="J85" s="92" t="s">
        <v>31</v>
      </c>
      <c r="K85" s="16"/>
      <c r="L85" s="17">
        <v>525</v>
      </c>
      <c r="M85" s="17">
        <v>90311</v>
      </c>
      <c r="N85" s="17">
        <v>93388</v>
      </c>
      <c r="O85" s="17">
        <v>2593410</v>
      </c>
      <c r="P85" s="17">
        <v>9947977</v>
      </c>
      <c r="Q85" s="17">
        <v>3466539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3</v>
      </c>
      <c r="N86" s="108">
        <v>1.3</v>
      </c>
      <c r="O86" s="108">
        <v>4.7</v>
      </c>
      <c r="P86" s="108">
        <v>-0.1</v>
      </c>
      <c r="Q86" s="108">
        <v>0.7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210</v>
      </c>
      <c r="F89" s="168"/>
      <c r="G89" s="168"/>
      <c r="H89" s="168"/>
      <c r="I89" s="168"/>
      <c r="J89" s="92" t="s">
        <v>31</v>
      </c>
      <c r="K89" s="25"/>
      <c r="L89" s="17">
        <v>224</v>
      </c>
      <c r="M89" s="17">
        <v>91496</v>
      </c>
      <c r="N89" s="17">
        <v>93652</v>
      </c>
      <c r="O89" s="17">
        <v>3861831</v>
      </c>
      <c r="P89" s="17">
        <v>21108295</v>
      </c>
      <c r="Q89" s="17">
        <v>14860541</v>
      </c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6.6</v>
      </c>
      <c r="N90" s="108">
        <v>4.6</v>
      </c>
      <c r="O90" s="108">
        <v>6.2</v>
      </c>
      <c r="P90" s="108">
        <v>1.7</v>
      </c>
      <c r="Q90" s="108">
        <v>4.3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204</v>
      </c>
      <c r="F93" s="166"/>
      <c r="G93" s="166"/>
      <c r="H93" s="166"/>
      <c r="I93" s="166"/>
      <c r="J93" s="92" t="s">
        <v>31</v>
      </c>
      <c r="K93" s="16"/>
      <c r="L93" s="17">
        <v>259</v>
      </c>
      <c r="M93" s="17">
        <v>107026</v>
      </c>
      <c r="N93" s="17">
        <v>104948</v>
      </c>
      <c r="O93" s="17">
        <v>4326213</v>
      </c>
      <c r="P93" s="17">
        <v>16704020</v>
      </c>
      <c r="Q93" s="17">
        <v>10401178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-7.9</v>
      </c>
      <c r="N94" s="108">
        <v>-7.6</v>
      </c>
      <c r="O94" s="108">
        <v>-10</v>
      </c>
      <c r="P94" s="108">
        <v>-7.9</v>
      </c>
      <c r="Q94" s="108">
        <v>-8.6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601</v>
      </c>
      <c r="M97" s="17">
        <v>223997</v>
      </c>
      <c r="N97" s="17">
        <v>218976</v>
      </c>
      <c r="O97" s="17">
        <v>8732209</v>
      </c>
      <c r="P97" s="17">
        <v>34511658</v>
      </c>
      <c r="Q97" s="17">
        <v>22816681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1.7</v>
      </c>
      <c r="N98" s="108">
        <v>-0.1</v>
      </c>
      <c r="O98" s="108">
        <v>4.2</v>
      </c>
      <c r="P98" s="108">
        <v>0.8</v>
      </c>
      <c r="Q98" s="108">
        <v>0.6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205</v>
      </c>
      <c r="F101" s="168"/>
      <c r="G101" s="168"/>
      <c r="H101" s="168"/>
      <c r="I101" s="168"/>
      <c r="J101" s="92" t="s">
        <v>31</v>
      </c>
      <c r="K101" s="25"/>
      <c r="L101" s="17">
        <v>175</v>
      </c>
      <c r="M101" s="17">
        <v>204903</v>
      </c>
      <c r="N101" s="17">
        <v>190003</v>
      </c>
      <c r="O101" s="17">
        <v>10727444</v>
      </c>
      <c r="P101" s="17">
        <v>75193228</v>
      </c>
      <c r="Q101" s="17">
        <v>51143454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0.7</v>
      </c>
      <c r="N102" s="108">
        <v>-8.1</v>
      </c>
      <c r="O102" s="108">
        <v>1.9</v>
      </c>
      <c r="P102" s="108">
        <v>5.1</v>
      </c>
      <c r="Q102" s="108">
        <v>10.4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34</v>
      </c>
      <c r="M105" s="17">
        <v>32463</v>
      </c>
      <c r="N105" s="17">
        <v>30682</v>
      </c>
      <c r="O105" s="17">
        <v>1756689</v>
      </c>
      <c r="P105" s="17">
        <v>8584862</v>
      </c>
      <c r="Q105" s="17">
        <v>5501936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1.4</v>
      </c>
      <c r="N106" s="108">
        <v>-1.1</v>
      </c>
      <c r="O106" s="108">
        <v>5.1</v>
      </c>
      <c r="P106" s="108">
        <v>7.3</v>
      </c>
      <c r="Q106" s="108">
        <v>7.1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206</v>
      </c>
      <c r="F109" s="167"/>
      <c r="G109" s="167"/>
      <c r="H109" s="167"/>
      <c r="I109" s="167"/>
      <c r="J109" s="92" t="s">
        <v>31</v>
      </c>
      <c r="K109" s="16"/>
      <c r="L109" s="17">
        <v>86</v>
      </c>
      <c r="M109" s="17">
        <v>18978</v>
      </c>
      <c r="N109" s="17">
        <v>19705</v>
      </c>
      <c r="O109" s="17">
        <v>510200</v>
      </c>
      <c r="P109" s="17">
        <v>2393789</v>
      </c>
      <c r="Q109" s="17">
        <v>861960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0.5</v>
      </c>
      <c r="N110" s="108">
        <v>-0.1</v>
      </c>
      <c r="O110" s="108">
        <v>2.8</v>
      </c>
      <c r="P110" s="108">
        <v>-4</v>
      </c>
      <c r="Q110" s="108">
        <v>-6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207</v>
      </c>
      <c r="F113" s="167"/>
      <c r="G113" s="167"/>
      <c r="H113" s="167"/>
      <c r="I113" s="167"/>
      <c r="J113" s="92" t="s">
        <v>31</v>
      </c>
      <c r="K113" s="16"/>
      <c r="L113" s="17">
        <v>123</v>
      </c>
      <c r="M113" s="17">
        <v>26201</v>
      </c>
      <c r="N113" s="17">
        <v>25978</v>
      </c>
      <c r="O113" s="17">
        <v>777720</v>
      </c>
      <c r="P113" s="17">
        <v>3438119</v>
      </c>
      <c r="Q113" s="17">
        <v>1950588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4.6</v>
      </c>
      <c r="N114" s="108">
        <v>3.2</v>
      </c>
      <c r="O114" s="108">
        <v>8.5</v>
      </c>
      <c r="P114" s="108">
        <v>4.2</v>
      </c>
      <c r="Q114" s="108">
        <v>1.4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208</v>
      </c>
      <c r="F117" s="168"/>
      <c r="G117" s="168"/>
      <c r="H117" s="168"/>
      <c r="I117" s="168"/>
      <c r="J117" s="92" t="s">
        <v>31</v>
      </c>
      <c r="K117" s="25"/>
      <c r="L117" s="17">
        <v>107</v>
      </c>
      <c r="M117" s="17">
        <v>24576</v>
      </c>
      <c r="N117" s="17">
        <v>25498</v>
      </c>
      <c r="O117" s="17">
        <v>986056</v>
      </c>
      <c r="P117" s="17">
        <v>2004139</v>
      </c>
      <c r="Q117" s="17">
        <v>342760</v>
      </c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28.2</v>
      </c>
      <c r="N118" s="108">
        <v>24.1</v>
      </c>
      <c r="O118" s="108">
        <v>54.9</v>
      </c>
      <c r="P118" s="108">
        <v>-2</v>
      </c>
      <c r="Q118" s="108">
        <v>23.7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241</v>
      </c>
      <c r="H121" s="174"/>
      <c r="I121" s="174"/>
      <c r="J121" s="34" t="s">
        <v>31</v>
      </c>
      <c r="K121" s="35"/>
      <c r="L121" s="10">
        <v>4062</v>
      </c>
      <c r="M121" s="10">
        <v>1217819</v>
      </c>
      <c r="N121" s="10">
        <v>1206574</v>
      </c>
      <c r="O121" s="10">
        <v>45391051</v>
      </c>
      <c r="P121" s="10">
        <v>239738110</v>
      </c>
      <c r="Q121" s="10">
        <v>134719118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1.1</v>
      </c>
      <c r="N122" s="107">
        <v>-1.5</v>
      </c>
      <c r="O122" s="107">
        <v>2.8</v>
      </c>
      <c r="P122" s="107">
        <v>0.7</v>
      </c>
      <c r="Q122" s="107">
        <v>3.4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194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1764</v>
      </c>
      <c r="M125" s="10">
        <v>420593</v>
      </c>
      <c r="N125" s="10">
        <v>429053</v>
      </c>
      <c r="O125" s="10">
        <v>14176354</v>
      </c>
      <c r="P125" s="10">
        <v>64788852</v>
      </c>
      <c r="Q125" s="10">
        <v>33999058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-0.2</v>
      </c>
      <c r="N126" s="107">
        <v>-1.2</v>
      </c>
      <c r="O126" s="108" t="s">
        <v>242</v>
      </c>
      <c r="P126" s="107">
        <v>-4.7</v>
      </c>
      <c r="Q126" s="107">
        <v>-4.8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1233</v>
      </c>
      <c r="M128" s="10">
        <v>581984</v>
      </c>
      <c r="N128" s="10">
        <v>561200</v>
      </c>
      <c r="O128" s="10">
        <v>25803713</v>
      </c>
      <c r="P128" s="10">
        <v>137284999</v>
      </c>
      <c r="Q128" s="10">
        <v>90392854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2.6</v>
      </c>
      <c r="N129" s="107">
        <v>-1.8</v>
      </c>
      <c r="O129" s="107">
        <v>4.7</v>
      </c>
      <c r="P129" s="107">
        <v>4.1</v>
      </c>
      <c r="Q129" s="107">
        <v>7.2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147</v>
      </c>
      <c r="M131" s="10">
        <v>38466</v>
      </c>
      <c r="N131" s="10">
        <v>37090</v>
      </c>
      <c r="O131" s="10">
        <v>1163636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0.9</v>
      </c>
      <c r="N132" s="107">
        <v>-0.4</v>
      </c>
      <c r="O132" s="107">
        <v>2.1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913</v>
      </c>
      <c r="M134" s="10">
        <v>174856</v>
      </c>
      <c r="N134" s="10">
        <v>177266</v>
      </c>
      <c r="O134" s="10">
        <v>4152111</v>
      </c>
      <c r="P134" s="10">
        <v>27326695</v>
      </c>
      <c r="Q134" s="10">
        <v>7394180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-0.7</v>
      </c>
      <c r="N135" s="107">
        <v>-1.7</v>
      </c>
      <c r="O135" s="107">
        <v>1.6</v>
      </c>
      <c r="P135" s="107">
        <v>0.1</v>
      </c>
      <c r="Q135" s="107">
        <v>-0.6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6</v>
      </c>
      <c r="M137" s="10">
        <v>1920</v>
      </c>
      <c r="N137" s="10">
        <v>1965</v>
      </c>
      <c r="O137" s="10">
        <v>95238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1.3</v>
      </c>
      <c r="N138" s="107">
        <v>1.7</v>
      </c>
      <c r="O138" s="107">
        <v>1.4</v>
      </c>
      <c r="P138" s="12" t="s">
        <v>176</v>
      </c>
      <c r="Q138" s="12" t="s">
        <v>176</v>
      </c>
    </row>
    <row r="139" ht="7.5" customHeight="1">
      <c r="L139" s="2" t="s">
        <v>10</v>
      </c>
    </row>
    <row r="140" spans="1:10" ht="13.5">
      <c r="A140" s="141" t="s">
        <v>236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238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81"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F102:I102"/>
    <mergeCell ref="F106:I106"/>
    <mergeCell ref="F110:I110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1"/>
  <sheetViews>
    <sheetView zoomScaleSheetLayoutView="100" zoomScalePageLayoutView="0" workbookViewId="0" topLeftCell="A1">
      <selection activeCell="A143" sqref="A143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1" t="s">
        <v>219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>
      <c r="A2" s="151" t="s">
        <v>228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6.5" customHeight="1">
      <c r="A3" s="151" t="s">
        <v>220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ht="13.5" customHeight="1">
      <c r="Q4" s="48"/>
    </row>
    <row r="5" spans="1:17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91" t="s">
        <v>214</v>
      </c>
      <c r="M5" s="191" t="s">
        <v>162</v>
      </c>
      <c r="N5" s="176" t="s">
        <v>184</v>
      </c>
      <c r="O5" s="202"/>
      <c r="P5" s="202"/>
      <c r="Q5" s="48"/>
    </row>
    <row r="6" spans="1:17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203"/>
      <c r="M6" s="203"/>
      <c r="N6" s="191" t="s">
        <v>28</v>
      </c>
      <c r="O6" s="177" t="s">
        <v>178</v>
      </c>
      <c r="P6" s="190"/>
      <c r="Q6" s="48"/>
    </row>
    <row r="7" spans="1:17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203"/>
      <c r="M7" s="203"/>
      <c r="N7" s="203"/>
      <c r="O7" s="178"/>
      <c r="P7" s="172"/>
      <c r="Q7" s="48"/>
    </row>
    <row r="8" spans="1:17" ht="12.75" customHeight="1">
      <c r="A8" s="186"/>
      <c r="B8" s="187"/>
      <c r="C8" s="178"/>
      <c r="D8" s="172"/>
      <c r="E8" s="172"/>
      <c r="F8" s="195" t="s">
        <v>225</v>
      </c>
      <c r="G8" s="195"/>
      <c r="H8" s="195"/>
      <c r="I8" s="195"/>
      <c r="J8" s="172"/>
      <c r="K8" s="197"/>
      <c r="L8" s="203"/>
      <c r="M8" s="203"/>
      <c r="N8" s="203"/>
      <c r="O8" s="178"/>
      <c r="P8" s="172"/>
      <c r="Q8" s="48"/>
    </row>
    <row r="9" spans="1:17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203"/>
      <c r="M9" s="203"/>
      <c r="N9" s="203"/>
      <c r="O9" s="178"/>
      <c r="P9" s="172"/>
      <c r="Q9" s="48"/>
    </row>
    <row r="10" spans="1:17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204"/>
      <c r="M10" s="204"/>
      <c r="N10" s="204"/>
      <c r="O10" s="179"/>
      <c r="P10" s="173"/>
      <c r="Q10" s="48"/>
    </row>
    <row r="11" spans="1:17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6" t="s">
        <v>12</v>
      </c>
      <c r="M11" s="201"/>
      <c r="N11" s="176" t="s">
        <v>29</v>
      </c>
      <c r="O11" s="201"/>
      <c r="P11" s="110" t="s">
        <v>179</v>
      </c>
      <c r="Q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187</v>
      </c>
      <c r="E13" s="180"/>
      <c r="F13" s="180"/>
      <c r="G13" s="180"/>
      <c r="H13" s="180"/>
      <c r="I13" s="180"/>
      <c r="J13" s="94" t="s">
        <v>31</v>
      </c>
      <c r="K13" s="9"/>
      <c r="L13" s="10">
        <v>49</v>
      </c>
      <c r="M13" s="10">
        <v>2506</v>
      </c>
      <c r="N13" s="10">
        <v>32783</v>
      </c>
      <c r="O13" s="10">
        <v>7048</v>
      </c>
      <c r="P13" s="137">
        <v>21.5</v>
      </c>
      <c r="Q13" s="90"/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-1.3</v>
      </c>
      <c r="N14" s="107">
        <v>-0.2</v>
      </c>
      <c r="O14" s="107">
        <v>0.8</v>
      </c>
      <c r="P14" s="107" t="s">
        <v>177</v>
      </c>
      <c r="Q14" s="91"/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209</v>
      </c>
      <c r="F17" s="166"/>
      <c r="G17" s="166"/>
      <c r="H17" s="166"/>
      <c r="I17" s="166"/>
      <c r="J17" s="92" t="s">
        <v>31</v>
      </c>
      <c r="K17" s="16"/>
      <c r="L17" s="17">
        <v>49</v>
      </c>
      <c r="M17" s="17">
        <v>2506</v>
      </c>
      <c r="N17" s="17">
        <v>32783</v>
      </c>
      <c r="O17" s="17">
        <v>7048</v>
      </c>
      <c r="P17" s="136">
        <v>21.5</v>
      </c>
      <c r="Q17" s="12"/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-1.3</v>
      </c>
      <c r="N18" s="108">
        <v>-0.2</v>
      </c>
      <c r="O18" s="108">
        <v>0.8</v>
      </c>
      <c r="P18" s="108" t="s">
        <v>177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5769</v>
      </c>
      <c r="M21" s="10">
        <v>1179643</v>
      </c>
      <c r="N21" s="10">
        <v>23638645</v>
      </c>
      <c r="O21" s="10">
        <v>12973609</v>
      </c>
      <c r="P21" s="137">
        <v>54.9</v>
      </c>
      <c r="Q21" s="10"/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-0.5</v>
      </c>
      <c r="N22" s="107">
        <v>-5.5</v>
      </c>
      <c r="O22" s="107">
        <v>-5.8</v>
      </c>
      <c r="P22" s="107" t="s">
        <v>177</v>
      </c>
      <c r="Q22" s="13"/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195</v>
      </c>
      <c r="F25" s="167"/>
      <c r="G25" s="167"/>
      <c r="H25" s="167"/>
      <c r="I25" s="167"/>
      <c r="J25" s="92" t="s">
        <v>31</v>
      </c>
      <c r="K25" s="16"/>
      <c r="L25" s="17">
        <v>669</v>
      </c>
      <c r="M25" s="17">
        <v>92320</v>
      </c>
      <c r="N25" s="17">
        <v>1886244</v>
      </c>
      <c r="O25" s="17">
        <v>443497</v>
      </c>
      <c r="P25" s="136">
        <v>23.5</v>
      </c>
      <c r="Q25" s="17"/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0.7</v>
      </c>
      <c r="N26" s="108">
        <v>0.2</v>
      </c>
      <c r="O26" s="108">
        <v>0.8</v>
      </c>
      <c r="P26" s="108" t="s">
        <v>177</v>
      </c>
      <c r="Q26" s="18"/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192</v>
      </c>
      <c r="F29" s="167"/>
      <c r="G29" s="167"/>
      <c r="H29" s="167"/>
      <c r="I29" s="167"/>
      <c r="J29" s="92" t="s">
        <v>31</v>
      </c>
      <c r="K29" s="16"/>
      <c r="L29" s="17">
        <v>144</v>
      </c>
      <c r="M29" s="17">
        <v>13081</v>
      </c>
      <c r="N29" s="17">
        <v>303791</v>
      </c>
      <c r="O29" s="17">
        <v>39413</v>
      </c>
      <c r="P29" s="136">
        <v>13</v>
      </c>
      <c r="Q29" s="17"/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3.2</v>
      </c>
      <c r="N30" s="108">
        <v>-9</v>
      </c>
      <c r="O30" s="108">
        <v>-6</v>
      </c>
      <c r="P30" s="108" t="s">
        <v>177</v>
      </c>
      <c r="Q30" s="20"/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/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08" t="s">
        <v>177</v>
      </c>
      <c r="Q34" s="12"/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188</v>
      </c>
      <c r="F37" s="168"/>
      <c r="G37" s="168"/>
      <c r="H37" s="168"/>
      <c r="I37" s="168"/>
      <c r="J37" s="92" t="s">
        <v>31</v>
      </c>
      <c r="K37" s="24"/>
      <c r="L37" s="17">
        <v>95</v>
      </c>
      <c r="M37" s="17">
        <v>10642</v>
      </c>
      <c r="N37" s="17">
        <v>153650</v>
      </c>
      <c r="O37" s="17">
        <v>89974</v>
      </c>
      <c r="P37" s="136">
        <v>58.6</v>
      </c>
      <c r="Q37" s="17"/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-2.6</v>
      </c>
      <c r="N38" s="108">
        <v>-6.2</v>
      </c>
      <c r="O38" s="108">
        <v>-4.9</v>
      </c>
      <c r="P38" s="108" t="s">
        <v>177</v>
      </c>
      <c r="Q38" s="20"/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189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55</v>
      </c>
      <c r="M41" s="17">
        <v>8567</v>
      </c>
      <c r="N41" s="17">
        <v>177821</v>
      </c>
      <c r="O41" s="17">
        <v>59800</v>
      </c>
      <c r="P41" s="136">
        <v>33.6</v>
      </c>
      <c r="Q41" s="17"/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-18.6</v>
      </c>
      <c r="N42" s="108">
        <v>-18.6</v>
      </c>
      <c r="O42" s="108">
        <v>-5.6</v>
      </c>
      <c r="P42" s="108" t="s">
        <v>177</v>
      </c>
      <c r="Q42" s="18"/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190</v>
      </c>
      <c r="F45" s="168"/>
      <c r="G45" s="168"/>
      <c r="H45" s="168"/>
      <c r="I45" s="168"/>
      <c r="J45" s="92" t="s">
        <v>31</v>
      </c>
      <c r="K45" s="25"/>
      <c r="L45" s="17">
        <v>19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7"/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08" t="s">
        <v>177</v>
      </c>
      <c r="Q46" s="20"/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8"/>
      <c r="N47" s="108"/>
      <c r="O47" s="108"/>
      <c r="P47" s="108"/>
      <c r="Q47" s="17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191</v>
      </c>
      <c r="F49" s="168"/>
      <c r="G49" s="168"/>
      <c r="H49" s="168"/>
      <c r="I49" s="168"/>
      <c r="J49" s="92" t="s">
        <v>31</v>
      </c>
      <c r="K49" s="25"/>
      <c r="L49" s="17">
        <v>124</v>
      </c>
      <c r="M49" s="17">
        <v>13627</v>
      </c>
      <c r="N49" s="17">
        <v>275514</v>
      </c>
      <c r="O49" s="17">
        <v>73348</v>
      </c>
      <c r="P49" s="136">
        <v>26.6</v>
      </c>
      <c r="Q49" s="17"/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-0.7</v>
      </c>
      <c r="N50" s="108">
        <v>2.5</v>
      </c>
      <c r="O50" s="108">
        <v>-11.6</v>
      </c>
      <c r="P50" s="108" t="s">
        <v>177</v>
      </c>
      <c r="Q50" s="20"/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202</v>
      </c>
      <c r="F53" s="168"/>
      <c r="G53" s="168"/>
      <c r="H53" s="168"/>
      <c r="I53" s="168"/>
      <c r="J53" s="92" t="s">
        <v>31</v>
      </c>
      <c r="K53" s="25"/>
      <c r="L53" s="17">
        <v>112</v>
      </c>
      <c r="M53" s="17">
        <v>19292</v>
      </c>
      <c r="N53" s="17">
        <v>442073</v>
      </c>
      <c r="O53" s="17">
        <v>202999</v>
      </c>
      <c r="P53" s="136">
        <v>45.9</v>
      </c>
      <c r="Q53" s="17"/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-5.9</v>
      </c>
      <c r="N54" s="108">
        <v>-11.4</v>
      </c>
      <c r="O54" s="108">
        <v>-12.8</v>
      </c>
      <c r="P54" s="108" t="s">
        <v>177</v>
      </c>
      <c r="Q54" s="20"/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212</v>
      </c>
      <c r="F57" s="169"/>
      <c r="G57" s="169"/>
      <c r="H57" s="169"/>
      <c r="I57" s="169"/>
      <c r="J57" s="92" t="s">
        <v>31</v>
      </c>
      <c r="K57" s="25"/>
      <c r="L57" s="17">
        <v>128</v>
      </c>
      <c r="M57" s="17">
        <v>16048</v>
      </c>
      <c r="N57" s="17">
        <v>212388</v>
      </c>
      <c r="O57" s="17">
        <v>52122</v>
      </c>
      <c r="P57" s="136">
        <v>24.5</v>
      </c>
      <c r="Q57" s="17"/>
    </row>
    <row r="58" spans="1:17" ht="11.25" customHeight="1">
      <c r="A58" s="14"/>
      <c r="B58" s="15"/>
      <c r="C58" s="4"/>
      <c r="D58" s="4"/>
      <c r="E58" s="99"/>
      <c r="F58" s="167" t="s">
        <v>211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7.2</v>
      </c>
      <c r="N58" s="108">
        <v>7.7</v>
      </c>
      <c r="O58" s="108">
        <v>22.5</v>
      </c>
      <c r="P58" s="108" t="s">
        <v>177</v>
      </c>
      <c r="Q58" s="20"/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196</v>
      </c>
      <c r="F61" s="168"/>
      <c r="G61" s="168"/>
      <c r="H61" s="168"/>
      <c r="I61" s="168"/>
      <c r="J61" s="92" t="s">
        <v>31</v>
      </c>
      <c r="K61" s="25"/>
      <c r="L61" s="17">
        <v>10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/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08" t="s">
        <v>177</v>
      </c>
      <c r="Q62" s="12"/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197</v>
      </c>
      <c r="F65" s="167"/>
      <c r="G65" s="167"/>
      <c r="H65" s="167"/>
      <c r="I65" s="167"/>
      <c r="J65" s="92" t="s">
        <v>31</v>
      </c>
      <c r="K65" s="16"/>
      <c r="L65" s="17">
        <v>287</v>
      </c>
      <c r="M65" s="17">
        <v>53077</v>
      </c>
      <c r="N65" s="17">
        <v>1120606</v>
      </c>
      <c r="O65" s="17">
        <v>694137</v>
      </c>
      <c r="P65" s="136">
        <v>61.9</v>
      </c>
      <c r="Q65" s="17"/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 t="s">
        <v>243</v>
      </c>
      <c r="N66" s="108">
        <v>-11.2</v>
      </c>
      <c r="O66" s="108">
        <v>-9.9</v>
      </c>
      <c r="P66" s="108" t="s">
        <v>177</v>
      </c>
      <c r="Q66" s="18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198</v>
      </c>
      <c r="F69" s="166"/>
      <c r="G69" s="166"/>
      <c r="H69" s="166"/>
      <c r="I69" s="166"/>
      <c r="J69" s="92" t="s">
        <v>31</v>
      </c>
      <c r="K69" s="16"/>
      <c r="L69" s="17">
        <v>48</v>
      </c>
      <c r="M69" s="17">
        <v>8073</v>
      </c>
      <c r="N69" s="17">
        <v>168202</v>
      </c>
      <c r="O69" s="17">
        <v>94963</v>
      </c>
      <c r="P69" s="136">
        <v>56.5</v>
      </c>
      <c r="Q69" s="17"/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5.8</v>
      </c>
      <c r="N70" s="108">
        <v>8.6</v>
      </c>
      <c r="O70" s="108">
        <v>9.6</v>
      </c>
      <c r="P70" s="108" t="s">
        <v>177</v>
      </c>
      <c r="Q70" s="20"/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199</v>
      </c>
      <c r="F73" s="167"/>
      <c r="G73" s="167"/>
      <c r="H73" s="167"/>
      <c r="I73" s="167"/>
      <c r="J73" s="92" t="s">
        <v>31</v>
      </c>
      <c r="K73" s="16"/>
      <c r="L73" s="17">
        <v>489</v>
      </c>
      <c r="M73" s="17">
        <v>70828</v>
      </c>
      <c r="N73" s="17">
        <v>1012960</v>
      </c>
      <c r="O73" s="17">
        <v>430293</v>
      </c>
      <c r="P73" s="136">
        <v>42.5</v>
      </c>
      <c r="Q73" s="17"/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-0.6</v>
      </c>
      <c r="N74" s="108">
        <v>-2.8</v>
      </c>
      <c r="O74" s="108">
        <v>-2.3</v>
      </c>
      <c r="P74" s="108" t="s">
        <v>177</v>
      </c>
      <c r="Q74" s="20"/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200</v>
      </c>
      <c r="F77" s="167"/>
      <c r="G77" s="167"/>
      <c r="H77" s="167"/>
      <c r="I77" s="167"/>
      <c r="J77" s="92" t="s">
        <v>31</v>
      </c>
      <c r="K77" s="25"/>
      <c r="L77" s="17">
        <v>276</v>
      </c>
      <c r="M77" s="17">
        <v>40286</v>
      </c>
      <c r="N77" s="17">
        <v>530936</v>
      </c>
      <c r="O77" s="17">
        <v>152513</v>
      </c>
      <c r="P77" s="136">
        <v>28.7</v>
      </c>
      <c r="Q77" s="17"/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1.5</v>
      </c>
      <c r="N78" s="108">
        <v>1.6</v>
      </c>
      <c r="O78" s="108">
        <v>4.6</v>
      </c>
      <c r="P78" s="108" t="s">
        <v>177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201</v>
      </c>
      <c r="F81" s="168"/>
      <c r="G81" s="168"/>
      <c r="H81" s="168"/>
      <c r="I81" s="168"/>
      <c r="J81" s="92" t="s">
        <v>31</v>
      </c>
      <c r="K81" s="25"/>
      <c r="L81" s="17">
        <v>121</v>
      </c>
      <c r="M81" s="17">
        <v>25534</v>
      </c>
      <c r="N81" s="17">
        <v>441833</v>
      </c>
      <c r="O81" s="17">
        <v>177115</v>
      </c>
      <c r="P81" s="136">
        <v>40.1</v>
      </c>
      <c r="Q81" s="17"/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-0.1</v>
      </c>
      <c r="N82" s="108">
        <v>-15.9</v>
      </c>
      <c r="O82" s="108">
        <v>-15.1</v>
      </c>
      <c r="P82" s="108" t="s">
        <v>177</v>
      </c>
      <c r="Q82" s="18"/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203</v>
      </c>
      <c r="F85" s="167"/>
      <c r="G85" s="167"/>
      <c r="H85" s="167"/>
      <c r="I85" s="167"/>
      <c r="J85" s="92" t="s">
        <v>31</v>
      </c>
      <c r="K85" s="16"/>
      <c r="L85" s="17">
        <v>768</v>
      </c>
      <c r="M85" s="17">
        <v>87750</v>
      </c>
      <c r="N85" s="17">
        <v>1163184</v>
      </c>
      <c r="O85" s="17">
        <v>383097</v>
      </c>
      <c r="P85" s="136">
        <v>32.9</v>
      </c>
      <c r="Q85" s="17"/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 t="s">
        <v>243</v>
      </c>
      <c r="N86" s="108">
        <v>-9.6</v>
      </c>
      <c r="O86" s="108">
        <v>-9.1</v>
      </c>
      <c r="P86" s="108" t="s">
        <v>177</v>
      </c>
      <c r="Q86" s="20"/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210</v>
      </c>
      <c r="F89" s="168"/>
      <c r="G89" s="168"/>
      <c r="H89" s="168"/>
      <c r="I89" s="168"/>
      <c r="J89" s="92" t="s">
        <v>31</v>
      </c>
      <c r="K89" s="25"/>
      <c r="L89" s="17">
        <v>314</v>
      </c>
      <c r="M89" s="17">
        <v>90434</v>
      </c>
      <c r="N89" s="17">
        <v>2346264</v>
      </c>
      <c r="O89" s="17">
        <v>1750618</v>
      </c>
      <c r="P89" s="136">
        <v>74.6</v>
      </c>
      <c r="Q89" s="17"/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2</v>
      </c>
      <c r="N90" s="108">
        <v>-5.5</v>
      </c>
      <c r="O90" s="108">
        <v>-2.1</v>
      </c>
      <c r="P90" s="108" t="s">
        <v>177</v>
      </c>
      <c r="Q90" s="20"/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204</v>
      </c>
      <c r="F93" s="166"/>
      <c r="G93" s="166"/>
      <c r="H93" s="166"/>
      <c r="I93" s="166"/>
      <c r="J93" s="92" t="s">
        <v>31</v>
      </c>
      <c r="K93" s="16"/>
      <c r="L93" s="17">
        <v>376</v>
      </c>
      <c r="M93" s="17">
        <v>102750</v>
      </c>
      <c r="N93" s="17">
        <v>1861675</v>
      </c>
      <c r="O93" s="17">
        <v>1158206</v>
      </c>
      <c r="P93" s="136">
        <v>62.2</v>
      </c>
      <c r="Q93" s="17"/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-1.7</v>
      </c>
      <c r="N94" s="108">
        <v>-10.7</v>
      </c>
      <c r="O94" s="108">
        <v>-10.9</v>
      </c>
      <c r="P94" s="108" t="s">
        <v>177</v>
      </c>
      <c r="Q94" s="18"/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862</v>
      </c>
      <c r="M97" s="17">
        <v>215001</v>
      </c>
      <c r="N97" s="17">
        <v>3456572</v>
      </c>
      <c r="O97" s="17">
        <v>2347120</v>
      </c>
      <c r="P97" s="136">
        <v>67.9</v>
      </c>
      <c r="Q97" s="17"/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-0.3</v>
      </c>
      <c r="N98" s="108">
        <v>-11.8</v>
      </c>
      <c r="O98" s="108">
        <v>-13.3</v>
      </c>
      <c r="P98" s="108" t="s">
        <v>177</v>
      </c>
      <c r="Q98" s="20"/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205</v>
      </c>
      <c r="F101" s="168"/>
      <c r="G101" s="168"/>
      <c r="H101" s="168"/>
      <c r="I101" s="168"/>
      <c r="J101" s="92" t="s">
        <v>31</v>
      </c>
      <c r="K101" s="25"/>
      <c r="L101" s="17">
        <v>222</v>
      </c>
      <c r="M101" s="17">
        <v>199942</v>
      </c>
      <c r="N101" s="17">
        <v>5469978</v>
      </c>
      <c r="O101" s="17">
        <v>3616202</v>
      </c>
      <c r="P101" s="136">
        <v>66.1</v>
      </c>
      <c r="Q101" s="17"/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-0.1</v>
      </c>
      <c r="N102" s="108">
        <v>0.6</v>
      </c>
      <c r="O102" s="108">
        <v>-2</v>
      </c>
      <c r="P102" s="108" t="s">
        <v>177</v>
      </c>
      <c r="Q102" s="18"/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49</v>
      </c>
      <c r="M105" s="17">
        <v>31611</v>
      </c>
      <c r="N105" s="17">
        <v>1067891</v>
      </c>
      <c r="O105" s="17">
        <v>695497</v>
      </c>
      <c r="P105" s="136">
        <v>65.1</v>
      </c>
      <c r="Q105" s="17"/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-0.3</v>
      </c>
      <c r="N106" s="108">
        <v>6.9</v>
      </c>
      <c r="O106" s="108">
        <v>2.8</v>
      </c>
      <c r="P106" s="108" t="s">
        <v>177</v>
      </c>
      <c r="Q106" s="20"/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206</v>
      </c>
      <c r="F109" s="167"/>
      <c r="G109" s="167"/>
      <c r="H109" s="167"/>
      <c r="I109" s="167"/>
      <c r="J109" s="92" t="s">
        <v>31</v>
      </c>
      <c r="K109" s="16"/>
      <c r="L109" s="17">
        <v>122</v>
      </c>
      <c r="M109" s="17">
        <v>18396</v>
      </c>
      <c r="N109" s="17">
        <v>195889</v>
      </c>
      <c r="O109" s="17">
        <v>65859</v>
      </c>
      <c r="P109" s="136">
        <v>33.6</v>
      </c>
      <c r="Q109" s="17"/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2</v>
      </c>
      <c r="N110" s="108">
        <v>-4.5</v>
      </c>
      <c r="O110" s="108">
        <v>-3.9</v>
      </c>
      <c r="P110" s="108" t="s">
        <v>177</v>
      </c>
      <c r="Q110" s="20"/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207</v>
      </c>
      <c r="F113" s="167"/>
      <c r="G113" s="167"/>
      <c r="H113" s="167"/>
      <c r="I113" s="167"/>
      <c r="J113" s="92" t="s">
        <v>31</v>
      </c>
      <c r="K113" s="16"/>
      <c r="L113" s="17">
        <v>150</v>
      </c>
      <c r="M113" s="17">
        <v>25213</v>
      </c>
      <c r="N113" s="17">
        <v>382841</v>
      </c>
      <c r="O113" s="17">
        <v>233708</v>
      </c>
      <c r="P113" s="136">
        <v>61</v>
      </c>
      <c r="Q113" s="17"/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3</v>
      </c>
      <c r="N114" s="108">
        <v>-0.6</v>
      </c>
      <c r="O114" s="108">
        <v>-1.1</v>
      </c>
      <c r="P114" s="108" t="s">
        <v>177</v>
      </c>
      <c r="Q114" s="20"/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208</v>
      </c>
      <c r="F117" s="168"/>
      <c r="G117" s="168"/>
      <c r="H117" s="168"/>
      <c r="I117" s="168"/>
      <c r="J117" s="92" t="s">
        <v>31</v>
      </c>
      <c r="K117" s="25"/>
      <c r="L117" s="17">
        <v>327</v>
      </c>
      <c r="M117" s="17">
        <v>31132</v>
      </c>
      <c r="N117" s="17">
        <v>426623</v>
      </c>
      <c r="O117" s="17">
        <v>150542</v>
      </c>
      <c r="P117" s="136">
        <v>35.3</v>
      </c>
      <c r="Q117" s="17"/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1.4</v>
      </c>
      <c r="N118" s="108">
        <v>-9.6</v>
      </c>
      <c r="O118" s="108">
        <v>-6.1</v>
      </c>
      <c r="P118" s="108" t="s">
        <v>177</v>
      </c>
      <c r="Q118" s="20"/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240</v>
      </c>
      <c r="H121" s="174"/>
      <c r="I121" s="174"/>
      <c r="J121" s="34" t="s">
        <v>31</v>
      </c>
      <c r="K121" s="35"/>
      <c r="L121" s="10">
        <v>5818</v>
      </c>
      <c r="M121" s="10">
        <v>1182149</v>
      </c>
      <c r="N121" s="10">
        <v>23671428</v>
      </c>
      <c r="O121" s="10">
        <v>12980657</v>
      </c>
      <c r="P121" s="137">
        <v>54.8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-0.5</v>
      </c>
      <c r="N122" s="107">
        <v>-5.4</v>
      </c>
      <c r="O122" s="107">
        <v>-5.8</v>
      </c>
      <c r="P122" s="107" t="s">
        <v>177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194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2492</v>
      </c>
      <c r="M125" s="10">
        <v>408876</v>
      </c>
      <c r="N125" s="10">
        <v>7209935</v>
      </c>
      <c r="O125" s="10">
        <v>3713602</v>
      </c>
      <c r="P125" s="137">
        <v>51.5</v>
      </c>
      <c r="Q125" s="10"/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-0.2</v>
      </c>
      <c r="N126" s="107">
        <v>-9.7</v>
      </c>
      <c r="O126" s="107">
        <v>-10.3</v>
      </c>
      <c r="P126" s="107" t="s">
        <v>177</v>
      </c>
      <c r="Q126" s="13"/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1901</v>
      </c>
      <c r="M128" s="10">
        <v>569078</v>
      </c>
      <c r="N128" s="10">
        <v>12359356</v>
      </c>
      <c r="O128" s="10">
        <v>8084275</v>
      </c>
      <c r="P128" s="137">
        <v>65.4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0.1</v>
      </c>
      <c r="N129" s="107">
        <v>-2.7</v>
      </c>
      <c r="O129" s="107">
        <v>-4</v>
      </c>
      <c r="P129" s="107" t="s">
        <v>177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207</v>
      </c>
      <c r="M131" s="10">
        <v>38754</v>
      </c>
      <c r="N131" s="12" t="s">
        <v>176</v>
      </c>
      <c r="O131" s="12" t="s">
        <v>176</v>
      </c>
      <c r="P131" s="12" t="s">
        <v>176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0.9</v>
      </c>
      <c r="N132" s="12" t="s">
        <v>176</v>
      </c>
      <c r="O132" s="12" t="s">
        <v>176</v>
      </c>
      <c r="P132" s="107" t="s">
        <v>177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1208</v>
      </c>
      <c r="M134" s="10">
        <v>163647</v>
      </c>
      <c r="N134" s="10">
        <v>3118334</v>
      </c>
      <c r="O134" s="10">
        <v>911180</v>
      </c>
      <c r="P134" s="137">
        <v>29.2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-3.7</v>
      </c>
      <c r="N135" s="107">
        <v>-4.1</v>
      </c>
      <c r="O135" s="107">
        <v>-1.5</v>
      </c>
      <c r="P135" s="107" t="s">
        <v>177</v>
      </c>
      <c r="Q135" s="13"/>
    </row>
    <row r="136" spans="2:17" ht="6" customHeight="1">
      <c r="B136" s="44"/>
      <c r="K136" s="45"/>
      <c r="L136" s="46"/>
      <c r="M136" s="108"/>
      <c r="N136" s="108"/>
      <c r="O136" s="108"/>
      <c r="P136" s="108"/>
      <c r="Q136" s="4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10</v>
      </c>
      <c r="M137" s="10">
        <v>1794</v>
      </c>
      <c r="N137" s="12" t="s">
        <v>176</v>
      </c>
      <c r="O137" s="12" t="s">
        <v>176</v>
      </c>
      <c r="P137" s="12" t="s">
        <v>183</v>
      </c>
      <c r="Q137" s="12"/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-0.4</v>
      </c>
      <c r="N138" s="12" t="s">
        <v>176</v>
      </c>
      <c r="O138" s="12" t="s">
        <v>176</v>
      </c>
      <c r="P138" s="107" t="s">
        <v>177</v>
      </c>
      <c r="Q138" s="12"/>
    </row>
    <row r="139" ht="7.5" customHeight="1">
      <c r="L139" s="2" t="s">
        <v>10</v>
      </c>
    </row>
    <row r="140" spans="1:10" ht="13.5">
      <c r="A140" s="141" t="s">
        <v>236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238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1:I61"/>
    <mergeCell ref="E65:I65"/>
    <mergeCell ref="E49:I49"/>
    <mergeCell ref="E53:I53"/>
    <mergeCell ref="E57:I57"/>
    <mergeCell ref="F54:I5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F42:I42"/>
    <mergeCell ref="F46:I46"/>
    <mergeCell ref="F50:I50"/>
    <mergeCell ref="E17:I17"/>
    <mergeCell ref="D21:I21"/>
    <mergeCell ref="E25:I25"/>
    <mergeCell ref="E29:I29"/>
    <mergeCell ref="F24:I24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82:I82"/>
    <mergeCell ref="F86:I86"/>
    <mergeCell ref="F90:I90"/>
    <mergeCell ref="F94:I94"/>
    <mergeCell ref="F110:I110"/>
    <mergeCell ref="F114:I1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5"/>
  <sheetViews>
    <sheetView zoomScaleSheetLayoutView="90" zoomScalePageLayoutView="0" workbookViewId="0" topLeftCell="A1">
      <selection activeCell="A157" sqref="A157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9" t="s">
        <v>221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50" customFormat="1" ht="16.5" customHeight="1">
      <c r="A2" s="209" t="s">
        <v>228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50" customFormat="1" ht="16.5" customHeight="1">
      <c r="A3" s="209" t="s">
        <v>222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3:14" ht="13.5" customHeight="1"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5" ht="20.25" customHeight="1">
      <c r="A5" s="217" t="s">
        <v>213</v>
      </c>
      <c r="B5" s="217"/>
      <c r="C5" s="217"/>
      <c r="D5" s="217"/>
      <c r="E5" s="217"/>
      <c r="F5" s="217"/>
      <c r="G5" s="217"/>
      <c r="H5" s="218"/>
      <c r="I5" s="223" t="s">
        <v>67</v>
      </c>
      <c r="J5" s="191" t="s">
        <v>182</v>
      </c>
      <c r="K5" s="191" t="s">
        <v>181</v>
      </c>
      <c r="L5" s="226" t="s">
        <v>27</v>
      </c>
      <c r="M5" s="223" t="s">
        <v>184</v>
      </c>
      <c r="N5" s="217"/>
      <c r="O5" s="52"/>
    </row>
    <row r="6" spans="1:15" ht="12.75" customHeight="1">
      <c r="A6" s="219"/>
      <c r="B6" s="219"/>
      <c r="C6" s="219"/>
      <c r="D6" s="219"/>
      <c r="E6" s="219"/>
      <c r="F6" s="219"/>
      <c r="G6" s="219"/>
      <c r="H6" s="220"/>
      <c r="I6" s="224"/>
      <c r="J6" s="192"/>
      <c r="K6" s="192"/>
      <c r="L6" s="227"/>
      <c r="M6" s="229" t="s">
        <v>68</v>
      </c>
      <c r="N6" s="177" t="s">
        <v>180</v>
      </c>
      <c r="O6" s="52"/>
    </row>
    <row r="7" spans="1:15" ht="5.25" customHeight="1">
      <c r="A7" s="219"/>
      <c r="B7" s="219"/>
      <c r="C7" s="219"/>
      <c r="D7" s="219"/>
      <c r="E7" s="219"/>
      <c r="F7" s="219"/>
      <c r="G7" s="219"/>
      <c r="H7" s="220"/>
      <c r="I7" s="224"/>
      <c r="J7" s="192"/>
      <c r="K7" s="192"/>
      <c r="L7" s="227"/>
      <c r="M7" s="230"/>
      <c r="N7" s="178"/>
      <c r="O7" s="52"/>
    </row>
    <row r="8" spans="1:15" ht="12.75">
      <c r="A8" s="219"/>
      <c r="B8" s="219"/>
      <c r="C8" s="219"/>
      <c r="D8" s="219"/>
      <c r="E8" s="219"/>
      <c r="F8" s="219"/>
      <c r="G8" s="219"/>
      <c r="H8" s="220"/>
      <c r="I8" s="224"/>
      <c r="J8" s="192"/>
      <c r="K8" s="192"/>
      <c r="L8" s="227"/>
      <c r="M8" s="230"/>
      <c r="N8" s="178"/>
      <c r="O8" s="52"/>
    </row>
    <row r="9" spans="1:15" ht="9.75" customHeight="1">
      <c r="A9" s="219"/>
      <c r="B9" s="219"/>
      <c r="C9" s="219"/>
      <c r="D9" s="219"/>
      <c r="E9" s="219"/>
      <c r="F9" s="219"/>
      <c r="G9" s="219"/>
      <c r="H9" s="220"/>
      <c r="I9" s="224"/>
      <c r="J9" s="192"/>
      <c r="K9" s="192"/>
      <c r="L9" s="227"/>
      <c r="M9" s="230"/>
      <c r="N9" s="178"/>
      <c r="O9" s="52"/>
    </row>
    <row r="10" spans="1:15" ht="22.5" customHeight="1">
      <c r="A10" s="219"/>
      <c r="B10" s="219"/>
      <c r="C10" s="219"/>
      <c r="D10" s="219"/>
      <c r="E10" s="219"/>
      <c r="F10" s="219"/>
      <c r="G10" s="219"/>
      <c r="H10" s="220"/>
      <c r="I10" s="225"/>
      <c r="J10" s="193"/>
      <c r="K10" s="193"/>
      <c r="L10" s="228"/>
      <c r="M10" s="231"/>
      <c r="N10" s="179"/>
      <c r="O10" s="52"/>
    </row>
    <row r="11" spans="1:15" ht="20.25" customHeight="1">
      <c r="A11" s="221"/>
      <c r="B11" s="221"/>
      <c r="C11" s="221"/>
      <c r="D11" s="221"/>
      <c r="E11" s="221"/>
      <c r="F11" s="221"/>
      <c r="G11" s="221"/>
      <c r="H11" s="222"/>
      <c r="I11" s="212" t="s">
        <v>12</v>
      </c>
      <c r="J11" s="213"/>
      <c r="K11" s="74" t="s">
        <v>154</v>
      </c>
      <c r="L11" s="212" t="s">
        <v>29</v>
      </c>
      <c r="M11" s="213"/>
      <c r="N11" s="213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5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08" t="s">
        <v>155</v>
      </c>
      <c r="C14" s="208"/>
      <c r="D14" s="208"/>
      <c r="E14" s="208"/>
      <c r="F14" s="208"/>
      <c r="G14" s="208"/>
      <c r="H14" s="56"/>
      <c r="I14" s="10">
        <v>971</v>
      </c>
      <c r="J14" s="10">
        <v>347624</v>
      </c>
      <c r="K14" s="10">
        <v>37832</v>
      </c>
      <c r="L14" s="10">
        <v>1840505</v>
      </c>
      <c r="M14" s="10">
        <v>10003516</v>
      </c>
      <c r="N14" s="10">
        <v>5985782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7" t="s">
        <v>70</v>
      </c>
      <c r="D16" s="207"/>
      <c r="E16" s="207" t="s">
        <v>35</v>
      </c>
      <c r="F16" s="207"/>
      <c r="G16" s="207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5" t="s">
        <v>71</v>
      </c>
      <c r="F17" s="214"/>
      <c r="G17" s="215"/>
      <c r="H17" s="65"/>
      <c r="I17" s="17">
        <v>21</v>
      </c>
      <c r="J17" s="17">
        <v>48712</v>
      </c>
      <c r="K17" s="17">
        <v>3650</v>
      </c>
      <c r="L17" s="12" t="s">
        <v>176</v>
      </c>
      <c r="M17" s="12" t="s">
        <v>176</v>
      </c>
      <c r="N17" s="12" t="s">
        <v>176</v>
      </c>
    </row>
    <row r="18" spans="1:14" ht="22.5" customHeight="1">
      <c r="A18" s="53"/>
      <c r="B18" s="53"/>
      <c r="C18" s="67">
        <v>162</v>
      </c>
      <c r="D18" s="54"/>
      <c r="E18" s="205" t="s">
        <v>72</v>
      </c>
      <c r="F18" s="214"/>
      <c r="G18" s="215"/>
      <c r="H18" s="65"/>
      <c r="I18" s="17">
        <v>126</v>
      </c>
      <c r="J18" s="17">
        <v>97425</v>
      </c>
      <c r="K18" s="17">
        <v>10027</v>
      </c>
      <c r="L18" s="17">
        <v>665859</v>
      </c>
      <c r="M18" s="17">
        <v>2969338</v>
      </c>
      <c r="N18" s="17">
        <v>2253303</v>
      </c>
    </row>
    <row r="19" spans="1:14" ht="22.5" customHeight="1">
      <c r="A19" s="53"/>
      <c r="B19" s="53"/>
      <c r="C19" s="67">
        <v>163</v>
      </c>
      <c r="D19" s="54"/>
      <c r="E19" s="205" t="s">
        <v>73</v>
      </c>
      <c r="F19" s="214"/>
      <c r="G19" s="215"/>
      <c r="H19" s="65"/>
      <c r="I19" s="17">
        <v>15</v>
      </c>
      <c r="J19" s="17">
        <v>3407</v>
      </c>
      <c r="K19" s="17">
        <v>391</v>
      </c>
      <c r="L19" s="17">
        <v>15435</v>
      </c>
      <c r="M19" s="17">
        <v>52115</v>
      </c>
      <c r="N19" s="17">
        <v>28914</v>
      </c>
    </row>
    <row r="20" spans="1:14" ht="5.25" customHeight="1">
      <c r="A20" s="53"/>
      <c r="B20" s="53"/>
      <c r="C20" s="64"/>
      <c r="D20" s="54"/>
      <c r="E20" s="103"/>
      <c r="F20" s="104"/>
      <c r="G20" s="105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7" t="s">
        <v>74</v>
      </c>
      <c r="D21" s="207"/>
      <c r="E21" s="207" t="s">
        <v>35</v>
      </c>
      <c r="F21" s="207"/>
      <c r="G21" s="207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5" t="s">
        <v>75</v>
      </c>
      <c r="F22" s="214"/>
      <c r="G22" s="215"/>
      <c r="H22" s="65"/>
      <c r="I22" s="17">
        <v>34</v>
      </c>
      <c r="J22" s="17">
        <v>16330</v>
      </c>
      <c r="K22" s="17">
        <v>1782</v>
      </c>
      <c r="L22" s="17">
        <v>77565</v>
      </c>
      <c r="M22" s="17">
        <v>872181</v>
      </c>
      <c r="N22" s="17">
        <v>407808</v>
      </c>
      <c r="U22" s="69"/>
    </row>
    <row r="23" spans="1:21" ht="22.5" customHeight="1">
      <c r="A23" s="53"/>
      <c r="B23" s="53"/>
      <c r="C23" s="67">
        <v>172</v>
      </c>
      <c r="D23" s="68"/>
      <c r="E23" s="205" t="s">
        <v>76</v>
      </c>
      <c r="F23" s="214"/>
      <c r="G23" s="215"/>
      <c r="H23" s="65"/>
      <c r="I23" s="17">
        <v>28</v>
      </c>
      <c r="J23" s="17">
        <v>5127</v>
      </c>
      <c r="K23" s="17">
        <v>661</v>
      </c>
      <c r="L23" s="17">
        <v>19632</v>
      </c>
      <c r="M23" s="17">
        <v>105065</v>
      </c>
      <c r="N23" s="17">
        <v>37567</v>
      </c>
      <c r="U23" s="69"/>
    </row>
    <row r="24" spans="1:21" ht="22.5" customHeight="1">
      <c r="A24" s="53"/>
      <c r="B24" s="53"/>
      <c r="C24" s="67">
        <v>173</v>
      </c>
      <c r="D24" s="68"/>
      <c r="E24" s="205" t="s">
        <v>77</v>
      </c>
      <c r="F24" s="205"/>
      <c r="G24" s="206"/>
      <c r="H24" s="70"/>
      <c r="I24" s="17">
        <v>34</v>
      </c>
      <c r="J24" s="17">
        <v>6583</v>
      </c>
      <c r="K24" s="17">
        <v>785</v>
      </c>
      <c r="L24" s="17">
        <v>26620</v>
      </c>
      <c r="M24" s="17">
        <v>102655</v>
      </c>
      <c r="N24" s="17">
        <v>49913</v>
      </c>
      <c r="U24" s="69"/>
    </row>
    <row r="25" spans="1:21" ht="22.5" customHeight="1">
      <c r="A25" s="53"/>
      <c r="B25" s="53"/>
      <c r="C25" s="67">
        <v>174</v>
      </c>
      <c r="D25" s="68"/>
      <c r="E25" s="205" t="s">
        <v>78</v>
      </c>
      <c r="F25" s="205"/>
      <c r="G25" s="206"/>
      <c r="H25" s="70"/>
      <c r="I25" s="17">
        <v>30</v>
      </c>
      <c r="J25" s="17">
        <v>4928</v>
      </c>
      <c r="K25" s="17">
        <v>596</v>
      </c>
      <c r="L25" s="17">
        <v>18525</v>
      </c>
      <c r="M25" s="17">
        <v>76191</v>
      </c>
      <c r="N25" s="17">
        <v>28408</v>
      </c>
      <c r="U25" s="69"/>
    </row>
    <row r="26" spans="1:21" ht="22.5" customHeight="1">
      <c r="A26" s="53"/>
      <c r="B26" s="53"/>
      <c r="C26" s="67">
        <v>175</v>
      </c>
      <c r="D26" s="68"/>
      <c r="E26" s="205" t="s">
        <v>79</v>
      </c>
      <c r="F26" s="205"/>
      <c r="G26" s="206"/>
      <c r="H26" s="70"/>
      <c r="I26" s="17">
        <v>26</v>
      </c>
      <c r="J26" s="17">
        <v>4911</v>
      </c>
      <c r="K26" s="17">
        <v>653</v>
      </c>
      <c r="L26" s="17">
        <v>18886</v>
      </c>
      <c r="M26" s="17">
        <v>64890</v>
      </c>
      <c r="N26" s="17">
        <v>26788</v>
      </c>
      <c r="U26" s="69"/>
    </row>
    <row r="27" spans="1:21" ht="22.5" customHeight="1">
      <c r="A27" s="53"/>
      <c r="B27" s="53"/>
      <c r="C27" s="67">
        <v>176</v>
      </c>
      <c r="D27" s="68"/>
      <c r="E27" s="205" t="s">
        <v>80</v>
      </c>
      <c r="F27" s="205"/>
      <c r="G27" s="206"/>
      <c r="H27" s="70"/>
      <c r="I27" s="17">
        <v>53</v>
      </c>
      <c r="J27" s="17">
        <v>9938</v>
      </c>
      <c r="K27" s="17">
        <v>1200</v>
      </c>
      <c r="L27" s="17">
        <v>32454</v>
      </c>
      <c r="M27" s="17">
        <v>115957</v>
      </c>
      <c r="N27" s="17">
        <v>38608</v>
      </c>
      <c r="U27" s="69"/>
    </row>
    <row r="28" spans="1:21" ht="22.5" customHeight="1">
      <c r="A28" s="53"/>
      <c r="B28" s="53"/>
      <c r="C28" s="67">
        <v>177</v>
      </c>
      <c r="D28" s="68"/>
      <c r="E28" s="205" t="s">
        <v>81</v>
      </c>
      <c r="F28" s="205"/>
      <c r="G28" s="206"/>
      <c r="H28" s="70"/>
      <c r="I28" s="17">
        <v>17</v>
      </c>
      <c r="J28" s="17">
        <v>3024</v>
      </c>
      <c r="K28" s="17">
        <v>337</v>
      </c>
      <c r="L28" s="17">
        <v>10274</v>
      </c>
      <c r="M28" s="17">
        <v>55777</v>
      </c>
      <c r="N28" s="17">
        <v>12984</v>
      </c>
      <c r="U28" s="69"/>
    </row>
    <row r="29" spans="1:21" ht="22.5" customHeight="1">
      <c r="A29" s="53"/>
      <c r="B29" s="53"/>
      <c r="C29" s="67">
        <v>178</v>
      </c>
      <c r="D29" s="68"/>
      <c r="E29" s="205" t="s">
        <v>82</v>
      </c>
      <c r="F29" s="205"/>
      <c r="G29" s="206"/>
      <c r="H29" s="70"/>
      <c r="I29" s="17">
        <v>36</v>
      </c>
      <c r="J29" s="17">
        <v>8089</v>
      </c>
      <c r="K29" s="17">
        <v>979</v>
      </c>
      <c r="L29" s="17">
        <v>38685</v>
      </c>
      <c r="M29" s="17">
        <v>159079</v>
      </c>
      <c r="N29" s="17">
        <v>90474</v>
      </c>
      <c r="U29" s="69"/>
    </row>
    <row r="30" spans="1:21" ht="22.5" customHeight="1">
      <c r="A30" s="53"/>
      <c r="B30" s="53"/>
      <c r="C30" s="67">
        <v>179</v>
      </c>
      <c r="D30" s="68"/>
      <c r="E30" s="205" t="s">
        <v>83</v>
      </c>
      <c r="F30" s="205"/>
      <c r="G30" s="206"/>
      <c r="H30" s="70"/>
      <c r="I30" s="17">
        <v>32</v>
      </c>
      <c r="J30" s="17">
        <v>4083</v>
      </c>
      <c r="K30" s="17">
        <v>557</v>
      </c>
      <c r="L30" s="17">
        <v>17465</v>
      </c>
      <c r="M30" s="17">
        <v>83417</v>
      </c>
      <c r="N30" s="17">
        <v>47433</v>
      </c>
      <c r="U30" s="69"/>
    </row>
    <row r="31" spans="1:21" ht="22.5" customHeight="1">
      <c r="A31" s="53"/>
      <c r="B31" s="53"/>
      <c r="C31" s="67">
        <v>180</v>
      </c>
      <c r="D31" s="68"/>
      <c r="E31" s="205" t="s">
        <v>84</v>
      </c>
      <c r="F31" s="205"/>
      <c r="G31" s="206"/>
      <c r="H31" s="70"/>
      <c r="I31" s="17">
        <v>10</v>
      </c>
      <c r="J31" s="17">
        <v>1467</v>
      </c>
      <c r="K31" s="17">
        <v>178</v>
      </c>
      <c r="L31" s="12" t="s">
        <v>176</v>
      </c>
      <c r="M31" s="12" t="s">
        <v>176</v>
      </c>
      <c r="N31" s="12" t="s">
        <v>176</v>
      </c>
      <c r="U31" s="69"/>
    </row>
    <row r="32" spans="1:21" ht="22.5" customHeight="1">
      <c r="A32" s="53"/>
      <c r="B32" s="53"/>
      <c r="C32" s="67">
        <v>181</v>
      </c>
      <c r="D32" s="68"/>
      <c r="E32" s="205" t="s">
        <v>85</v>
      </c>
      <c r="F32" s="205"/>
      <c r="G32" s="206"/>
      <c r="H32" s="70"/>
      <c r="I32" s="17">
        <v>38</v>
      </c>
      <c r="J32" s="17">
        <v>8630</v>
      </c>
      <c r="K32" s="17">
        <v>971</v>
      </c>
      <c r="L32" s="17">
        <v>37032</v>
      </c>
      <c r="M32" s="17">
        <v>200684</v>
      </c>
      <c r="N32" s="17">
        <v>90620</v>
      </c>
      <c r="U32" s="69"/>
    </row>
    <row r="33" spans="1:21" ht="22.5" customHeight="1">
      <c r="A33" s="53"/>
      <c r="B33" s="53"/>
      <c r="C33" s="67">
        <v>182</v>
      </c>
      <c r="D33" s="68"/>
      <c r="E33" s="205" t="s">
        <v>86</v>
      </c>
      <c r="F33" s="205"/>
      <c r="G33" s="206"/>
      <c r="H33" s="70"/>
      <c r="I33" s="17">
        <v>31</v>
      </c>
      <c r="J33" s="17">
        <v>5411</v>
      </c>
      <c r="K33" s="17">
        <v>668</v>
      </c>
      <c r="L33" s="17">
        <v>19965</v>
      </c>
      <c r="M33" s="17">
        <v>87224</v>
      </c>
      <c r="N33" s="17">
        <v>36647</v>
      </c>
      <c r="U33" s="69"/>
    </row>
    <row r="34" spans="1:21" ht="22.5" customHeight="1">
      <c r="A34" s="53"/>
      <c r="B34" s="53"/>
      <c r="C34" s="67">
        <v>183</v>
      </c>
      <c r="D34" s="71"/>
      <c r="E34" s="205" t="s">
        <v>87</v>
      </c>
      <c r="F34" s="205"/>
      <c r="G34" s="206"/>
      <c r="H34" s="70"/>
      <c r="I34" s="17">
        <v>50</v>
      </c>
      <c r="J34" s="17">
        <v>10354</v>
      </c>
      <c r="K34" s="17">
        <v>1221</v>
      </c>
      <c r="L34" s="17">
        <v>39259</v>
      </c>
      <c r="M34" s="17">
        <v>213338</v>
      </c>
      <c r="N34" s="17">
        <v>82775</v>
      </c>
      <c r="U34" s="69"/>
    </row>
    <row r="35" spans="1:21" ht="22.5" customHeight="1">
      <c r="A35" s="53"/>
      <c r="B35" s="53"/>
      <c r="C35" s="67">
        <v>184</v>
      </c>
      <c r="D35" s="71"/>
      <c r="E35" s="205" t="s">
        <v>88</v>
      </c>
      <c r="F35" s="205"/>
      <c r="G35" s="206"/>
      <c r="H35" s="70"/>
      <c r="I35" s="17">
        <v>96</v>
      </c>
      <c r="J35" s="17">
        <v>28692</v>
      </c>
      <c r="K35" s="17">
        <v>3829</v>
      </c>
      <c r="L35" s="17">
        <v>161477</v>
      </c>
      <c r="M35" s="17">
        <v>840597</v>
      </c>
      <c r="N35" s="17">
        <v>587827</v>
      </c>
      <c r="U35" s="69"/>
    </row>
    <row r="36" spans="1:21" ht="22.5" customHeight="1">
      <c r="A36" s="53"/>
      <c r="B36" s="53"/>
      <c r="C36" s="67">
        <v>185</v>
      </c>
      <c r="D36" s="71"/>
      <c r="E36" s="205" t="s">
        <v>89</v>
      </c>
      <c r="F36" s="205"/>
      <c r="G36" s="206"/>
      <c r="H36" s="70"/>
      <c r="I36" s="17">
        <v>35</v>
      </c>
      <c r="J36" s="17">
        <v>6814</v>
      </c>
      <c r="K36" s="17">
        <v>748</v>
      </c>
      <c r="L36" s="17">
        <v>22960</v>
      </c>
      <c r="M36" s="17">
        <v>141393</v>
      </c>
      <c r="N36" s="17">
        <v>50395</v>
      </c>
      <c r="U36" s="69"/>
    </row>
    <row r="37" spans="1:21" ht="22.5" customHeight="1">
      <c r="A37" s="53"/>
      <c r="B37" s="53"/>
      <c r="C37" s="67">
        <v>186</v>
      </c>
      <c r="D37" s="71"/>
      <c r="E37" s="205" t="s">
        <v>90</v>
      </c>
      <c r="F37" s="205"/>
      <c r="G37" s="206"/>
      <c r="H37" s="70"/>
      <c r="I37" s="17">
        <v>35</v>
      </c>
      <c r="J37" s="17">
        <v>9962</v>
      </c>
      <c r="K37" s="17">
        <v>1164</v>
      </c>
      <c r="L37" s="17">
        <v>48755</v>
      </c>
      <c r="M37" s="17">
        <v>480745</v>
      </c>
      <c r="N37" s="17">
        <v>55878</v>
      </c>
      <c r="U37" s="69"/>
    </row>
    <row r="38" spans="1:21" ht="22.5" customHeight="1">
      <c r="A38" s="53"/>
      <c r="B38" s="53"/>
      <c r="C38" s="67">
        <v>187</v>
      </c>
      <c r="D38" s="71"/>
      <c r="E38" s="205" t="s">
        <v>73</v>
      </c>
      <c r="F38" s="205"/>
      <c r="G38" s="206"/>
      <c r="H38" s="70"/>
      <c r="I38" s="17">
        <v>81</v>
      </c>
      <c r="J38" s="17">
        <v>16320</v>
      </c>
      <c r="K38" s="17">
        <v>1907</v>
      </c>
      <c r="L38" s="17">
        <v>61660</v>
      </c>
      <c r="M38" s="17">
        <v>336147</v>
      </c>
      <c r="N38" s="17">
        <v>144693</v>
      </c>
      <c r="U38" s="69"/>
    </row>
    <row r="39" spans="1:21" ht="22.5" customHeight="1">
      <c r="A39" s="53"/>
      <c r="B39" s="53"/>
      <c r="C39" s="67">
        <v>188</v>
      </c>
      <c r="D39" s="71"/>
      <c r="E39" s="205" t="s">
        <v>91</v>
      </c>
      <c r="F39" s="205"/>
      <c r="G39" s="206"/>
      <c r="H39" s="70"/>
      <c r="I39" s="17">
        <v>34</v>
      </c>
      <c r="J39" s="17">
        <v>9354</v>
      </c>
      <c r="K39" s="17">
        <v>1216</v>
      </c>
      <c r="L39" s="17">
        <v>49847</v>
      </c>
      <c r="M39" s="17">
        <v>188423</v>
      </c>
      <c r="N39" s="17">
        <v>89205</v>
      </c>
      <c r="U39" s="69"/>
    </row>
    <row r="40" spans="1:21" ht="22.5" customHeight="1">
      <c r="A40" s="53"/>
      <c r="B40" s="53"/>
      <c r="C40" s="67">
        <v>189</v>
      </c>
      <c r="D40" s="71"/>
      <c r="E40" s="205" t="s">
        <v>92</v>
      </c>
      <c r="F40" s="205"/>
      <c r="G40" s="206"/>
      <c r="H40" s="70"/>
      <c r="I40" s="17">
        <v>56</v>
      </c>
      <c r="J40" s="17">
        <v>21285</v>
      </c>
      <c r="K40" s="17">
        <v>2115</v>
      </c>
      <c r="L40" s="17">
        <v>85053</v>
      </c>
      <c r="M40" s="17">
        <v>388266</v>
      </c>
      <c r="N40" s="17">
        <v>194568</v>
      </c>
      <c r="U40" s="69"/>
    </row>
    <row r="41" spans="1:21" ht="22.5" customHeight="1">
      <c r="A41" s="53"/>
      <c r="B41" s="53"/>
      <c r="C41" s="67">
        <v>190</v>
      </c>
      <c r="D41" s="71"/>
      <c r="E41" s="205" t="s">
        <v>93</v>
      </c>
      <c r="F41" s="205"/>
      <c r="G41" s="206"/>
      <c r="H41" s="70"/>
      <c r="I41" s="17">
        <v>53</v>
      </c>
      <c r="J41" s="17">
        <v>16778</v>
      </c>
      <c r="K41" s="17">
        <v>2195</v>
      </c>
      <c r="L41" s="17">
        <v>71896</v>
      </c>
      <c r="M41" s="17">
        <v>209907</v>
      </c>
      <c r="N41" s="17">
        <v>126069</v>
      </c>
      <c r="U41" s="69"/>
    </row>
    <row r="42" spans="1:21" ht="12" customHeight="1">
      <c r="A42" s="53"/>
      <c r="B42" s="53"/>
      <c r="C42" s="67"/>
      <c r="D42" s="71"/>
      <c r="E42" s="103"/>
      <c r="F42" s="103"/>
      <c r="G42" s="106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08" t="s">
        <v>156</v>
      </c>
      <c r="C43" s="208"/>
      <c r="D43" s="208"/>
      <c r="E43" s="208"/>
      <c r="F43" s="208"/>
      <c r="G43" s="208" t="s">
        <v>69</v>
      </c>
      <c r="H43" s="59"/>
      <c r="I43" s="10">
        <v>451</v>
      </c>
      <c r="J43" s="10">
        <v>123898</v>
      </c>
      <c r="K43" s="10">
        <v>12414</v>
      </c>
      <c r="L43" s="10">
        <v>464229</v>
      </c>
      <c r="M43" s="10">
        <v>2709568</v>
      </c>
      <c r="N43" s="10">
        <v>1365555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7" t="s">
        <v>70</v>
      </c>
      <c r="D45" s="207"/>
      <c r="E45" s="207" t="s">
        <v>35</v>
      </c>
      <c r="F45" s="207"/>
      <c r="G45" s="207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5" t="s">
        <v>94</v>
      </c>
      <c r="F46" s="205"/>
      <c r="G46" s="206"/>
      <c r="H46" s="70"/>
      <c r="I46" s="17">
        <v>14</v>
      </c>
      <c r="J46" s="17">
        <v>5114</v>
      </c>
      <c r="K46" s="17">
        <v>467</v>
      </c>
      <c r="L46" s="17">
        <v>22679</v>
      </c>
      <c r="M46" s="17">
        <v>126540</v>
      </c>
      <c r="N46" s="17">
        <v>85545</v>
      </c>
    </row>
    <row r="47" spans="1:14" ht="22.5" customHeight="1">
      <c r="A47" s="53"/>
      <c r="B47" s="53"/>
      <c r="C47" s="67">
        <v>262</v>
      </c>
      <c r="D47" s="54"/>
      <c r="E47" s="205" t="s">
        <v>95</v>
      </c>
      <c r="F47" s="205"/>
      <c r="G47" s="206"/>
      <c r="H47" s="70"/>
      <c r="I47" s="17">
        <v>10</v>
      </c>
      <c r="J47" s="17">
        <v>5154</v>
      </c>
      <c r="K47" s="17">
        <v>412</v>
      </c>
      <c r="L47" s="17">
        <v>21106</v>
      </c>
      <c r="M47" s="17">
        <v>93068</v>
      </c>
      <c r="N47" s="12" t="s">
        <v>176</v>
      </c>
    </row>
    <row r="48" spans="1:14" ht="22.5" customHeight="1">
      <c r="A48" s="53"/>
      <c r="B48" s="53"/>
      <c r="C48" s="67">
        <v>263</v>
      </c>
      <c r="D48" s="54"/>
      <c r="E48" s="205" t="s">
        <v>96</v>
      </c>
      <c r="F48" s="205"/>
      <c r="G48" s="206"/>
      <c r="H48" s="70"/>
      <c r="I48" s="17">
        <v>20</v>
      </c>
      <c r="J48" s="17">
        <v>5066</v>
      </c>
      <c r="K48" s="17">
        <v>520</v>
      </c>
      <c r="L48" s="17">
        <v>18263</v>
      </c>
      <c r="M48" s="17">
        <v>110881</v>
      </c>
      <c r="N48" s="17">
        <v>75296</v>
      </c>
    </row>
    <row r="49" spans="1:14" ht="6" customHeight="1">
      <c r="A49" s="53"/>
      <c r="B49" s="53"/>
      <c r="C49" s="64"/>
      <c r="D49" s="54"/>
      <c r="E49" s="103"/>
      <c r="F49" s="104"/>
      <c r="G49" s="105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7" t="s">
        <v>74</v>
      </c>
      <c r="D50" s="207"/>
      <c r="E50" s="207" t="s">
        <v>35</v>
      </c>
      <c r="F50" s="207"/>
      <c r="G50" s="207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5" t="s">
        <v>97</v>
      </c>
      <c r="F51" s="205"/>
      <c r="G51" s="206"/>
      <c r="H51" s="70"/>
      <c r="I51" s="17">
        <v>53</v>
      </c>
      <c r="J51" s="17">
        <v>11345</v>
      </c>
      <c r="K51" s="17">
        <v>1222</v>
      </c>
      <c r="L51" s="17">
        <v>40970</v>
      </c>
      <c r="M51" s="17">
        <v>173289</v>
      </c>
      <c r="N51" s="17">
        <v>86492</v>
      </c>
      <c r="U51" s="69"/>
    </row>
    <row r="52" spans="1:21" ht="22.5" customHeight="1">
      <c r="A52" s="53"/>
      <c r="B52" s="53"/>
      <c r="C52" s="67">
        <v>272</v>
      </c>
      <c r="D52" s="68"/>
      <c r="E52" s="205" t="s">
        <v>98</v>
      </c>
      <c r="F52" s="205"/>
      <c r="G52" s="206"/>
      <c r="H52" s="70"/>
      <c r="I52" s="17">
        <v>35</v>
      </c>
      <c r="J52" s="17">
        <v>6689</v>
      </c>
      <c r="K52" s="17">
        <v>653</v>
      </c>
      <c r="L52" s="17">
        <v>19493</v>
      </c>
      <c r="M52" s="17">
        <v>94615</v>
      </c>
      <c r="N52" s="17">
        <v>42191</v>
      </c>
      <c r="U52" s="69"/>
    </row>
    <row r="53" spans="1:21" ht="22.5" customHeight="1">
      <c r="A53" s="53"/>
      <c r="B53" s="53"/>
      <c r="C53" s="67">
        <v>273</v>
      </c>
      <c r="D53" s="68"/>
      <c r="E53" s="205" t="s">
        <v>99</v>
      </c>
      <c r="F53" s="205"/>
      <c r="G53" s="206"/>
      <c r="H53" s="70"/>
      <c r="I53" s="17">
        <v>43</v>
      </c>
      <c r="J53" s="17">
        <v>10801</v>
      </c>
      <c r="K53" s="17">
        <v>1162</v>
      </c>
      <c r="L53" s="17">
        <v>40127</v>
      </c>
      <c r="M53" s="17">
        <v>188152</v>
      </c>
      <c r="N53" s="17">
        <v>64623</v>
      </c>
      <c r="U53" s="69"/>
    </row>
    <row r="54" spans="1:21" ht="22.5" customHeight="1">
      <c r="A54" s="53"/>
      <c r="B54" s="53"/>
      <c r="C54" s="67">
        <v>274</v>
      </c>
      <c r="D54" s="68"/>
      <c r="E54" s="205" t="s">
        <v>94</v>
      </c>
      <c r="F54" s="205"/>
      <c r="G54" s="206"/>
      <c r="H54" s="70"/>
      <c r="I54" s="17">
        <v>55</v>
      </c>
      <c r="J54" s="17">
        <v>11760</v>
      </c>
      <c r="K54" s="17">
        <v>1354</v>
      </c>
      <c r="L54" s="17">
        <v>47973</v>
      </c>
      <c r="M54" s="17">
        <v>554191</v>
      </c>
      <c r="N54" s="17">
        <v>164333</v>
      </c>
      <c r="U54" s="69"/>
    </row>
    <row r="55" spans="1:21" ht="22.5" customHeight="1">
      <c r="A55" s="53"/>
      <c r="B55" s="53"/>
      <c r="C55" s="67">
        <v>275</v>
      </c>
      <c r="D55" s="68"/>
      <c r="E55" s="205" t="s">
        <v>95</v>
      </c>
      <c r="F55" s="205"/>
      <c r="G55" s="206"/>
      <c r="H55" s="70"/>
      <c r="I55" s="17">
        <v>85</v>
      </c>
      <c r="J55" s="17">
        <v>16394</v>
      </c>
      <c r="K55" s="17">
        <v>1829</v>
      </c>
      <c r="L55" s="17">
        <v>52301</v>
      </c>
      <c r="M55" s="17">
        <v>209625</v>
      </c>
      <c r="N55" s="17">
        <v>81806</v>
      </c>
      <c r="U55" s="69"/>
    </row>
    <row r="56" spans="1:21" ht="22.5" customHeight="1">
      <c r="A56" s="53"/>
      <c r="B56" s="53"/>
      <c r="C56" s="67">
        <v>276</v>
      </c>
      <c r="D56" s="68"/>
      <c r="E56" s="205" t="s">
        <v>100</v>
      </c>
      <c r="F56" s="205"/>
      <c r="G56" s="206"/>
      <c r="H56" s="70"/>
      <c r="I56" s="17">
        <v>24</v>
      </c>
      <c r="J56" s="17">
        <v>8166</v>
      </c>
      <c r="K56" s="17">
        <v>968</v>
      </c>
      <c r="L56" s="12" t="s">
        <v>176</v>
      </c>
      <c r="M56" s="12" t="s">
        <v>176</v>
      </c>
      <c r="N56" s="12" t="s">
        <v>176</v>
      </c>
      <c r="U56" s="69"/>
    </row>
    <row r="57" spans="1:21" ht="22.5" customHeight="1">
      <c r="A57" s="53"/>
      <c r="B57" s="53"/>
      <c r="C57" s="67">
        <v>277</v>
      </c>
      <c r="D57" s="68"/>
      <c r="E57" s="205" t="s">
        <v>101</v>
      </c>
      <c r="F57" s="205"/>
      <c r="G57" s="206"/>
      <c r="H57" s="70"/>
      <c r="I57" s="17">
        <v>47</v>
      </c>
      <c r="J57" s="17">
        <v>7611</v>
      </c>
      <c r="K57" s="17">
        <v>997</v>
      </c>
      <c r="L57" s="17">
        <v>22473</v>
      </c>
      <c r="M57" s="17">
        <v>121554</v>
      </c>
      <c r="N57" s="17">
        <v>32217</v>
      </c>
      <c r="U57" s="69"/>
    </row>
    <row r="58" spans="1:21" ht="22.5" customHeight="1">
      <c r="A58" s="53"/>
      <c r="B58" s="53"/>
      <c r="C58" s="67">
        <v>278</v>
      </c>
      <c r="D58" s="68"/>
      <c r="E58" s="205" t="s">
        <v>102</v>
      </c>
      <c r="F58" s="205"/>
      <c r="G58" s="206"/>
      <c r="H58" s="70"/>
      <c r="I58" s="17">
        <v>39</v>
      </c>
      <c r="J58" s="17">
        <v>7602</v>
      </c>
      <c r="K58" s="17">
        <v>928</v>
      </c>
      <c r="L58" s="17">
        <v>23273</v>
      </c>
      <c r="M58" s="17">
        <v>128946</v>
      </c>
      <c r="N58" s="17">
        <v>44729</v>
      </c>
      <c r="U58" s="69"/>
    </row>
    <row r="59" spans="1:21" ht="22.5" customHeight="1">
      <c r="A59" s="53"/>
      <c r="B59" s="53"/>
      <c r="C59" s="67">
        <v>279</v>
      </c>
      <c r="D59" s="68"/>
      <c r="E59" s="205" t="s">
        <v>103</v>
      </c>
      <c r="F59" s="205"/>
      <c r="G59" s="206"/>
      <c r="H59" s="70"/>
      <c r="I59" s="17">
        <v>26</v>
      </c>
      <c r="J59" s="17">
        <v>28196</v>
      </c>
      <c r="K59" s="17">
        <v>1901</v>
      </c>
      <c r="L59" s="12" t="s">
        <v>176</v>
      </c>
      <c r="M59" s="12" t="s">
        <v>176</v>
      </c>
      <c r="N59" s="12" t="s">
        <v>176</v>
      </c>
      <c r="U59" s="69"/>
    </row>
    <row r="60" spans="1:21" ht="12" customHeight="1">
      <c r="A60" s="53"/>
      <c r="B60" s="53"/>
      <c r="C60" s="67"/>
      <c r="D60" s="71"/>
      <c r="E60" s="103"/>
      <c r="F60" s="103"/>
      <c r="G60" s="106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08" t="s">
        <v>157</v>
      </c>
      <c r="C61" s="208"/>
      <c r="D61" s="208"/>
      <c r="E61" s="208"/>
      <c r="F61" s="208"/>
      <c r="G61" s="208" t="s">
        <v>69</v>
      </c>
      <c r="H61" s="59"/>
      <c r="I61" s="10">
        <v>437</v>
      </c>
      <c r="J61" s="10">
        <v>131969</v>
      </c>
      <c r="K61" s="10">
        <v>14771</v>
      </c>
      <c r="L61" s="10">
        <v>509012</v>
      </c>
      <c r="M61" s="10">
        <v>2601029</v>
      </c>
      <c r="N61" s="10">
        <v>1453336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7" t="s">
        <v>70</v>
      </c>
      <c r="D63" s="207"/>
      <c r="E63" s="207" t="s">
        <v>35</v>
      </c>
      <c r="F63" s="207"/>
      <c r="G63" s="207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5" t="s">
        <v>104</v>
      </c>
      <c r="F64" s="205"/>
      <c r="G64" s="206"/>
      <c r="H64" s="70"/>
      <c r="I64" s="17">
        <v>22</v>
      </c>
      <c r="J64" s="17">
        <v>9212</v>
      </c>
      <c r="K64" s="17">
        <v>922</v>
      </c>
      <c r="L64" s="17">
        <v>37561</v>
      </c>
      <c r="M64" s="17">
        <v>182332</v>
      </c>
      <c r="N64" s="17">
        <v>145481</v>
      </c>
    </row>
    <row r="65" spans="1:14" ht="22.5" customHeight="1">
      <c r="A65" s="53"/>
      <c r="B65" s="53"/>
      <c r="C65" s="67">
        <v>362</v>
      </c>
      <c r="D65" s="54"/>
      <c r="E65" s="205" t="s">
        <v>105</v>
      </c>
      <c r="F65" s="205"/>
      <c r="G65" s="206"/>
      <c r="H65" s="70"/>
      <c r="I65" s="17">
        <v>40</v>
      </c>
      <c r="J65" s="17">
        <v>29190</v>
      </c>
      <c r="K65" s="17">
        <v>2689</v>
      </c>
      <c r="L65" s="17">
        <v>158077</v>
      </c>
      <c r="M65" s="17">
        <v>904548</v>
      </c>
      <c r="N65" s="17">
        <v>665306</v>
      </c>
    </row>
    <row r="66" spans="1:14" ht="22.5" customHeight="1">
      <c r="A66" s="53"/>
      <c r="B66" s="53"/>
      <c r="C66" s="67">
        <v>363</v>
      </c>
      <c r="D66" s="54"/>
      <c r="E66" s="205" t="s">
        <v>106</v>
      </c>
      <c r="F66" s="205"/>
      <c r="G66" s="206"/>
      <c r="H66" s="70"/>
      <c r="I66" s="17">
        <v>18</v>
      </c>
      <c r="J66" s="17">
        <v>4424</v>
      </c>
      <c r="K66" s="17">
        <v>593</v>
      </c>
      <c r="L66" s="17">
        <v>10042</v>
      </c>
      <c r="M66" s="17">
        <v>42306</v>
      </c>
      <c r="N66" s="17">
        <v>8970</v>
      </c>
    </row>
    <row r="67" spans="1:14" ht="6" customHeight="1">
      <c r="A67" s="53"/>
      <c r="B67" s="53"/>
      <c r="C67" s="64"/>
      <c r="D67" s="54"/>
      <c r="E67" s="103"/>
      <c r="F67" s="104"/>
      <c r="G67" s="105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7" t="s">
        <v>74</v>
      </c>
      <c r="D68" s="207"/>
      <c r="E68" s="207" t="s">
        <v>35</v>
      </c>
      <c r="F68" s="207"/>
      <c r="G68" s="207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5" t="s">
        <v>107</v>
      </c>
      <c r="F69" s="205"/>
      <c r="G69" s="206"/>
      <c r="H69" s="70"/>
      <c r="I69" s="17">
        <v>30</v>
      </c>
      <c r="J69" s="17">
        <v>7491</v>
      </c>
      <c r="K69" s="17">
        <v>902</v>
      </c>
      <c r="L69" s="17">
        <v>28181</v>
      </c>
      <c r="M69" s="17">
        <v>96165</v>
      </c>
      <c r="N69" s="17">
        <v>37717</v>
      </c>
      <c r="U69" s="69"/>
    </row>
    <row r="70" spans="1:21" ht="22.5" customHeight="1">
      <c r="A70" s="53"/>
      <c r="B70" s="53"/>
      <c r="C70" s="67">
        <v>372</v>
      </c>
      <c r="D70" s="68"/>
      <c r="E70" s="205" t="s">
        <v>108</v>
      </c>
      <c r="F70" s="205"/>
      <c r="G70" s="206"/>
      <c r="H70" s="70"/>
      <c r="I70" s="17">
        <v>61</v>
      </c>
      <c r="J70" s="17">
        <v>17296</v>
      </c>
      <c r="K70" s="17">
        <v>2056</v>
      </c>
      <c r="L70" s="17">
        <v>51897</v>
      </c>
      <c r="M70" s="17">
        <v>270291</v>
      </c>
      <c r="N70" s="17">
        <v>127987</v>
      </c>
      <c r="U70" s="69"/>
    </row>
    <row r="71" spans="1:21" ht="22.5" customHeight="1">
      <c r="A71" s="53"/>
      <c r="B71" s="53"/>
      <c r="C71" s="67">
        <v>373</v>
      </c>
      <c r="D71" s="68"/>
      <c r="E71" s="205" t="s">
        <v>109</v>
      </c>
      <c r="F71" s="205"/>
      <c r="G71" s="206"/>
      <c r="H71" s="70"/>
      <c r="I71" s="17">
        <v>65</v>
      </c>
      <c r="J71" s="17">
        <v>13617</v>
      </c>
      <c r="K71" s="17">
        <v>1659</v>
      </c>
      <c r="L71" s="17">
        <v>44682</v>
      </c>
      <c r="M71" s="17">
        <v>188446</v>
      </c>
      <c r="N71" s="17">
        <v>57956</v>
      </c>
      <c r="U71" s="69"/>
    </row>
    <row r="72" spans="1:21" ht="22.5" customHeight="1">
      <c r="A72" s="53"/>
      <c r="B72" s="53"/>
      <c r="C72" s="67">
        <v>374</v>
      </c>
      <c r="D72" s="68"/>
      <c r="E72" s="205" t="s">
        <v>110</v>
      </c>
      <c r="F72" s="205"/>
      <c r="G72" s="206"/>
      <c r="H72" s="70"/>
      <c r="I72" s="17">
        <v>43</v>
      </c>
      <c r="J72" s="17">
        <v>10749</v>
      </c>
      <c r="K72" s="17">
        <v>1402</v>
      </c>
      <c r="L72" s="17">
        <v>36354</v>
      </c>
      <c r="M72" s="17">
        <v>221065</v>
      </c>
      <c r="N72" s="17">
        <v>91855</v>
      </c>
      <c r="U72" s="69"/>
    </row>
    <row r="73" spans="1:21" ht="22.5" customHeight="1">
      <c r="A73" s="53"/>
      <c r="B73" s="53"/>
      <c r="C73" s="67">
        <v>375</v>
      </c>
      <c r="D73" s="68"/>
      <c r="E73" s="205" t="s">
        <v>105</v>
      </c>
      <c r="F73" s="205"/>
      <c r="G73" s="206"/>
      <c r="H73" s="70"/>
      <c r="I73" s="17">
        <v>39</v>
      </c>
      <c r="J73" s="17">
        <v>12140</v>
      </c>
      <c r="K73" s="17">
        <v>1279</v>
      </c>
      <c r="L73" s="17">
        <v>52117</v>
      </c>
      <c r="M73" s="17">
        <v>209565</v>
      </c>
      <c r="N73" s="17">
        <v>139237</v>
      </c>
      <c r="U73" s="69"/>
    </row>
    <row r="74" spans="1:21" ht="22.5" customHeight="1">
      <c r="A74" s="53"/>
      <c r="B74" s="53"/>
      <c r="C74" s="67">
        <v>376</v>
      </c>
      <c r="D74" s="68"/>
      <c r="E74" s="205" t="s">
        <v>111</v>
      </c>
      <c r="F74" s="205"/>
      <c r="G74" s="206"/>
      <c r="H74" s="70"/>
      <c r="I74" s="17">
        <v>78</v>
      </c>
      <c r="J74" s="17">
        <v>17910</v>
      </c>
      <c r="K74" s="17">
        <v>2068</v>
      </c>
      <c r="L74" s="17">
        <v>57818</v>
      </c>
      <c r="M74" s="17">
        <v>309385</v>
      </c>
      <c r="N74" s="17">
        <v>102689</v>
      </c>
      <c r="U74" s="69"/>
    </row>
    <row r="75" spans="1:21" ht="22.5" customHeight="1">
      <c r="A75" s="53"/>
      <c r="B75" s="53"/>
      <c r="C75" s="67">
        <v>377</v>
      </c>
      <c r="D75" s="68"/>
      <c r="E75" s="205" t="s">
        <v>112</v>
      </c>
      <c r="F75" s="205"/>
      <c r="G75" s="206"/>
      <c r="H75" s="70"/>
      <c r="I75" s="17">
        <v>41</v>
      </c>
      <c r="J75" s="17">
        <v>9940</v>
      </c>
      <c r="K75" s="17">
        <v>1200</v>
      </c>
      <c r="L75" s="17">
        <v>32282</v>
      </c>
      <c r="M75" s="17">
        <v>176924</v>
      </c>
      <c r="N75" s="17">
        <v>76139</v>
      </c>
      <c r="U75" s="69"/>
    </row>
    <row r="76" spans="1:21" ht="12" customHeight="1">
      <c r="A76" s="53"/>
      <c r="B76" s="53"/>
      <c r="C76" s="67"/>
      <c r="D76" s="71"/>
      <c r="E76" s="103"/>
      <c r="F76" s="103"/>
      <c r="G76" s="106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08" t="s">
        <v>158</v>
      </c>
      <c r="C77" s="208"/>
      <c r="D77" s="208"/>
      <c r="E77" s="208"/>
      <c r="F77" s="208"/>
      <c r="G77" s="208" t="s">
        <v>69</v>
      </c>
      <c r="H77" s="59"/>
      <c r="I77" s="10">
        <v>466</v>
      </c>
      <c r="J77" s="10">
        <v>113686</v>
      </c>
      <c r="K77" s="10">
        <v>13245</v>
      </c>
      <c r="L77" s="10">
        <v>405322</v>
      </c>
      <c r="M77" s="10">
        <v>1906432</v>
      </c>
      <c r="N77" s="10">
        <v>1026606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7" t="s">
        <v>70</v>
      </c>
      <c r="D79" s="207"/>
      <c r="E79" s="207" t="s">
        <v>35</v>
      </c>
      <c r="F79" s="207"/>
      <c r="G79" s="207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5" t="s">
        <v>113</v>
      </c>
      <c r="F80" s="205"/>
      <c r="G80" s="206"/>
      <c r="H80" s="70"/>
      <c r="I80" s="17">
        <v>29</v>
      </c>
      <c r="J80" s="17">
        <v>14377</v>
      </c>
      <c r="K80" s="17">
        <v>1440</v>
      </c>
      <c r="L80" s="17">
        <v>53779</v>
      </c>
      <c r="M80" s="17">
        <v>176523</v>
      </c>
      <c r="N80" s="17">
        <v>94665</v>
      </c>
    </row>
    <row r="81" spans="1:14" ht="22.5" customHeight="1">
      <c r="A81" s="53"/>
      <c r="B81" s="53"/>
      <c r="C81" s="67">
        <v>462</v>
      </c>
      <c r="D81" s="54"/>
      <c r="E81" s="205" t="s">
        <v>114</v>
      </c>
      <c r="F81" s="205"/>
      <c r="G81" s="206"/>
      <c r="H81" s="70"/>
      <c r="I81" s="17">
        <v>25</v>
      </c>
      <c r="J81" s="17">
        <v>5347</v>
      </c>
      <c r="K81" s="17">
        <v>703</v>
      </c>
      <c r="L81" s="17">
        <v>17752</v>
      </c>
      <c r="M81" s="17">
        <v>109554</v>
      </c>
      <c r="N81" s="17">
        <v>41170</v>
      </c>
    </row>
    <row r="82" spans="1:14" ht="22.5" customHeight="1">
      <c r="A82" s="53"/>
      <c r="B82" s="53"/>
      <c r="C82" s="67">
        <v>463</v>
      </c>
      <c r="D82" s="54"/>
      <c r="E82" s="205" t="s">
        <v>115</v>
      </c>
      <c r="F82" s="205"/>
      <c r="G82" s="206"/>
      <c r="H82" s="70"/>
      <c r="I82" s="17">
        <v>20</v>
      </c>
      <c r="J82" s="17">
        <v>8326</v>
      </c>
      <c r="K82" s="17">
        <v>1014</v>
      </c>
      <c r="L82" s="17">
        <v>35241</v>
      </c>
      <c r="M82" s="17">
        <v>141167</v>
      </c>
      <c r="N82" s="17">
        <v>109920</v>
      </c>
    </row>
    <row r="83" spans="1:14" ht="22.5" customHeight="1">
      <c r="A83" s="53"/>
      <c r="B83" s="53"/>
      <c r="C83" s="67">
        <v>464</v>
      </c>
      <c r="D83" s="54"/>
      <c r="E83" s="205" t="s">
        <v>116</v>
      </c>
      <c r="F83" s="205"/>
      <c r="G83" s="206"/>
      <c r="H83" s="70"/>
      <c r="I83" s="17">
        <v>20</v>
      </c>
      <c r="J83" s="17">
        <v>3258</v>
      </c>
      <c r="K83" s="17">
        <v>390</v>
      </c>
      <c r="L83" s="17">
        <v>9709</v>
      </c>
      <c r="M83" s="17">
        <v>36832</v>
      </c>
      <c r="N83" s="17">
        <v>15784</v>
      </c>
    </row>
    <row r="84" spans="1:14" ht="6" customHeight="1">
      <c r="A84" s="53"/>
      <c r="B84" s="53"/>
      <c r="C84" s="64"/>
      <c r="D84" s="54"/>
      <c r="E84" s="103"/>
      <c r="F84" s="104"/>
      <c r="G84" s="105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7" t="s">
        <v>74</v>
      </c>
      <c r="D85" s="207"/>
      <c r="E85" s="207" t="s">
        <v>35</v>
      </c>
      <c r="F85" s="207"/>
      <c r="G85" s="207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5" t="s">
        <v>113</v>
      </c>
      <c r="F86" s="205"/>
      <c r="G86" s="206"/>
      <c r="H86" s="70"/>
      <c r="I86" s="17">
        <v>42</v>
      </c>
      <c r="J86" s="17">
        <v>10129</v>
      </c>
      <c r="K86" s="17">
        <v>1147</v>
      </c>
      <c r="L86" s="17">
        <v>35822</v>
      </c>
      <c r="M86" s="17">
        <v>189674</v>
      </c>
      <c r="N86" s="17">
        <v>103129</v>
      </c>
      <c r="U86" s="69"/>
    </row>
    <row r="87" spans="1:21" ht="22.5" customHeight="1">
      <c r="A87" s="53"/>
      <c r="B87" s="53"/>
      <c r="C87" s="67">
        <v>472</v>
      </c>
      <c r="D87" s="68"/>
      <c r="E87" s="205" t="s">
        <v>114</v>
      </c>
      <c r="F87" s="205"/>
      <c r="G87" s="206"/>
      <c r="H87" s="70"/>
      <c r="I87" s="17">
        <v>27</v>
      </c>
      <c r="J87" s="17">
        <v>5557</v>
      </c>
      <c r="K87" s="17">
        <v>604</v>
      </c>
      <c r="L87" s="17">
        <v>22089</v>
      </c>
      <c r="M87" s="17">
        <v>71196</v>
      </c>
      <c r="N87" s="17">
        <v>32799</v>
      </c>
      <c r="U87" s="69"/>
    </row>
    <row r="88" spans="1:21" ht="22.5" customHeight="1">
      <c r="A88" s="53"/>
      <c r="B88" s="53"/>
      <c r="C88" s="67">
        <v>473</v>
      </c>
      <c r="D88" s="68"/>
      <c r="E88" s="205" t="s">
        <v>115</v>
      </c>
      <c r="F88" s="205"/>
      <c r="G88" s="206"/>
      <c r="H88" s="70"/>
      <c r="I88" s="17">
        <v>45</v>
      </c>
      <c r="J88" s="17">
        <v>10166</v>
      </c>
      <c r="K88" s="17">
        <v>1327</v>
      </c>
      <c r="L88" s="17">
        <v>32729</v>
      </c>
      <c r="M88" s="17">
        <v>147203</v>
      </c>
      <c r="N88" s="17">
        <v>39510</v>
      </c>
      <c r="U88" s="69"/>
    </row>
    <row r="89" spans="1:21" ht="22.5" customHeight="1">
      <c r="A89" s="53"/>
      <c r="B89" s="53"/>
      <c r="C89" s="67">
        <v>474</v>
      </c>
      <c r="D89" s="68"/>
      <c r="E89" s="205" t="s">
        <v>117</v>
      </c>
      <c r="F89" s="205"/>
      <c r="G89" s="206"/>
      <c r="H89" s="70"/>
      <c r="I89" s="17">
        <v>30</v>
      </c>
      <c r="J89" s="17">
        <v>9232</v>
      </c>
      <c r="K89" s="17">
        <v>1005</v>
      </c>
      <c r="L89" s="17">
        <v>43912</v>
      </c>
      <c r="M89" s="17">
        <v>373917</v>
      </c>
      <c r="N89" s="17">
        <v>306232</v>
      </c>
      <c r="U89" s="69"/>
    </row>
    <row r="90" spans="1:21" ht="22.5" customHeight="1">
      <c r="A90" s="53"/>
      <c r="B90" s="53"/>
      <c r="C90" s="67">
        <v>475</v>
      </c>
      <c r="D90" s="68"/>
      <c r="E90" s="205" t="s">
        <v>116</v>
      </c>
      <c r="F90" s="205"/>
      <c r="G90" s="206"/>
      <c r="H90" s="70"/>
      <c r="I90" s="17">
        <v>56</v>
      </c>
      <c r="J90" s="17">
        <v>13035</v>
      </c>
      <c r="K90" s="17">
        <v>1541</v>
      </c>
      <c r="L90" s="17">
        <v>44102</v>
      </c>
      <c r="M90" s="17">
        <v>167750</v>
      </c>
      <c r="N90" s="17">
        <v>82739</v>
      </c>
      <c r="U90" s="69"/>
    </row>
    <row r="91" spans="1:21" ht="22.5" customHeight="1">
      <c r="A91" s="53"/>
      <c r="B91" s="53"/>
      <c r="C91" s="67">
        <v>476</v>
      </c>
      <c r="D91" s="68"/>
      <c r="E91" s="205" t="s">
        <v>118</v>
      </c>
      <c r="F91" s="205"/>
      <c r="G91" s="206"/>
      <c r="H91" s="70"/>
      <c r="I91" s="17">
        <v>52</v>
      </c>
      <c r="J91" s="17">
        <v>9872</v>
      </c>
      <c r="K91" s="17">
        <v>1155</v>
      </c>
      <c r="L91" s="17">
        <v>29580</v>
      </c>
      <c r="M91" s="17">
        <v>163305</v>
      </c>
      <c r="N91" s="17">
        <v>77380</v>
      </c>
      <c r="U91" s="69"/>
    </row>
    <row r="92" spans="1:21" ht="22.5" customHeight="1">
      <c r="A92" s="53"/>
      <c r="B92" s="53"/>
      <c r="C92" s="67">
        <v>477</v>
      </c>
      <c r="D92" s="68"/>
      <c r="E92" s="205" t="s">
        <v>119</v>
      </c>
      <c r="F92" s="205"/>
      <c r="G92" s="206"/>
      <c r="H92" s="70"/>
      <c r="I92" s="17">
        <v>36</v>
      </c>
      <c r="J92" s="17">
        <v>7453</v>
      </c>
      <c r="K92" s="17">
        <v>956</v>
      </c>
      <c r="L92" s="17">
        <v>26840</v>
      </c>
      <c r="M92" s="17">
        <v>126219</v>
      </c>
      <c r="N92" s="17">
        <v>42898</v>
      </c>
      <c r="U92" s="69"/>
    </row>
    <row r="93" spans="1:21" ht="22.5" customHeight="1">
      <c r="A93" s="53"/>
      <c r="B93" s="53"/>
      <c r="C93" s="67">
        <v>478</v>
      </c>
      <c r="D93" s="68"/>
      <c r="E93" s="205" t="s">
        <v>120</v>
      </c>
      <c r="F93" s="205"/>
      <c r="G93" s="206"/>
      <c r="H93" s="70"/>
      <c r="I93" s="17">
        <v>33</v>
      </c>
      <c r="J93" s="17">
        <v>7043</v>
      </c>
      <c r="K93" s="17">
        <v>758</v>
      </c>
      <c r="L93" s="17">
        <v>22078</v>
      </c>
      <c r="M93" s="17">
        <v>74642</v>
      </c>
      <c r="N93" s="17">
        <v>23349</v>
      </c>
      <c r="U93" s="69"/>
    </row>
    <row r="94" spans="1:21" ht="22.5" customHeight="1">
      <c r="A94" s="53"/>
      <c r="B94" s="53"/>
      <c r="C94" s="67">
        <v>479</v>
      </c>
      <c r="D94" s="68"/>
      <c r="E94" s="205" t="s">
        <v>121</v>
      </c>
      <c r="F94" s="205"/>
      <c r="G94" s="206"/>
      <c r="H94" s="70"/>
      <c r="I94" s="17">
        <v>51</v>
      </c>
      <c r="J94" s="17">
        <v>9891</v>
      </c>
      <c r="K94" s="17">
        <v>1204</v>
      </c>
      <c r="L94" s="17">
        <v>31691</v>
      </c>
      <c r="M94" s="17">
        <v>128450</v>
      </c>
      <c r="N94" s="17">
        <v>57031</v>
      </c>
      <c r="U94" s="69"/>
    </row>
    <row r="95" spans="1:21" ht="12" customHeight="1">
      <c r="A95" s="53"/>
      <c r="B95" s="53"/>
      <c r="C95" s="67"/>
      <c r="D95" s="71"/>
      <c r="E95" s="103"/>
      <c r="F95" s="103"/>
      <c r="G95" s="106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08" t="s">
        <v>159</v>
      </c>
      <c r="C96" s="208"/>
      <c r="D96" s="208"/>
      <c r="E96" s="208"/>
      <c r="F96" s="208"/>
      <c r="G96" s="208" t="s">
        <v>69</v>
      </c>
      <c r="H96" s="59"/>
      <c r="I96" s="10">
        <v>563</v>
      </c>
      <c r="J96" s="10">
        <v>172257</v>
      </c>
      <c r="K96" s="10">
        <v>19758</v>
      </c>
      <c r="L96" s="10">
        <v>735292</v>
      </c>
      <c r="M96" s="10">
        <v>2922821</v>
      </c>
      <c r="N96" s="10">
        <v>1656980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7" t="s">
        <v>70</v>
      </c>
      <c r="D98" s="207"/>
      <c r="E98" s="207" t="s">
        <v>35</v>
      </c>
      <c r="F98" s="207"/>
      <c r="G98" s="207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5" t="s">
        <v>122</v>
      </c>
      <c r="F99" s="205"/>
      <c r="G99" s="206"/>
      <c r="H99" s="70"/>
      <c r="I99" s="17">
        <v>10</v>
      </c>
      <c r="J99" s="12" t="s">
        <v>176</v>
      </c>
      <c r="K99" s="12" t="s">
        <v>176</v>
      </c>
      <c r="L99" s="12" t="s">
        <v>176</v>
      </c>
      <c r="M99" s="12" t="s">
        <v>176</v>
      </c>
      <c r="N99" s="12" t="s">
        <v>176</v>
      </c>
    </row>
    <row r="100" spans="1:14" ht="22.5" customHeight="1">
      <c r="A100" s="53"/>
      <c r="B100" s="53"/>
      <c r="C100" s="67">
        <v>562</v>
      </c>
      <c r="D100" s="54"/>
      <c r="E100" s="205" t="s">
        <v>123</v>
      </c>
      <c r="F100" s="205"/>
      <c r="G100" s="206"/>
      <c r="H100" s="70"/>
      <c r="I100" s="17">
        <v>27</v>
      </c>
      <c r="J100" s="17">
        <v>30836</v>
      </c>
      <c r="K100" s="17">
        <v>3519</v>
      </c>
      <c r="L100" s="17">
        <v>183698</v>
      </c>
      <c r="M100" s="17">
        <v>798331</v>
      </c>
      <c r="N100" s="17">
        <v>648386</v>
      </c>
    </row>
    <row r="101" spans="1:14" ht="22.5" customHeight="1">
      <c r="A101" s="53"/>
      <c r="B101" s="53"/>
      <c r="C101" s="67">
        <v>563</v>
      </c>
      <c r="D101" s="54"/>
      <c r="E101" s="205" t="s">
        <v>124</v>
      </c>
      <c r="F101" s="205"/>
      <c r="G101" s="206"/>
      <c r="H101" s="70"/>
      <c r="I101" s="17">
        <v>25</v>
      </c>
      <c r="J101" s="17">
        <v>8447</v>
      </c>
      <c r="K101" s="17">
        <v>1030</v>
      </c>
      <c r="L101" s="17">
        <v>36684</v>
      </c>
      <c r="M101" s="17">
        <v>137768</v>
      </c>
      <c r="N101" s="17">
        <v>63221</v>
      </c>
    </row>
    <row r="102" spans="1:14" ht="22.5" customHeight="1">
      <c r="A102" s="53"/>
      <c r="B102" s="53"/>
      <c r="C102" s="67">
        <v>564</v>
      </c>
      <c r="D102" s="54"/>
      <c r="E102" s="205" t="s">
        <v>125</v>
      </c>
      <c r="F102" s="205"/>
      <c r="G102" s="206"/>
      <c r="H102" s="70"/>
      <c r="I102" s="17">
        <v>123</v>
      </c>
      <c r="J102" s="17">
        <v>39572</v>
      </c>
      <c r="K102" s="17">
        <v>4597</v>
      </c>
      <c r="L102" s="17">
        <v>193762</v>
      </c>
      <c r="M102" s="17">
        <v>666802</v>
      </c>
      <c r="N102" s="17">
        <v>344745</v>
      </c>
    </row>
    <row r="103" spans="1:14" ht="22.5" customHeight="1">
      <c r="A103" s="53"/>
      <c r="B103" s="53"/>
      <c r="C103" s="67">
        <v>565</v>
      </c>
      <c r="D103" s="54"/>
      <c r="E103" s="205" t="s">
        <v>126</v>
      </c>
      <c r="F103" s="205"/>
      <c r="G103" s="206"/>
      <c r="H103" s="70"/>
      <c r="I103" s="17">
        <v>28</v>
      </c>
      <c r="J103" s="17">
        <v>3910</v>
      </c>
      <c r="K103" s="17">
        <v>506</v>
      </c>
      <c r="L103" s="17">
        <v>12718</v>
      </c>
      <c r="M103" s="17">
        <v>62412</v>
      </c>
      <c r="N103" s="17">
        <v>33584</v>
      </c>
    </row>
    <row r="104" spans="1:14" ht="6.75" customHeight="1">
      <c r="A104" s="53"/>
      <c r="B104" s="53"/>
      <c r="C104" s="64"/>
      <c r="D104" s="54"/>
      <c r="E104" s="103"/>
      <c r="F104" s="104"/>
      <c r="G104" s="105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7" t="s">
        <v>74</v>
      </c>
      <c r="D105" s="207"/>
      <c r="E105" s="207" t="s">
        <v>35</v>
      </c>
      <c r="F105" s="207"/>
      <c r="G105" s="207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5" t="s">
        <v>122</v>
      </c>
      <c r="F106" s="205"/>
      <c r="G106" s="206"/>
      <c r="H106" s="70"/>
      <c r="I106" s="17">
        <v>79</v>
      </c>
      <c r="J106" s="17">
        <v>19303</v>
      </c>
      <c r="K106" s="17">
        <v>2183</v>
      </c>
      <c r="L106" s="17">
        <v>59945</v>
      </c>
      <c r="M106" s="17">
        <v>261584</v>
      </c>
      <c r="N106" s="17">
        <v>84777</v>
      </c>
      <c r="U106" s="69"/>
    </row>
    <row r="107" spans="1:21" ht="22.5" customHeight="1">
      <c r="A107" s="53"/>
      <c r="B107" s="53"/>
      <c r="C107" s="67">
        <v>572</v>
      </c>
      <c r="D107" s="68"/>
      <c r="E107" s="205" t="s">
        <v>127</v>
      </c>
      <c r="F107" s="205"/>
      <c r="G107" s="206"/>
      <c r="H107" s="70"/>
      <c r="I107" s="17">
        <v>32</v>
      </c>
      <c r="J107" s="12" t="s">
        <v>176</v>
      </c>
      <c r="K107" s="12" t="s">
        <v>176</v>
      </c>
      <c r="L107" s="12" t="s">
        <v>176</v>
      </c>
      <c r="M107" s="12" t="s">
        <v>176</v>
      </c>
      <c r="N107" s="12" t="s">
        <v>176</v>
      </c>
      <c r="U107" s="69"/>
    </row>
    <row r="108" spans="1:21" ht="22.5" customHeight="1">
      <c r="A108" s="53"/>
      <c r="B108" s="53"/>
      <c r="C108" s="67">
        <v>573</v>
      </c>
      <c r="D108" s="68"/>
      <c r="E108" s="205" t="s">
        <v>124</v>
      </c>
      <c r="F108" s="205"/>
      <c r="G108" s="206"/>
      <c r="H108" s="70"/>
      <c r="I108" s="17">
        <v>35</v>
      </c>
      <c r="J108" s="17">
        <v>5361</v>
      </c>
      <c r="K108" s="17">
        <v>669</v>
      </c>
      <c r="L108" s="17">
        <v>18944</v>
      </c>
      <c r="M108" s="17">
        <v>99860</v>
      </c>
      <c r="N108" s="17">
        <v>53253</v>
      </c>
      <c r="U108" s="69"/>
    </row>
    <row r="109" spans="1:21" ht="22.5" customHeight="1">
      <c r="A109" s="53"/>
      <c r="B109" s="53"/>
      <c r="C109" s="67">
        <v>574</v>
      </c>
      <c r="D109" s="68"/>
      <c r="E109" s="205" t="s">
        <v>128</v>
      </c>
      <c r="F109" s="205"/>
      <c r="G109" s="206"/>
      <c r="H109" s="70"/>
      <c r="I109" s="17">
        <v>63</v>
      </c>
      <c r="J109" s="17">
        <v>15736</v>
      </c>
      <c r="K109" s="17">
        <v>1835</v>
      </c>
      <c r="L109" s="17">
        <v>62518</v>
      </c>
      <c r="M109" s="17">
        <v>239008</v>
      </c>
      <c r="N109" s="17">
        <v>128832</v>
      </c>
      <c r="U109" s="69"/>
    </row>
    <row r="110" spans="1:21" ht="22.5" customHeight="1">
      <c r="A110" s="53"/>
      <c r="B110" s="53"/>
      <c r="C110" s="67">
        <v>575</v>
      </c>
      <c r="D110" s="68"/>
      <c r="E110" s="205" t="s">
        <v>129</v>
      </c>
      <c r="F110" s="205"/>
      <c r="G110" s="206"/>
      <c r="H110" s="70"/>
      <c r="I110" s="17">
        <v>40</v>
      </c>
      <c r="J110" s="17">
        <v>8047</v>
      </c>
      <c r="K110" s="17">
        <v>935</v>
      </c>
      <c r="L110" s="17">
        <v>22047</v>
      </c>
      <c r="M110" s="17">
        <v>90017</v>
      </c>
      <c r="N110" s="17">
        <v>24126</v>
      </c>
      <c r="U110" s="69"/>
    </row>
    <row r="111" spans="1:21" ht="22.5" customHeight="1">
      <c r="A111" s="53"/>
      <c r="B111" s="53"/>
      <c r="C111" s="67">
        <v>576</v>
      </c>
      <c r="D111" s="68"/>
      <c r="E111" s="205" t="s">
        <v>130</v>
      </c>
      <c r="F111" s="205"/>
      <c r="G111" s="206"/>
      <c r="H111" s="70"/>
      <c r="I111" s="17">
        <v>56</v>
      </c>
      <c r="J111" s="17">
        <v>9822</v>
      </c>
      <c r="K111" s="17">
        <v>1265</v>
      </c>
      <c r="L111" s="17">
        <v>30989</v>
      </c>
      <c r="M111" s="17">
        <v>150621</v>
      </c>
      <c r="N111" s="17">
        <v>69385</v>
      </c>
      <c r="U111" s="69"/>
    </row>
    <row r="112" spans="1:21" ht="22.5" customHeight="1">
      <c r="A112" s="53"/>
      <c r="B112" s="53"/>
      <c r="C112" s="67">
        <v>577</v>
      </c>
      <c r="D112" s="68"/>
      <c r="E112" s="205" t="s">
        <v>131</v>
      </c>
      <c r="F112" s="205"/>
      <c r="G112" s="206"/>
      <c r="H112" s="70"/>
      <c r="I112" s="17">
        <v>45</v>
      </c>
      <c r="J112" s="17">
        <v>8711</v>
      </c>
      <c r="K112" s="17">
        <v>996</v>
      </c>
      <c r="L112" s="17">
        <v>30582</v>
      </c>
      <c r="M112" s="17">
        <v>130876</v>
      </c>
      <c r="N112" s="17">
        <v>51503</v>
      </c>
      <c r="U112" s="69"/>
    </row>
    <row r="113" spans="1:21" ht="12" customHeight="1">
      <c r="A113" s="53"/>
      <c r="B113" s="53"/>
      <c r="C113" s="67"/>
      <c r="D113" s="71"/>
      <c r="E113" s="103"/>
      <c r="F113" s="103"/>
      <c r="G113" s="106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08" t="s">
        <v>160</v>
      </c>
      <c r="C114" s="208"/>
      <c r="D114" s="208"/>
      <c r="E114" s="208"/>
      <c r="F114" s="208"/>
      <c r="G114" s="208" t="s">
        <v>69</v>
      </c>
      <c r="H114" s="59"/>
      <c r="I114" s="10">
        <v>443</v>
      </c>
      <c r="J114" s="10">
        <v>127355</v>
      </c>
      <c r="K114" s="10">
        <v>14010</v>
      </c>
      <c r="L114" s="10">
        <v>512514</v>
      </c>
      <c r="M114" s="10">
        <v>2073022</v>
      </c>
      <c r="N114" s="10">
        <v>936122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7" t="s">
        <v>70</v>
      </c>
      <c r="D116" s="207"/>
      <c r="E116" s="207" t="s">
        <v>35</v>
      </c>
      <c r="F116" s="207"/>
      <c r="G116" s="207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5" t="s">
        <v>132</v>
      </c>
      <c r="F117" s="205"/>
      <c r="G117" s="206"/>
      <c r="H117" s="70"/>
      <c r="I117" s="17">
        <v>24</v>
      </c>
      <c r="J117" s="17">
        <v>8707</v>
      </c>
      <c r="K117" s="17">
        <v>856</v>
      </c>
      <c r="L117" s="17">
        <v>40062</v>
      </c>
      <c r="M117" s="17">
        <v>193106</v>
      </c>
      <c r="N117" s="17">
        <v>98842</v>
      </c>
    </row>
    <row r="118" spans="1:14" ht="22.5" customHeight="1">
      <c r="A118" s="53"/>
      <c r="B118" s="53"/>
      <c r="C118" s="67">
        <v>662</v>
      </c>
      <c r="D118" s="54"/>
      <c r="E118" s="205" t="s">
        <v>133</v>
      </c>
      <c r="F118" s="205"/>
      <c r="G118" s="206"/>
      <c r="H118" s="70"/>
      <c r="I118" s="17">
        <v>20</v>
      </c>
      <c r="J118" s="17">
        <v>23174</v>
      </c>
      <c r="K118" s="17">
        <v>2322</v>
      </c>
      <c r="L118" s="17">
        <v>108379</v>
      </c>
      <c r="M118" s="17">
        <v>403300</v>
      </c>
      <c r="N118" s="17">
        <v>216307</v>
      </c>
    </row>
    <row r="119" spans="1:14" ht="22.5" customHeight="1">
      <c r="A119" s="53"/>
      <c r="B119" s="53"/>
      <c r="C119" s="67">
        <v>663</v>
      </c>
      <c r="D119" s="54"/>
      <c r="E119" s="205" t="s">
        <v>134</v>
      </c>
      <c r="F119" s="205"/>
      <c r="G119" s="206"/>
      <c r="H119" s="70"/>
      <c r="I119" s="17">
        <v>24</v>
      </c>
      <c r="J119" s="17">
        <v>6155</v>
      </c>
      <c r="K119" s="17">
        <v>689</v>
      </c>
      <c r="L119" s="17">
        <v>25706</v>
      </c>
      <c r="M119" s="17">
        <v>110662</v>
      </c>
      <c r="N119" s="17">
        <v>44058</v>
      </c>
    </row>
    <row r="120" spans="1:14" ht="6" customHeight="1">
      <c r="A120" s="53"/>
      <c r="B120" s="53"/>
      <c r="C120" s="64"/>
      <c r="D120" s="54"/>
      <c r="E120" s="103"/>
      <c r="F120" s="104"/>
      <c r="G120" s="105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7" t="s">
        <v>74</v>
      </c>
      <c r="D121" s="207"/>
      <c r="E121" s="207" t="s">
        <v>35</v>
      </c>
      <c r="F121" s="207"/>
      <c r="G121" s="207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5" t="s">
        <v>132</v>
      </c>
      <c r="F122" s="205"/>
      <c r="G122" s="206"/>
      <c r="H122" s="70"/>
      <c r="I122" s="17">
        <v>62</v>
      </c>
      <c r="J122" s="17">
        <v>11709</v>
      </c>
      <c r="K122" s="17">
        <v>1480</v>
      </c>
      <c r="L122" s="17">
        <v>45817</v>
      </c>
      <c r="M122" s="17">
        <v>225636</v>
      </c>
      <c r="N122" s="17">
        <v>108508</v>
      </c>
      <c r="U122" s="69"/>
    </row>
    <row r="123" spans="1:21" ht="22.5" customHeight="1">
      <c r="A123" s="53"/>
      <c r="B123" s="53"/>
      <c r="C123" s="67">
        <v>672</v>
      </c>
      <c r="D123" s="68"/>
      <c r="E123" s="205" t="s">
        <v>135</v>
      </c>
      <c r="F123" s="205"/>
      <c r="G123" s="206"/>
      <c r="H123" s="70"/>
      <c r="I123" s="17">
        <v>23</v>
      </c>
      <c r="J123" s="17">
        <v>4714</v>
      </c>
      <c r="K123" s="17">
        <v>579</v>
      </c>
      <c r="L123" s="17">
        <v>15532</v>
      </c>
      <c r="M123" s="17">
        <v>71538</v>
      </c>
      <c r="N123" s="17">
        <v>17313</v>
      </c>
      <c r="U123" s="69"/>
    </row>
    <row r="124" spans="1:21" ht="22.5" customHeight="1">
      <c r="A124" s="53"/>
      <c r="B124" s="53"/>
      <c r="C124" s="67">
        <v>673</v>
      </c>
      <c r="D124" s="68"/>
      <c r="E124" s="205" t="s">
        <v>136</v>
      </c>
      <c r="F124" s="205"/>
      <c r="G124" s="206"/>
      <c r="H124" s="70"/>
      <c r="I124" s="17">
        <v>38</v>
      </c>
      <c r="J124" s="17">
        <v>10321</v>
      </c>
      <c r="K124" s="17">
        <v>1024</v>
      </c>
      <c r="L124" s="17">
        <v>37901</v>
      </c>
      <c r="M124" s="17">
        <v>171553</v>
      </c>
      <c r="N124" s="17">
        <v>107934</v>
      </c>
      <c r="U124" s="69"/>
    </row>
    <row r="125" spans="1:21" ht="22.5" customHeight="1">
      <c r="A125" s="53"/>
      <c r="B125" s="53"/>
      <c r="C125" s="67">
        <v>674</v>
      </c>
      <c r="D125" s="68"/>
      <c r="E125" s="205" t="s">
        <v>137</v>
      </c>
      <c r="F125" s="205"/>
      <c r="G125" s="206"/>
      <c r="H125" s="70"/>
      <c r="I125" s="17">
        <v>40</v>
      </c>
      <c r="J125" s="17">
        <v>11313</v>
      </c>
      <c r="K125" s="17">
        <v>1226</v>
      </c>
      <c r="L125" s="17">
        <v>39392</v>
      </c>
      <c r="M125" s="17">
        <v>180148</v>
      </c>
      <c r="N125" s="17">
        <v>67153</v>
      </c>
      <c r="U125" s="69"/>
    </row>
    <row r="126" spans="1:21" ht="22.5" customHeight="1">
      <c r="A126" s="53"/>
      <c r="B126" s="53"/>
      <c r="C126" s="67">
        <v>675</v>
      </c>
      <c r="D126" s="68"/>
      <c r="E126" s="205" t="s">
        <v>138</v>
      </c>
      <c r="F126" s="205"/>
      <c r="G126" s="206"/>
      <c r="H126" s="70"/>
      <c r="I126" s="17">
        <v>34</v>
      </c>
      <c r="J126" s="17">
        <v>8396</v>
      </c>
      <c r="K126" s="17">
        <v>1050</v>
      </c>
      <c r="L126" s="17">
        <v>29224</v>
      </c>
      <c r="M126" s="17">
        <v>109637</v>
      </c>
      <c r="N126" s="17">
        <v>41477</v>
      </c>
      <c r="U126" s="69"/>
    </row>
    <row r="127" spans="1:21" ht="22.5" customHeight="1">
      <c r="A127" s="53"/>
      <c r="B127" s="53"/>
      <c r="C127" s="67">
        <v>676</v>
      </c>
      <c r="D127" s="68"/>
      <c r="E127" s="205" t="s">
        <v>139</v>
      </c>
      <c r="F127" s="205"/>
      <c r="G127" s="206"/>
      <c r="H127" s="70"/>
      <c r="I127" s="17">
        <v>64</v>
      </c>
      <c r="J127" s="17">
        <v>14906</v>
      </c>
      <c r="K127" s="17">
        <v>1644</v>
      </c>
      <c r="L127" s="17">
        <v>53472</v>
      </c>
      <c r="M127" s="17">
        <v>225904</v>
      </c>
      <c r="N127" s="17">
        <v>87868</v>
      </c>
      <c r="U127" s="69"/>
    </row>
    <row r="128" spans="1:21" ht="22.5" customHeight="1">
      <c r="A128" s="53"/>
      <c r="B128" s="53"/>
      <c r="C128" s="67">
        <v>677</v>
      </c>
      <c r="D128" s="68"/>
      <c r="E128" s="205" t="s">
        <v>140</v>
      </c>
      <c r="F128" s="205"/>
      <c r="G128" s="206"/>
      <c r="H128" s="70"/>
      <c r="I128" s="17">
        <v>51</v>
      </c>
      <c r="J128" s="17">
        <v>17948</v>
      </c>
      <c r="K128" s="17">
        <v>1945</v>
      </c>
      <c r="L128" s="17">
        <v>86075</v>
      </c>
      <c r="M128" s="17">
        <v>242319</v>
      </c>
      <c r="N128" s="17">
        <v>104580</v>
      </c>
      <c r="U128" s="69"/>
    </row>
    <row r="129" spans="1:21" ht="22.5" customHeight="1">
      <c r="A129" s="53"/>
      <c r="B129" s="53"/>
      <c r="C129" s="67">
        <v>678</v>
      </c>
      <c r="D129" s="68"/>
      <c r="E129" s="205" t="s">
        <v>133</v>
      </c>
      <c r="F129" s="205"/>
      <c r="G129" s="206"/>
      <c r="H129" s="70"/>
      <c r="I129" s="17">
        <v>25</v>
      </c>
      <c r="J129" s="17">
        <v>3030</v>
      </c>
      <c r="K129" s="17">
        <v>396</v>
      </c>
      <c r="L129" s="17">
        <v>8577</v>
      </c>
      <c r="M129" s="17">
        <v>41616</v>
      </c>
      <c r="N129" s="17">
        <v>8604</v>
      </c>
      <c r="U129" s="69"/>
    </row>
    <row r="130" spans="1:21" ht="22.5" customHeight="1">
      <c r="A130" s="53"/>
      <c r="B130" s="53"/>
      <c r="C130" s="67">
        <v>679</v>
      </c>
      <c r="D130" s="68"/>
      <c r="E130" s="205" t="s">
        <v>134</v>
      </c>
      <c r="F130" s="205"/>
      <c r="G130" s="206"/>
      <c r="H130" s="70"/>
      <c r="I130" s="17">
        <v>38</v>
      </c>
      <c r="J130" s="17">
        <v>6982</v>
      </c>
      <c r="K130" s="17">
        <v>798</v>
      </c>
      <c r="L130" s="17">
        <v>22377</v>
      </c>
      <c r="M130" s="17">
        <v>97603</v>
      </c>
      <c r="N130" s="17">
        <v>33480</v>
      </c>
      <c r="U130" s="69"/>
    </row>
    <row r="131" spans="1:21" ht="12" customHeight="1">
      <c r="A131" s="53"/>
      <c r="B131" s="53"/>
      <c r="C131" s="67"/>
      <c r="D131" s="71"/>
      <c r="E131" s="103"/>
      <c r="F131" s="103"/>
      <c r="G131" s="106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08" t="s">
        <v>161</v>
      </c>
      <c r="C132" s="208"/>
      <c r="D132" s="208"/>
      <c r="E132" s="208"/>
      <c r="F132" s="208"/>
      <c r="G132" s="208" t="s">
        <v>69</v>
      </c>
      <c r="H132" s="59"/>
      <c r="I132" s="10">
        <v>732</v>
      </c>
      <c r="J132" s="10">
        <v>196175</v>
      </c>
      <c r="K132" s="10">
        <v>21690</v>
      </c>
      <c r="L132" s="10">
        <v>793640</v>
      </c>
      <c r="M132" s="10">
        <v>3889004</v>
      </c>
      <c r="N132" s="10">
        <v>1802942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7" t="s">
        <v>70</v>
      </c>
      <c r="D134" s="207"/>
      <c r="E134" s="207" t="s">
        <v>35</v>
      </c>
      <c r="F134" s="207"/>
      <c r="G134" s="207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5" t="s">
        <v>141</v>
      </c>
      <c r="F135" s="205"/>
      <c r="G135" s="206"/>
      <c r="H135" s="70"/>
      <c r="I135" s="17">
        <v>59</v>
      </c>
      <c r="J135" s="17">
        <v>26086</v>
      </c>
      <c r="K135" s="17">
        <v>2999</v>
      </c>
      <c r="L135" s="17">
        <v>132892</v>
      </c>
      <c r="M135" s="17">
        <v>625139</v>
      </c>
      <c r="N135" s="17">
        <v>306847</v>
      </c>
    </row>
    <row r="136" spans="1:14" ht="22.5" customHeight="1">
      <c r="A136" s="53"/>
      <c r="B136" s="53"/>
      <c r="C136" s="67">
        <v>762</v>
      </c>
      <c r="D136" s="54"/>
      <c r="E136" s="205" t="s">
        <v>142</v>
      </c>
      <c r="F136" s="205"/>
      <c r="G136" s="206"/>
      <c r="H136" s="70"/>
      <c r="I136" s="17">
        <v>18</v>
      </c>
      <c r="J136" s="17">
        <v>2536</v>
      </c>
      <c r="K136" s="17">
        <v>356</v>
      </c>
      <c r="L136" s="17">
        <v>8553</v>
      </c>
      <c r="M136" s="17">
        <v>27541</v>
      </c>
      <c r="N136" s="17">
        <v>10995</v>
      </c>
    </row>
    <row r="137" spans="1:14" ht="22.5" customHeight="1">
      <c r="A137" s="53"/>
      <c r="B137" s="53"/>
      <c r="C137" s="67">
        <v>763</v>
      </c>
      <c r="D137" s="54"/>
      <c r="E137" s="205" t="s">
        <v>143</v>
      </c>
      <c r="F137" s="205"/>
      <c r="G137" s="206"/>
      <c r="H137" s="70"/>
      <c r="I137" s="17">
        <v>24</v>
      </c>
      <c r="J137" s="17">
        <v>4870</v>
      </c>
      <c r="K137" s="17">
        <v>543</v>
      </c>
      <c r="L137" s="17">
        <v>19620</v>
      </c>
      <c r="M137" s="17">
        <v>82907</v>
      </c>
      <c r="N137" s="17">
        <v>29777</v>
      </c>
    </row>
    <row r="138" spans="1:14" ht="22.5" customHeight="1">
      <c r="A138" s="53"/>
      <c r="B138" s="53"/>
      <c r="C138" s="67">
        <v>764</v>
      </c>
      <c r="D138" s="54"/>
      <c r="E138" s="205" t="s">
        <v>144</v>
      </c>
      <c r="F138" s="205"/>
      <c r="G138" s="206"/>
      <c r="H138" s="70"/>
      <c r="I138" s="17">
        <v>29</v>
      </c>
      <c r="J138" s="17">
        <v>8752</v>
      </c>
      <c r="K138" s="17">
        <v>915</v>
      </c>
      <c r="L138" s="17">
        <v>33013</v>
      </c>
      <c r="M138" s="17">
        <v>140906</v>
      </c>
      <c r="N138" s="17">
        <v>54173</v>
      </c>
    </row>
    <row r="139" spans="1:14" ht="6" customHeight="1">
      <c r="A139" s="53"/>
      <c r="B139" s="53"/>
      <c r="C139" s="64"/>
      <c r="D139" s="54"/>
      <c r="E139" s="103"/>
      <c r="F139" s="104"/>
      <c r="G139" s="105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7" t="s">
        <v>74</v>
      </c>
      <c r="D140" s="207"/>
      <c r="E140" s="207" t="s">
        <v>35</v>
      </c>
      <c r="F140" s="207"/>
      <c r="G140" s="207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5" t="s">
        <v>145</v>
      </c>
      <c r="F141" s="205"/>
      <c r="G141" s="206"/>
      <c r="H141" s="70"/>
      <c r="I141" s="17">
        <v>41</v>
      </c>
      <c r="J141" s="17">
        <v>9098</v>
      </c>
      <c r="K141" s="17">
        <v>1112</v>
      </c>
      <c r="L141" s="17">
        <v>27926</v>
      </c>
      <c r="M141" s="17">
        <v>126140</v>
      </c>
      <c r="N141" s="17">
        <v>34494</v>
      </c>
      <c r="U141" s="69"/>
    </row>
    <row r="142" spans="1:14" ht="22.5" customHeight="1">
      <c r="A142" s="53"/>
      <c r="B142" s="53"/>
      <c r="C142" s="67">
        <v>772</v>
      </c>
      <c r="D142" s="53"/>
      <c r="E142" s="205" t="s">
        <v>141</v>
      </c>
      <c r="F142" s="205"/>
      <c r="G142" s="206"/>
      <c r="H142" s="70"/>
      <c r="I142" s="17">
        <v>91</v>
      </c>
      <c r="J142" s="17">
        <v>16741</v>
      </c>
      <c r="K142" s="17">
        <v>2065</v>
      </c>
      <c r="L142" s="17">
        <v>62712</v>
      </c>
      <c r="M142" s="17">
        <v>399874</v>
      </c>
      <c r="N142" s="17">
        <v>134138</v>
      </c>
    </row>
    <row r="143" spans="1:14" ht="22.5" customHeight="1">
      <c r="A143" s="53"/>
      <c r="B143" s="53"/>
      <c r="C143" s="67">
        <v>773</v>
      </c>
      <c r="D143" s="53"/>
      <c r="E143" s="205" t="s">
        <v>146</v>
      </c>
      <c r="F143" s="205"/>
      <c r="G143" s="206"/>
      <c r="H143" s="70"/>
      <c r="I143" s="17">
        <v>37</v>
      </c>
      <c r="J143" s="17">
        <v>10521</v>
      </c>
      <c r="K143" s="17">
        <v>1046</v>
      </c>
      <c r="L143" s="17">
        <v>38332</v>
      </c>
      <c r="M143" s="17">
        <v>223954</v>
      </c>
      <c r="N143" s="17">
        <v>99516</v>
      </c>
    </row>
    <row r="144" spans="1:14" ht="22.5" customHeight="1">
      <c r="A144" s="53"/>
      <c r="B144" s="53"/>
      <c r="C144" s="67">
        <v>774</v>
      </c>
      <c r="D144" s="53"/>
      <c r="E144" s="205" t="s">
        <v>147</v>
      </c>
      <c r="F144" s="205"/>
      <c r="G144" s="206"/>
      <c r="H144" s="70"/>
      <c r="I144" s="17">
        <v>69</v>
      </c>
      <c r="J144" s="17">
        <v>14569</v>
      </c>
      <c r="K144" s="17">
        <v>1662</v>
      </c>
      <c r="L144" s="17">
        <v>52324</v>
      </c>
      <c r="M144" s="17">
        <v>247761</v>
      </c>
      <c r="N144" s="17">
        <v>96268</v>
      </c>
    </row>
    <row r="145" spans="1:14" ht="22.5" customHeight="1">
      <c r="A145" s="53"/>
      <c r="B145" s="53"/>
      <c r="C145" s="67">
        <v>775</v>
      </c>
      <c r="D145" s="53"/>
      <c r="E145" s="205" t="s">
        <v>148</v>
      </c>
      <c r="F145" s="205"/>
      <c r="G145" s="206"/>
      <c r="H145" s="70"/>
      <c r="I145" s="17">
        <v>68</v>
      </c>
      <c r="J145" s="17">
        <v>20453</v>
      </c>
      <c r="K145" s="17">
        <v>2240</v>
      </c>
      <c r="L145" s="17">
        <v>83748</v>
      </c>
      <c r="M145" s="17">
        <v>452859</v>
      </c>
      <c r="N145" s="17">
        <v>231536</v>
      </c>
    </row>
    <row r="146" spans="1:14" ht="22.5" customHeight="1">
      <c r="A146" s="53"/>
      <c r="B146" s="53"/>
      <c r="C146" s="67">
        <v>776</v>
      </c>
      <c r="D146" s="53"/>
      <c r="E146" s="205" t="s">
        <v>149</v>
      </c>
      <c r="F146" s="205"/>
      <c r="G146" s="206"/>
      <c r="H146" s="70"/>
      <c r="I146" s="17">
        <v>41</v>
      </c>
      <c r="J146" s="17">
        <v>11472</v>
      </c>
      <c r="K146" s="17">
        <v>1314</v>
      </c>
      <c r="L146" s="17">
        <v>42441</v>
      </c>
      <c r="M146" s="17">
        <v>219660</v>
      </c>
      <c r="N146" s="17">
        <v>105097</v>
      </c>
    </row>
    <row r="147" spans="1:14" ht="22.5" customHeight="1">
      <c r="A147" s="53"/>
      <c r="B147" s="53"/>
      <c r="C147" s="67">
        <v>777</v>
      </c>
      <c r="D147" s="53"/>
      <c r="E147" s="205" t="s">
        <v>150</v>
      </c>
      <c r="F147" s="205"/>
      <c r="G147" s="206"/>
      <c r="H147" s="70"/>
      <c r="I147" s="17">
        <v>56</v>
      </c>
      <c r="J147" s="17">
        <v>15158</v>
      </c>
      <c r="K147" s="17">
        <v>1544</v>
      </c>
      <c r="L147" s="17">
        <v>61641</v>
      </c>
      <c r="M147" s="17">
        <v>267433</v>
      </c>
      <c r="N147" s="17">
        <v>135968</v>
      </c>
    </row>
    <row r="148" spans="1:14" ht="22.5" customHeight="1">
      <c r="A148" s="53"/>
      <c r="B148" s="53"/>
      <c r="C148" s="67">
        <v>778</v>
      </c>
      <c r="D148" s="53"/>
      <c r="E148" s="205" t="s">
        <v>151</v>
      </c>
      <c r="F148" s="205"/>
      <c r="G148" s="206"/>
      <c r="H148" s="70"/>
      <c r="I148" s="17">
        <v>76</v>
      </c>
      <c r="J148" s="17">
        <v>20182</v>
      </c>
      <c r="K148" s="17">
        <v>2171</v>
      </c>
      <c r="L148" s="17">
        <v>88565</v>
      </c>
      <c r="M148" s="17">
        <v>310968</v>
      </c>
      <c r="N148" s="17">
        <v>150590</v>
      </c>
    </row>
    <row r="149" spans="1:14" ht="22.5" customHeight="1">
      <c r="A149" s="53"/>
      <c r="B149" s="53"/>
      <c r="C149" s="67">
        <v>779</v>
      </c>
      <c r="D149" s="53"/>
      <c r="E149" s="205" t="s">
        <v>152</v>
      </c>
      <c r="F149" s="205"/>
      <c r="G149" s="206"/>
      <c r="H149" s="70"/>
      <c r="I149" s="17">
        <v>69</v>
      </c>
      <c r="J149" s="17">
        <v>22467</v>
      </c>
      <c r="K149" s="17">
        <v>2261</v>
      </c>
      <c r="L149" s="17">
        <v>92521</v>
      </c>
      <c r="M149" s="17">
        <v>467520</v>
      </c>
      <c r="N149" s="17">
        <v>250760</v>
      </c>
    </row>
    <row r="150" spans="1:14" ht="22.5" customHeight="1">
      <c r="A150" s="53"/>
      <c r="B150" s="53"/>
      <c r="C150" s="67">
        <v>780</v>
      </c>
      <c r="D150" s="53"/>
      <c r="E150" s="205" t="s">
        <v>153</v>
      </c>
      <c r="F150" s="205"/>
      <c r="G150" s="206"/>
      <c r="H150" s="70"/>
      <c r="I150" s="17">
        <v>54</v>
      </c>
      <c r="J150" s="17">
        <v>13270</v>
      </c>
      <c r="K150" s="17">
        <v>1462</v>
      </c>
      <c r="L150" s="17">
        <v>49351</v>
      </c>
      <c r="M150" s="17">
        <v>296342</v>
      </c>
      <c r="N150" s="17">
        <v>162783</v>
      </c>
    </row>
    <row r="151" spans="1:14" ht="6" customHeight="1">
      <c r="A151" s="53"/>
      <c r="B151" s="53"/>
      <c r="C151" s="67"/>
      <c r="D151" s="53"/>
      <c r="E151" s="103"/>
      <c r="F151" s="103"/>
      <c r="G151" s="106"/>
      <c r="H151" s="70"/>
      <c r="I151" s="17"/>
      <c r="J151" s="17"/>
      <c r="K151" s="17"/>
      <c r="L151" s="17"/>
      <c r="M151" s="17"/>
      <c r="N151" s="17"/>
    </row>
    <row r="152" spans="1:21" ht="18" customHeight="1">
      <c r="A152" s="53"/>
      <c r="B152" s="53"/>
      <c r="C152" s="67"/>
      <c r="D152" s="68"/>
      <c r="E152" s="210" t="s">
        <v>239</v>
      </c>
      <c r="F152" s="210"/>
      <c r="G152" s="211"/>
      <c r="H152" s="73"/>
      <c r="I152" s="10">
        <v>4063</v>
      </c>
      <c r="J152" s="10">
        <v>1212964</v>
      </c>
      <c r="K152" s="10">
        <v>133720</v>
      </c>
      <c r="L152" s="10">
        <v>5260513</v>
      </c>
      <c r="M152" s="10">
        <v>26105392</v>
      </c>
      <c r="N152" s="10">
        <v>14227323</v>
      </c>
      <c r="U152" s="69"/>
    </row>
    <row r="153" spans="1:12" s="2" customFormat="1" ht="4.5" customHeight="1">
      <c r="A153" s="1"/>
      <c r="B153" s="1"/>
      <c r="L153" s="2" t="s">
        <v>10</v>
      </c>
    </row>
    <row r="154" spans="1:10" s="2" customFormat="1" ht="13.5">
      <c r="A154" s="141" t="s">
        <v>236</v>
      </c>
      <c r="B154" s="141"/>
      <c r="C154" s="141"/>
      <c r="D154" s="141"/>
      <c r="E154" s="141"/>
      <c r="F154" s="141"/>
      <c r="G154" s="141"/>
      <c r="H154" s="141"/>
      <c r="I154" s="141"/>
      <c r="J154" s="141"/>
    </row>
    <row r="155" spans="1:10" s="2" customFormat="1" ht="12.75">
      <c r="A155" s="141" t="s">
        <v>238</v>
      </c>
      <c r="B155" s="141"/>
      <c r="C155" s="141"/>
      <c r="D155" s="141"/>
      <c r="E155" s="141"/>
      <c r="F155" s="141"/>
      <c r="G155" s="141"/>
      <c r="H155" s="141"/>
      <c r="I155" s="141"/>
      <c r="J155" s="141"/>
    </row>
  </sheetData>
  <sheetProtection/>
  <mergeCells count="132"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9:G29"/>
    <mergeCell ref="E30:G30"/>
    <mergeCell ref="E18:G18"/>
    <mergeCell ref="E19:G19"/>
    <mergeCell ref="C21:G21"/>
    <mergeCell ref="E22:G22"/>
    <mergeCell ref="E23:G23"/>
    <mergeCell ref="E24:G24"/>
    <mergeCell ref="E25:G25"/>
    <mergeCell ref="E26:G26"/>
    <mergeCell ref="E31:G31"/>
    <mergeCell ref="E32:G32"/>
    <mergeCell ref="E27:G27"/>
    <mergeCell ref="E28:G28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B77:G77"/>
    <mergeCell ref="E93:G93"/>
    <mergeCell ref="E94:G94"/>
    <mergeCell ref="E82:G82"/>
    <mergeCell ref="E83:G83"/>
    <mergeCell ref="C85:G85"/>
    <mergeCell ref="E86:G86"/>
    <mergeCell ref="E87:G87"/>
    <mergeCell ref="E88:G88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René Gruber</cp:lastModifiedBy>
  <cp:lastPrinted>2019-10-07T13:02:26Z</cp:lastPrinted>
  <dcterms:created xsi:type="dcterms:W3CDTF">2004-03-15T13:04:27Z</dcterms:created>
  <dcterms:modified xsi:type="dcterms:W3CDTF">2019-10-08T04:11:06Z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