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" windowWidth="9780" windowHeight="11640" activeTab="0"/>
  </bookViews>
  <sheets>
    <sheet name="I1" sheetId="1" r:id="rId1"/>
    <sheet name="I2" sheetId="2" r:id="rId2"/>
    <sheet name="I3" sheetId="3" r:id="rId3"/>
    <sheet name="I4" sheetId="4" r:id="rId4"/>
    <sheet name="I5" sheetId="5" r:id="rId5"/>
    <sheet name="I6" sheetId="6" r:id="rId6"/>
    <sheet name="I7" sheetId="7" r:id="rId7"/>
    <sheet name="R3_R4" sheetId="8" r:id="rId8"/>
    <sheet name="R5_R6" sheetId="9" r:id="rId9"/>
    <sheet name="R7" sheetId="10" r:id="rId10"/>
    <sheet name="I8" sheetId="11" r:id="rId11"/>
    <sheet name="I9" sheetId="12" r:id="rId12"/>
    <sheet name="I10" sheetId="13" r:id="rId13"/>
    <sheet name="II1_2" sheetId="14" r:id="rId14"/>
    <sheet name="II3" sheetId="15" r:id="rId15"/>
    <sheet name="II4" sheetId="16" r:id="rId16"/>
    <sheet name="II5" sheetId="17" r:id="rId17"/>
  </sheets>
  <definedNames>
    <definedName name="_xlnm.Print_Area" localSheetId="2">'I3'!$A$1:$L$168</definedName>
    <definedName name="_xlnm.Print_Area" localSheetId="13">'II1_2'!$A$1:$K$88</definedName>
    <definedName name="_xlnm.Print_Area" localSheetId="7">'R3_R4'!$A$1:$N$74</definedName>
    <definedName name="_xlnm.Print_Titles" localSheetId="2">'I3'!$1:$14</definedName>
    <definedName name="_xlnm.Print_Titles" localSheetId="3">'I4'!$1:$14</definedName>
    <definedName name="_xlnm.Print_Titles" localSheetId="4">'I5'!$1:$14</definedName>
    <definedName name="_xlnm.Print_Titles" localSheetId="5">'I6'!$1:$14</definedName>
    <definedName name="_xlnm.Print_Titles" localSheetId="6">'I7'!$1:$14</definedName>
    <definedName name="_xlnm.Print_Titles" localSheetId="14">'II3'!$1:$15</definedName>
    <definedName name="_xlnm.Print_Titles" localSheetId="16">'II5'!$1:$15</definedName>
  </definedNames>
  <calcPr fullCalcOnLoad="1"/>
</workbook>
</file>

<file path=xl/sharedStrings.xml><?xml version="1.0" encoding="utf-8"?>
<sst xmlns="http://schemas.openxmlformats.org/spreadsheetml/2006/main" count="2872" uniqueCount="392">
  <si>
    <t>I. Vorbereitende Baustellenarbeiten, Hoch- und Tiefbau</t>
  </si>
  <si>
    <t>in den kreisfreien Städten und Landkreisen</t>
  </si>
  <si>
    <t>Alle Betriebe (hochgeschätzte Ergebnisse)</t>
  </si>
  <si>
    <t>Merkmal</t>
  </si>
  <si>
    <t>Veränderung</t>
  </si>
  <si>
    <t>gegenüber</t>
  </si>
  <si>
    <t>Verän-
derung
in %</t>
  </si>
  <si>
    <t>Jan.</t>
  </si>
  <si>
    <t>Dez.</t>
  </si>
  <si>
    <t>%</t>
  </si>
  <si>
    <t>Anzahl der Beschäftigten</t>
  </si>
  <si>
    <t xml:space="preserve">  </t>
  </si>
  <si>
    <t>Insgesamt</t>
  </si>
  <si>
    <t>Geleistete Arbeitsstunden in 1 000</t>
  </si>
  <si>
    <t>Wohnungsbau</t>
  </si>
  <si>
    <t>Hochbau</t>
  </si>
  <si>
    <t>Tiefbau</t>
  </si>
  <si>
    <t>Öffentlicher und Verkehrsbau</t>
  </si>
  <si>
    <t xml:space="preserve">Hochbau </t>
  </si>
  <si>
    <t>für Organisationen ohne Erwerbszweck</t>
  </si>
  <si>
    <t xml:space="preserve">für Gebietskörperschaften und Sozialvers. </t>
  </si>
  <si>
    <t xml:space="preserve">Tiefbau </t>
  </si>
  <si>
    <t>Straßenbau</t>
  </si>
  <si>
    <t>Baugewerblicher Umsatz</t>
  </si>
  <si>
    <t>Gesamtumsatz</t>
  </si>
  <si>
    <t>Arbeitstage</t>
  </si>
  <si>
    <t>____________________</t>
  </si>
  <si>
    <t xml:space="preserve"> Ergebnisse der Betriebe von Unternehmen mit 20 oder mehr Beschäftigten </t>
  </si>
  <si>
    <t>Anzahl der Betriebe</t>
  </si>
  <si>
    <t>Betriebe</t>
  </si>
  <si>
    <t>(Betriebe von Unternehmen mit 20 oder mehr Beschäftigten einschl. Argen)</t>
  </si>
  <si>
    <t>Gebiet</t>
  </si>
  <si>
    <t>Beschäftigte</t>
  </si>
  <si>
    <t>ins-
gesamt</t>
  </si>
  <si>
    <t>Anzahl</t>
  </si>
  <si>
    <t>1 000 Euro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</si>
  <si>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</si>
  <si>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</si>
  <si>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</si>
  <si>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</si>
  <si>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</si>
  <si>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</si>
  <si>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</si>
  <si>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</si>
  <si>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</si>
  <si>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</si>
  <si>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</si>
  <si>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</si>
  <si>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</si>
  <si>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</si>
  <si>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</si>
  <si>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</si>
  <si>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</si>
  <si>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 Inn</t>
  </si>
  <si>
    <t>Neuburg-Schrobenhausen</t>
  </si>
  <si>
    <t>Pfaffenhofen a.d Ilm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</si>
  <si>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</si>
  <si>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</si>
  <si>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</si>
  <si>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</si>
  <si>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</si>
  <si>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</si>
  <si>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</si>
  <si>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</si>
  <si>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</si>
  <si>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</si>
  <si>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</si>
  <si>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</si>
  <si>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</si>
  <si>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</si>
  <si>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</si>
  <si>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</si>
  <si>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</si>
  <si>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Weiden i.d. OPf.</t>
  </si>
  <si>
    <t>Amberg-Sulzbach</t>
  </si>
  <si>
    <t>Cham</t>
  </si>
  <si>
    <t>Neumarkt i.d. OPf.</t>
  </si>
  <si>
    <t>Neustadt a.d. Waldnaab</t>
  </si>
  <si>
    <t>Schwandorf</t>
  </si>
  <si>
    <t>Tirschenreuth</t>
  </si>
  <si>
    <t>Oberpfalz</t>
  </si>
  <si>
    <t>Bamberg</t>
  </si>
  <si>
    <t>Bayreuth</t>
  </si>
  <si>
    <t>Coburg</t>
  </si>
  <si>
    <t>Hof</t>
  </si>
  <si>
    <t>-</t>
  </si>
  <si>
    <t>Forchheim</t>
  </si>
  <si>
    <t>Kronach</t>
  </si>
  <si>
    <t>Kulmbach</t>
  </si>
  <si>
    <t>Lichtenfels</t>
  </si>
  <si>
    <t>Wunsiedel i. Fichtelgebirge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</si>
  <si>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</si>
  <si>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</si>
  <si>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</si>
  <si>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</si>
  <si>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</si>
  <si>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</si>
  <si>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</si>
  <si>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</si>
  <si>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Neust. a.d.A.-B.Windsheim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</si>
  <si>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</si>
  <si>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</si>
  <si>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</si>
  <si>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</si>
  <si>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</si>
  <si>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</si>
  <si>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</si>
  <si>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</si>
  <si>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</si>
  <si>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</si>
  <si>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</si>
  <si>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</si>
  <si>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</si>
  <si>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</si>
  <si>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</si>
  <si>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</si>
  <si>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</si>
  <si>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</si>
  <si>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Dillingen a.d.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</si>
  <si>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</si>
  <si>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</si>
  <si>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</si>
  <si>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</si>
  <si>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</si>
  <si>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</si>
  <si>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</si>
  <si>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</si>
  <si>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Bayern</t>
  </si>
  <si>
    <t>4. Geleistete Arbeitsstunden (1 000 Stunden) in den kreisfreien Städten und Landkreisen nach Art der Bauten/Auftraggeber</t>
  </si>
  <si>
    <t>Gelei-
stete
Arbeits-
stunden
ins-
gesamt</t>
  </si>
  <si>
    <t>davon</t>
  </si>
  <si>
    <t>Woh-
nungs-
bau</t>
  </si>
  <si>
    <t>Gewerbl.
und
industr.
Bau 1)</t>
  </si>
  <si>
    <t>Öffent-
licher
und
Verkehrs-
bau</t>
  </si>
  <si>
    <t>Hoch-
bau</t>
  </si>
  <si>
    <t>Tief-
bau</t>
  </si>
  <si>
    <t>Hochbau für</t>
  </si>
  <si>
    <t>Tiefbau für</t>
  </si>
  <si>
    <t>Organi-
sationen
ohne
Erwerbs-
zweck</t>
  </si>
  <si>
    <t>Gebiets-
körper-
schaften
u. Soz.-
vers.</t>
  </si>
  <si>
    <t>Straßen-
bau</t>
  </si>
  <si>
    <t xml:space="preserve">     1) Einschl. Landwirtschaftlicher Bau.</t>
  </si>
  <si>
    <t>5. Baugewerblicher Umsatz (1 000 Euro) in den kreisfreien Städten und Landkreisen nach Art der Bauten/Auftraggeber</t>
  </si>
  <si>
    <t>Bau-
gewerb-
licher
Umsatz
ins-
gesamt</t>
  </si>
  <si>
    <t>6. Auftragseingänge (1 000 Euro) in den kreisfreien Städten und Landkreisen nach Art der Bauten/Auftraggeber</t>
  </si>
  <si>
    <t>Auftrags-
eingänge
ins-
gesamt</t>
  </si>
  <si>
    <t>Auftrags-
bestände
ins-
gesamt</t>
  </si>
  <si>
    <t>Region</t>
  </si>
  <si>
    <t>Nr.</t>
  </si>
  <si>
    <t>Bezeichnung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</si>
  <si>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</si>
  <si>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</si>
  <si>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</si>
  <si>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</si>
  <si>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</si>
  <si>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</si>
  <si>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</si>
  <si>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</si>
  <si>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</si>
  <si>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</si>
  <si>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</si>
  <si>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</si>
  <si>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</si>
  <si>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</si>
  <si>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</si>
  <si>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</si>
  <si>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</si>
  <si>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</si>
  <si>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</si>
  <si>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</si>
  <si>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</si>
  <si>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</si>
  <si>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</si>
  <si>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</si>
  <si>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</si>
  <si>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</si>
  <si>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</si>
  <si>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</si>
  <si>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</si>
  <si>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</si>
  <si>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</si>
  <si>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>R/4. Geleistete Arbeitsstunden (1 000 Stunden) in den Regionen nach Art der Bauten/Auftraggeber</t>
  </si>
  <si>
    <t xml:space="preserve"> Bayern</t>
  </si>
  <si>
    <t>R/5. Baugewerblicher Umsatz (1 000 Euro) in den Regionen nach Art der Bauten/Auftraggeber</t>
  </si>
  <si>
    <t>R/6. Auftragseingänge (1 000 Euro) in den Regionen nach Art der Bauten/Auftraggeber</t>
  </si>
  <si>
    <t>März</t>
  </si>
  <si>
    <t>April</t>
  </si>
  <si>
    <t>Mai</t>
  </si>
  <si>
    <t>Juni</t>
  </si>
  <si>
    <t>Juli</t>
  </si>
  <si>
    <t xml:space="preserve">9. Bauproduktionsindex </t>
  </si>
  <si>
    <t xml:space="preserve">                    </t>
  </si>
  <si>
    <t>Von Kalenderunregelmäßigkeiten bereinigt</t>
  </si>
  <si>
    <t>Jahr</t>
  </si>
  <si>
    <t>MD</t>
  </si>
  <si>
    <t>Febr.</t>
  </si>
  <si>
    <t>Aug.</t>
  </si>
  <si>
    <t>Sept.</t>
  </si>
  <si>
    <t>Okt.</t>
  </si>
  <si>
    <t>Nov.</t>
  </si>
  <si>
    <t>Bauproduktion im Hochbau</t>
  </si>
  <si>
    <t>Bauproduktion im Tiefbau</t>
  </si>
  <si>
    <t>Bauproduktion insgesamt</t>
  </si>
  <si>
    <t>Gesamtumsatz  einschließlich Fertigteilbau nach Wirtschaftszweigen</t>
  </si>
  <si>
    <t>WZ-Nr.
Wirtschaftszweig</t>
  </si>
  <si>
    <t>Be-
triebe</t>
  </si>
  <si>
    <t>Gesamt-
umsatz</t>
  </si>
  <si>
    <t>darunter
baugewerb-
licher
Umsatz</t>
  </si>
  <si>
    <t>1 000</t>
  </si>
  <si>
    <t xml:space="preserve"> Vorbereitende Baustellenarbeiten</t>
  </si>
  <si>
    <t xml:space="preserve"> Brücken- und Tunnelbau u.ä. 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</si>
  <si>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</si>
  <si>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</si>
  <si>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</si>
  <si>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</si>
  <si>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(Betriebe von Unternehmen mit 20 oder mehr Beschäftigten)</t>
  </si>
  <si>
    <t>Einheit</t>
  </si>
  <si>
    <t>Betriebe 1)</t>
  </si>
  <si>
    <t>Geleistete Arbeitsstunden</t>
  </si>
  <si>
    <t>Gesamtumsatz ( ohne Umsatzsteuer )</t>
  </si>
  <si>
    <t>davon Baugewerblicher Umsatz</t>
  </si>
  <si>
    <t xml:space="preserve">           Umsatz aus sonstigen eigenen Erzeug-</t>
  </si>
  <si>
    <t xml:space="preserve">                 nissen und sonstigen Dienst-</t>
  </si>
  <si>
    <t xml:space="preserve">                 leistungen sowie aus Handelsware</t>
  </si>
  <si>
    <t>und Umsätze in Bayern nach Wirtschaftszweigen</t>
  </si>
  <si>
    <t>WZ-
Nr.</t>
  </si>
  <si>
    <t>Wirtschaftszweig</t>
  </si>
  <si>
    <t>Gelei-
stete
Arbeits-
stunden</t>
  </si>
  <si>
    <t>Bau-
gewerb-
licher
Umsatz</t>
  </si>
  <si>
    <t>am Monatsende</t>
  </si>
  <si>
    <t>Elektroinstallation</t>
  </si>
  <si>
    <t>Bauinstallation</t>
  </si>
  <si>
    <t>Maler- und Lackierergewerbe</t>
  </si>
  <si>
    <t>Glasergewerbe</t>
  </si>
  <si>
    <t>Beschäftigte 1)</t>
  </si>
  <si>
    <t>Geleistete
Arbeits-
stunden</t>
  </si>
  <si>
    <t>Bau-
gewerbl.
Umsatz</t>
  </si>
  <si>
    <t>Regierungsbezirk Oberbayern</t>
  </si>
  <si>
    <t>Regierungsbezirk Niederbayern</t>
  </si>
  <si>
    <t>Regierungsbezirk Oberpfalz</t>
  </si>
  <si>
    <t>Regierungsbezirk Oberfranken</t>
  </si>
  <si>
    <t>Noch: Regierungsbezirk Oberfranken</t>
  </si>
  <si>
    <t>Regierungsbezirk Mittelfranken</t>
  </si>
  <si>
    <t>Regierungsbezirk Unterfranken</t>
  </si>
  <si>
    <t>Regierungsbezirk Schwaben</t>
  </si>
  <si>
    <t xml:space="preserve">                            </t>
  </si>
  <si>
    <t>Baugewerblicher- und Gesamtumsatz 3) in 1 000 €</t>
  </si>
  <si>
    <t>1 000 €</t>
  </si>
  <si>
    <t xml:space="preserve"> Dachdeckerei und Bauspenglerei</t>
  </si>
  <si>
    <t xml:space="preserve"> Bau von Bahnverkehrsstrecken</t>
  </si>
  <si>
    <t>Bauschreinerei und -schlosserei (nur Einbau von</t>
  </si>
  <si>
    <t xml:space="preserve">     Tischlerei u.ä. Erzeugnissen in Bauten)</t>
  </si>
  <si>
    <t>8. Wertindizes der Auftragseingänge und Auftragsbestände</t>
  </si>
  <si>
    <t>Zeit</t>
  </si>
  <si>
    <t>Bauhaupt-
gewerbe
insgesamt</t>
  </si>
  <si>
    <t>Gewerbl. und
industr. 
Bau1)</t>
  </si>
  <si>
    <t>Auftragseingänge</t>
  </si>
  <si>
    <t>Januar</t>
  </si>
  <si>
    <t>Februar</t>
  </si>
  <si>
    <t>August</t>
  </si>
  <si>
    <t>September</t>
  </si>
  <si>
    <t>Oktober</t>
  </si>
  <si>
    <t>November</t>
  </si>
  <si>
    <t>Dezember</t>
  </si>
  <si>
    <t>Auftragsbestände (jeweils Ende des Vierteljahres)</t>
  </si>
  <si>
    <t xml:space="preserve">1. Vj. </t>
  </si>
  <si>
    <t xml:space="preserve">2. Vj. </t>
  </si>
  <si>
    <t xml:space="preserve">3. Vj. </t>
  </si>
  <si>
    <t xml:space="preserve">4. Vj. </t>
  </si>
  <si>
    <t xml:space="preserve">   1) Einschl. Landwirtschaftlicher Bau. </t>
  </si>
  <si>
    <t>Tätige Personen im Bauhauptgewerbe</t>
  </si>
  <si>
    <t>Gewerblicher und industrieller Bau 2)</t>
  </si>
  <si>
    <t>insgesamt</t>
  </si>
  <si>
    <t>im Bauhaupt-
gewerbe</t>
  </si>
  <si>
    <t xml:space="preserve">          </t>
  </si>
  <si>
    <t>in
anderen
Bereichen</t>
  </si>
  <si>
    <t>im Ausbau-
gewerbe</t>
  </si>
  <si>
    <t>Tätige Personen im Ausbaugewerbe</t>
  </si>
  <si>
    <t>Tätige Personen in anderen Bereichen</t>
  </si>
  <si>
    <t xml:space="preserve">2008 VjD. 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</si>
  <si>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</si>
  <si>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</si>
  <si>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</si>
  <si>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</si>
  <si>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</si>
  <si>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</si>
  <si>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</si>
  <si>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 xml:space="preserve"> Bau von Straßen, Rollbahnen und Pflasterbau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</si>
  <si>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</si>
  <si>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</si>
  <si>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</si>
  <si>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</si>
  <si>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</si>
  <si>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</si>
  <si>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</si>
  <si>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Sonstiger Tiefbau a.n.g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</si>
  <si>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</si>
  <si>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</si>
  <si>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</si>
  <si>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</si>
  <si>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</si>
  <si>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</si>
  <si>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</si>
  <si>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</si>
  <si>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 xml:space="preserve"> Abbrucharbeiten und Vorber. Baustellenarbeiten</t>
  </si>
  <si>
    <t>43.91.1</t>
  </si>
  <si>
    <t>43.91.2</t>
  </si>
  <si>
    <t>43.99.1</t>
  </si>
  <si>
    <t>43.99.2</t>
  </si>
  <si>
    <t>43.99.9</t>
  </si>
  <si>
    <t xml:space="preserve"> Baugewerbe a.n.g. </t>
  </si>
  <si>
    <t>43.9</t>
  </si>
  <si>
    <t>41.2/42.1/42.2/42.9</t>
  </si>
  <si>
    <t>43.1/43.9</t>
  </si>
  <si>
    <t xml:space="preserve"> Bauhauptgewerbe insgesamt</t>
  </si>
  <si>
    <t>Ausbaugewerbe</t>
  </si>
  <si>
    <t>Erschließung von Grundstücken; Bauträger</t>
  </si>
  <si>
    <t>43.21.0</t>
  </si>
  <si>
    <t>43.22.0</t>
  </si>
  <si>
    <t>43.29.1</t>
  </si>
  <si>
    <t>43.29.9</t>
  </si>
  <si>
    <t>43.32.0</t>
  </si>
  <si>
    <t>43.34.1</t>
  </si>
  <si>
    <t>43.34.2</t>
  </si>
  <si>
    <t>43.39.0</t>
  </si>
  <si>
    <t>41.10.1</t>
  </si>
  <si>
    <t>41.10.2</t>
  </si>
  <si>
    <t>41.10.3</t>
  </si>
  <si>
    <t>1. Beschäftigte, Bruttoentgeltsumme, geleistete Arbeitsstunden und Umsätze in Bayern</t>
  </si>
  <si>
    <r>
      <t xml:space="preserve">Bruttoentgeltsumme in 1 000 </t>
    </r>
    <r>
      <rPr>
        <b/>
        <sz val="7"/>
        <rFont val="Arial"/>
        <family val="2"/>
      </rPr>
      <t>€</t>
    </r>
  </si>
  <si>
    <t xml:space="preserve">Bruttoentgeltsumme </t>
  </si>
  <si>
    <t>2. Betriebe, Beschäftigte, Bruttoentgeltsumme, geleistete Arbeitsstunden und Umsätze in Bayern</t>
  </si>
  <si>
    <t>3. Betriebe, Beschäftigte, Bruttoentgeltsumme in den kreisfreien Städten und Landkreisen</t>
  </si>
  <si>
    <t>Brutto-
entgelt-
summe</t>
  </si>
  <si>
    <t>R/3. Betriebe, Beschäftigte, Bruttoentgeltsumme in den Regionen</t>
  </si>
  <si>
    <t>10. Betriebe, Beschäftigte, geleistete Arbeitsstunden, Bruttoentgeltsumme,</t>
  </si>
  <si>
    <t>2005 ‡ 100</t>
  </si>
  <si>
    <t>2005  ‡  100</t>
  </si>
  <si>
    <t xml:space="preserve">2009 MD </t>
  </si>
  <si>
    <t>43.33.0</t>
  </si>
  <si>
    <t>43.31.0</t>
  </si>
  <si>
    <t>1. Betriebe, Beschäftigte, geleistete Arbeitsstunden, Bruttoentgeltsumme und Umsätze in Bayern</t>
  </si>
  <si>
    <t>Bruttoentgeltsumme</t>
  </si>
  <si>
    <t xml:space="preserve">2. Betriebe, Beschäftigte, geleistete Arbeitsstunden, Bruttoentgeltsumme </t>
  </si>
  <si>
    <t>Gas-, Wasser-, Heizungs-, Lüftungs- und</t>
  </si>
  <si>
    <t xml:space="preserve">     Klimaanlageninstallation</t>
  </si>
  <si>
    <t>Dämmung gegen Wärme, Kälte, Schall und Erschütterung</t>
  </si>
  <si>
    <t>Sonstige Bauinstallation, a.n.g.</t>
  </si>
  <si>
    <t>43.2</t>
  </si>
  <si>
    <t>Anbringen von Stuckaturen, Gipserei u. Verputzerei</t>
  </si>
  <si>
    <t>Fußboden-, Fliesen- u. Parkettlegerei, Tapeziererei</t>
  </si>
  <si>
    <t>Sonstiger Ausbau, anderweitig nicht genannt</t>
  </si>
  <si>
    <t>43.3</t>
  </si>
  <si>
    <t>Sonstiger Ausbau</t>
  </si>
  <si>
    <t>43.2/</t>
  </si>
  <si>
    <t xml:space="preserve">  43.3</t>
  </si>
  <si>
    <t>Ausbaugewerbe insgesamt</t>
  </si>
  <si>
    <t>Erschließung von unbebauten Grundstücken</t>
  </si>
  <si>
    <t>Bauträger für Nichtwohngebäude</t>
  </si>
  <si>
    <t>41.1*</t>
  </si>
  <si>
    <t xml:space="preserve">     1) Anzahl der Betriebe und Beschäftigten am Ende des Vierteljahres bzw. im Vierteljahresdurchschnitt-. * Bei der WZ-Gruppe 41.1 Erschließung von Grund-</t>
  </si>
  <si>
    <t>II. Ausbaugewerbe und Bauträger</t>
  </si>
  <si>
    <t>Erschließung von Grundstücken; Bauträger*</t>
  </si>
  <si>
    <t>Tätige Personen insgesamt</t>
  </si>
  <si>
    <t xml:space="preserve">         -</t>
  </si>
  <si>
    <t xml:space="preserve">       stücken, Bauträger werden nur die Merkmale Betriebe, Tätige Personen insgesamt, Entgelte und Gesamtumsatz erhoben.</t>
  </si>
  <si>
    <t>II. Ausbaugewerbe</t>
  </si>
  <si>
    <t>3. Betriebe, Beschäftigte, geleistete Arbeitsstunden, Bruttoentgeltsumme und Umsätze im Ausbaugewerbe</t>
  </si>
  <si>
    <t xml:space="preserve">     1) Anzahl der Betriebe und Beschäftigten am Ende des Vierteljahres bzw. im Vierteljahresdurchschnitt.</t>
  </si>
  <si>
    <t xml:space="preserve">2009 VjD. </t>
  </si>
  <si>
    <t>•</t>
  </si>
  <si>
    <t xml:space="preserve"> Rohrleitungstiefbau, Brunnenbau, Kläranlagenbau</t>
  </si>
  <si>
    <t xml:space="preserve"> Sonstige spezialisierte Bautätigkeiten</t>
  </si>
  <si>
    <t>Bauträger für Wohngebäude</t>
  </si>
  <si>
    <t xml:space="preserve">4. Betriebe, Beschäftigte, geleistete Arbeitsstunden, Bruttoentgeltsumme </t>
  </si>
  <si>
    <t>Beschäf-
tigte 1)</t>
  </si>
  <si>
    <t>im Jahresdurchschnitt</t>
  </si>
  <si>
    <t>5. Betriebe, Beschäftigte, geleistete Arbeitsstunden, Bruttoentgeltsumme und Umsätze im Ausbaugewerbe</t>
  </si>
  <si>
    <t>Beschäftigte 
im Ausbau-
gewerbe1)</t>
  </si>
  <si>
    <t xml:space="preserve">     1) Anzahl der Betriebe und Beschäftigten im Jahresdurchschnitt.</t>
  </si>
  <si>
    <t xml:space="preserve">r 2009  </t>
  </si>
  <si>
    <t xml:space="preserve">p 2010  </t>
  </si>
  <si>
    <t>2009 4)</t>
  </si>
  <si>
    <t>Januar - Dezember 1)</t>
  </si>
  <si>
    <t>Janaur</t>
  </si>
  <si>
    <t>Okt. - Dez.</t>
  </si>
  <si>
    <t>Juli - Sept.</t>
  </si>
  <si>
    <t>Okt. - Dez. 2009</t>
  </si>
  <si>
    <t>Zahl der Arbeitstage   19</t>
  </si>
  <si>
    <t xml:space="preserve">2010 MD </t>
  </si>
  <si>
    <t>Januar 2010</t>
  </si>
  <si>
    <t>7. Auftragsbestände (1 000 Euro) in den kreisfreien Städten und Landkreisen Ende Dezember 2009 nach Art der Bauten/Auftraggeber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</si>
</sst>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#\ \ ;\-#\ ###\ ###\ ;\-\ \ ;"/>
    <numFmt numFmtId="169" formatCode="General\ \ ;\-General\ \ ;\ \-\ \ ;@\ *."/>
    <numFmt numFmtId="170" formatCode="#,##0.0\ \ ;\-\ \ \ #,##0.0\ \ ;"/>
    <numFmt numFmtId="171" formatCode="#,##0.0\ \ ;\-\ #,##0.0\ \ ;"/>
    <numFmt numFmtId="172" formatCode="#,##0.00;\-#,##0.00"/>
    <numFmt numFmtId="173" formatCode="#\ ###\ ###\ \ ;\-#\ ###\ ###\ \ ;"/>
    <numFmt numFmtId="174" formatCode="#\ ###\ ###\ \ ;\-#\ ###\ ###\ \ ;\ \-\ \ ;@\ *."/>
    <numFmt numFmtId="175" formatCode="#\ ###\ ##0\ \ ;\-#\ ###\ ##0;\-\ \ "/>
    <numFmt numFmtId="176" formatCode="mmmm\ yy"/>
    <numFmt numFmtId="177" formatCode="#\ ###\ ##0\ \ ;\-#\ ###\ ##0\ \ ;\-\ \ "/>
    <numFmt numFmtId="178" formatCode="#\ ###\ ###\ \ ;\-#\ ###\ ###\ \ ;@*."/>
    <numFmt numFmtId="179" formatCode="#\ ###\ ###\ \ ;\-#\ ###\ ###\ \ ;0\ \ ;@\ \ "/>
    <numFmt numFmtId="180" formatCode="#\ ###\ ###\ \ ;\-#\ ###\ ###\ \ ;\ \ ;@\ \ "/>
    <numFmt numFmtId="181" formatCode="#\ ###\ ###;\-#\ ###\ ###;0;@"/>
    <numFmt numFmtId="182" formatCode="#\ ###\ ###;\-#\ ###\ ###;;@"/>
    <numFmt numFmtId="183" formatCode="#\ ###\ ###;\-#\ ###\ ###;;@\ "/>
    <numFmt numFmtId="184" formatCode="#\ ###\ ###\ \ ;\-#\ ###\ ###\ \ ;@\ *."/>
    <numFmt numFmtId="185" formatCode="0\ "/>
    <numFmt numFmtId="186" formatCode="00"/>
    <numFmt numFmtId="187" formatCode="#\ ###\ ##0\ \ ;\-#\ ###\ ##0\ \ ;0\ \ ;@"/>
    <numFmt numFmtId="188" formatCode="#\ ##0\ \ ;\-#\ ##0\ \ ;\-\ \ ;@\ *."/>
    <numFmt numFmtId="189" formatCode="#\ ###\ ##0.0\ \ ;\-#\ ###\ ##0.0\ \ ;\-\ \ "/>
    <numFmt numFmtId="190" formatCode="#\ ###\ ##0.00\ \ ;\-#\ ###\ ##0.00\ \ ;\-\ \ "/>
    <numFmt numFmtId="191" formatCode="#\ ###\ ##0,,\ \ ;\-#\ ###\ ##0,,\ \ ;\-\ \ "/>
    <numFmt numFmtId="192" formatCode="#\ ###\ ##0,\ \ ;\-#\ ###\ ##0,\ \ ;\-\ \ "/>
    <numFmt numFmtId="193" formatCode="#\ ##0.0\ \ ;\-#\ ##0.0\ \ ;"/>
    <numFmt numFmtId="194" formatCode="####"/>
    <numFmt numFmtId="195" formatCode="#\ ##0.0\ \ ;\-\ \ #\ ##0.0\ \ ;"/>
    <numFmt numFmtId="196" formatCode="#\ ###\ ###\ \ ;\-#\ ###\ ###\ \ ;\-\ \ ;@\ \ "/>
    <numFmt numFmtId="197" formatCode=";;;"/>
    <numFmt numFmtId="198" formatCode="mmmm\ yyyy"/>
    <numFmt numFmtId="199" formatCode="0\ \ "/>
    <numFmt numFmtId="200" formatCode="?0.0\ \ ;\-\ ?0.0\ \ ;\-\ \ ;@\ \ "/>
    <numFmt numFmtId="201" formatCode="?0.0\ \ ;\-\ ?0.0\ \ ;0.0\ \ ;@\ \ "/>
    <numFmt numFmtId="202" formatCode="#\ ##0.0\ \ ;\-\ \ \ #\ ##0.0\ \ ;"/>
    <numFmt numFmtId="203" formatCode="#\ ###\ ###\ \ ;\-#\ ###\ ###\ \ ;\-\ \ "/>
    <numFmt numFmtId="204" formatCode="[$-407]dddd\,\ d\.\ mmmm\ yyyy"/>
    <numFmt numFmtId="205" formatCode="0.0"/>
    <numFmt numFmtId="206" formatCode="0.0_ ;[Red]\-0.0\ "/>
    <numFmt numFmtId="207" formatCode="mmmm\ "/>
    <numFmt numFmtId="208" formatCode="General\ \ "/>
    <numFmt numFmtId="209" formatCode="0.0\ \ "/>
  </numFmts>
  <fonts count="21"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b/>
      <i/>
      <sz val="7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10"/>
      <name val="MS Sans Serif"/>
      <family val="0"/>
    </font>
    <font>
      <u val="single"/>
      <sz val="5.25"/>
      <color indexed="12"/>
      <name val="Arial"/>
      <family val="0"/>
    </font>
    <font>
      <sz val="7"/>
      <name val="Jahrbuch"/>
      <family val="0"/>
    </font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b/>
      <sz val="8"/>
      <name val="Arial"/>
      <family val="0"/>
    </font>
    <font>
      <sz val="6"/>
      <name val="Arial"/>
      <family val="0"/>
    </font>
    <font>
      <b/>
      <sz val="7"/>
      <name val="Jahrbuch"/>
      <family val="0"/>
    </font>
    <font>
      <sz val="28"/>
      <name val="Times New Roman"/>
      <family val="0"/>
    </font>
    <font>
      <sz val="11"/>
      <name val="Arial"/>
      <family val="0"/>
    </font>
    <font>
      <sz val="7"/>
      <color indexed="10"/>
      <name val="Arial"/>
      <family val="2"/>
    </font>
    <font>
      <u val="single"/>
      <sz val="7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4" fillId="0" borderId="1">
      <alignment vertical="center"/>
      <protection/>
    </xf>
    <xf numFmtId="189" fontId="4" fillId="0" borderId="1">
      <alignment vertical="center"/>
      <protection/>
    </xf>
    <xf numFmtId="190" fontId="4" fillId="0" borderId="1">
      <alignment vertical="center"/>
      <protection/>
    </xf>
    <xf numFmtId="177" fontId="5" fillId="0" borderId="0">
      <alignment vertical="center"/>
      <protection/>
    </xf>
    <xf numFmtId="189" fontId="5" fillId="0" borderId="0">
      <alignment vertical="center"/>
      <protection/>
    </xf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1" fontId="4" fillId="0" borderId="1">
      <alignment vertical="center"/>
      <protection/>
    </xf>
    <xf numFmtId="192" fontId="4" fillId="0" borderId="1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87" fontId="4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169" fontId="4" fillId="0" borderId="0">
      <alignment vertical="center"/>
      <protection/>
    </xf>
    <xf numFmtId="1" fontId="11" fillId="0" borderId="0">
      <alignment vertical="center"/>
      <protection/>
    </xf>
    <xf numFmtId="1" fontId="12" fillId="0" borderId="0">
      <alignment vertical="center"/>
      <protection/>
    </xf>
    <xf numFmtId="1" fontId="13" fillId="0" borderId="0">
      <alignment vertical="center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64">
    <xf numFmtId="0" fontId="0" fillId="0" borderId="0" xfId="0" applyAlignment="1">
      <alignment/>
    </xf>
    <xf numFmtId="0" fontId="0" fillId="0" borderId="0" xfId="28" applyFont="1" applyAlignment="1" quotePrefix="1">
      <alignment horizontal="centerContinuous"/>
      <protection/>
    </xf>
    <xf numFmtId="0" fontId="0" fillId="0" borderId="0" xfId="28" applyFont="1" applyAlignment="1">
      <alignment horizontal="centerContinuous"/>
      <protection/>
    </xf>
    <xf numFmtId="0" fontId="0" fillId="0" borderId="0" xfId="28" applyFont="1">
      <alignment/>
      <protection/>
    </xf>
    <xf numFmtId="0" fontId="14" fillId="0" borderId="0" xfId="28" applyFont="1" applyAlignment="1">
      <alignment horizontal="centerContinuous"/>
      <protection/>
    </xf>
    <xf numFmtId="0" fontId="10" fillId="0" borderId="0" xfId="28" applyFont="1" applyAlignment="1">
      <alignment horizontal="centerContinuous"/>
      <protection/>
    </xf>
    <xf numFmtId="0" fontId="1" fillId="0" borderId="0" xfId="28" applyFont="1" applyAlignment="1">
      <alignment horizontal="centerContinuous"/>
      <protection/>
    </xf>
    <xf numFmtId="0" fontId="0" fillId="0" borderId="2" xfId="28" applyFont="1" applyBorder="1">
      <alignment/>
      <protection/>
    </xf>
    <xf numFmtId="0" fontId="0" fillId="0" borderId="3" xfId="28" applyFont="1" applyBorder="1" applyAlignment="1">
      <alignment horizontal="centerContinuous"/>
      <protection/>
    </xf>
    <xf numFmtId="0" fontId="0" fillId="0" borderId="2" xfId="28" applyFont="1" applyBorder="1" applyAlignment="1">
      <alignment horizontal="centerContinuous"/>
      <protection/>
    </xf>
    <xf numFmtId="0" fontId="0" fillId="0" borderId="4" xfId="28" applyFont="1" applyBorder="1" applyAlignment="1">
      <alignment horizontal="centerContinuous"/>
      <protection/>
    </xf>
    <xf numFmtId="0" fontId="0" fillId="0" borderId="0" xfId="28" applyFont="1" applyBorder="1" applyAlignment="1">
      <alignment horizontal="centerContinuous"/>
      <protection/>
    </xf>
    <xf numFmtId="0" fontId="0" fillId="0" borderId="4" xfId="28" applyFont="1" applyBorder="1" applyAlignment="1">
      <alignment horizontal="center"/>
      <protection/>
    </xf>
    <xf numFmtId="0" fontId="0" fillId="0" borderId="5" xfId="28" applyFont="1" applyBorder="1">
      <alignment/>
      <protection/>
    </xf>
    <xf numFmtId="170" fontId="0" fillId="0" borderId="0" xfId="28" applyNumberFormat="1" applyFont="1">
      <alignment/>
      <protection/>
    </xf>
    <xf numFmtId="168" fontId="0" fillId="0" borderId="0" xfId="28" applyNumberFormat="1" applyFont="1" applyBorder="1">
      <alignment/>
      <protection/>
    </xf>
    <xf numFmtId="170" fontId="0" fillId="0" borderId="0" xfId="28" applyNumberFormat="1" applyFont="1" applyBorder="1">
      <alignment/>
      <protection/>
    </xf>
    <xf numFmtId="0" fontId="0" fillId="0" borderId="0" xfId="28" applyFont="1" applyBorder="1">
      <alignment/>
      <protection/>
    </xf>
    <xf numFmtId="169" fontId="0" fillId="0" borderId="0" xfId="28" applyNumberFormat="1" applyFont="1" applyAlignment="1">
      <alignment horizontal="centerContinuous"/>
      <protection/>
    </xf>
    <xf numFmtId="0" fontId="2" fillId="0" borderId="0" xfId="28" applyFont="1" applyBorder="1">
      <alignment/>
      <protection/>
    </xf>
    <xf numFmtId="169" fontId="0" fillId="0" borderId="0" xfId="28" applyNumberFormat="1" applyFont="1">
      <alignment/>
      <protection/>
    </xf>
    <xf numFmtId="169" fontId="1" fillId="0" borderId="0" xfId="28" applyNumberFormat="1" applyFont="1" applyAlignment="1">
      <alignment horizontal="centerContinuous"/>
      <protection/>
    </xf>
    <xf numFmtId="0" fontId="1" fillId="0" borderId="0" xfId="0" applyFont="1" applyAlignment="1">
      <alignment horizontal="centerContinuous"/>
    </xf>
    <xf numFmtId="0" fontId="1" fillId="0" borderId="0" xfId="28" applyFont="1">
      <alignment/>
      <protection/>
    </xf>
    <xf numFmtId="168" fontId="1" fillId="0" borderId="0" xfId="28" applyNumberFormat="1" applyFont="1" applyBorder="1">
      <alignment/>
      <protection/>
    </xf>
    <xf numFmtId="0" fontId="2" fillId="0" borderId="0" xfId="28" applyNumberFormat="1" applyFont="1" applyBorder="1">
      <alignment/>
      <protection/>
    </xf>
    <xf numFmtId="171" fontId="2" fillId="0" borderId="0" xfId="28" applyNumberFormat="1" applyFont="1" applyBorder="1">
      <alignment/>
      <protection/>
    </xf>
    <xf numFmtId="0" fontId="1" fillId="0" borderId="0" xfId="28" applyFont="1" applyBorder="1" applyAlignment="1">
      <alignment horizontal="centerContinuous"/>
      <protection/>
    </xf>
    <xf numFmtId="0" fontId="2" fillId="0" borderId="0" xfId="28" applyNumberFormat="1" applyFont="1" applyBorder="1" applyAlignment="1">
      <alignment horizontal="centerContinuous"/>
      <protection/>
    </xf>
    <xf numFmtId="0" fontId="2" fillId="0" borderId="0" xfId="28" applyFont="1" applyBorder="1" applyAlignment="1">
      <alignment horizontal="centerContinuous"/>
      <protection/>
    </xf>
    <xf numFmtId="0" fontId="1" fillId="0" borderId="0" xfId="28" applyFont="1" applyAlignment="1">
      <alignment horizontal="right"/>
      <protection/>
    </xf>
    <xf numFmtId="0" fontId="3" fillId="0" borderId="0" xfId="28" applyNumberFormat="1" applyFont="1" applyBorder="1">
      <alignment/>
      <protection/>
    </xf>
    <xf numFmtId="171" fontId="3" fillId="0" borderId="0" xfId="28" applyNumberFormat="1" applyFont="1" applyBorder="1">
      <alignment/>
      <protection/>
    </xf>
    <xf numFmtId="171" fontId="2" fillId="0" borderId="0" xfId="28" applyNumberFormat="1" applyFont="1" applyBorder="1" applyAlignment="1">
      <alignment horizontal="centerContinuous"/>
      <protection/>
    </xf>
    <xf numFmtId="0" fontId="0" fillId="0" borderId="0" xfId="28" applyFont="1" applyAlignment="1">
      <alignment/>
      <protection/>
    </xf>
    <xf numFmtId="0" fontId="0" fillId="0" borderId="0" xfId="30" applyFont="1" applyAlignment="1" quotePrefix="1">
      <alignment horizontal="centerContinuous"/>
      <protection/>
    </xf>
    <xf numFmtId="0" fontId="0" fillId="0" borderId="0" xfId="30" applyFont="1" applyAlignment="1">
      <alignment horizontal="centerContinuous"/>
      <protection/>
    </xf>
    <xf numFmtId="0" fontId="0" fillId="0" borderId="0" xfId="30" applyFont="1" applyAlignment="1">
      <alignment/>
      <protection/>
    </xf>
    <xf numFmtId="0" fontId="0" fillId="0" borderId="0" xfId="30" applyFont="1">
      <alignment/>
      <protection/>
    </xf>
    <xf numFmtId="0" fontId="14" fillId="0" borderId="0" xfId="30" applyFont="1" applyAlignment="1">
      <alignment horizontal="centerContinuous"/>
      <protection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Continuous"/>
      <protection/>
    </xf>
    <xf numFmtId="0" fontId="1" fillId="0" borderId="0" xfId="30" applyFont="1" applyAlignment="1">
      <alignment horizontal="centerContinuous"/>
      <protection/>
    </xf>
    <xf numFmtId="0" fontId="0" fillId="0" borderId="2" xfId="30" applyFont="1" applyBorder="1">
      <alignment/>
      <protection/>
    </xf>
    <xf numFmtId="0" fontId="0" fillId="0" borderId="0" xfId="30" applyFont="1" applyBorder="1">
      <alignment/>
      <protection/>
    </xf>
    <xf numFmtId="0" fontId="0" fillId="0" borderId="0" xfId="30" applyFont="1" applyBorder="1" applyAlignment="1">
      <alignment horizontal="centerContinuous"/>
      <protection/>
    </xf>
    <xf numFmtId="0" fontId="0" fillId="0" borderId="5" xfId="30" applyFont="1" applyBorder="1">
      <alignment/>
      <protection/>
    </xf>
    <xf numFmtId="0" fontId="1" fillId="0" borderId="0" xfId="30" applyFont="1" applyBorder="1" applyAlignment="1">
      <alignment horizontal="centerContinuous"/>
      <protection/>
    </xf>
    <xf numFmtId="0" fontId="0" fillId="0" borderId="0" xfId="0" applyAlignment="1">
      <alignment horizontal="centerContinuous"/>
    </xf>
    <xf numFmtId="169" fontId="0" fillId="0" borderId="0" xfId="30" applyNumberFormat="1" applyFont="1" applyAlignment="1">
      <alignment horizontal="centerContinuous"/>
      <protection/>
    </xf>
    <xf numFmtId="168" fontId="0" fillId="0" borderId="0" xfId="30" applyNumberFormat="1" applyFont="1" applyBorder="1">
      <alignment/>
      <protection/>
    </xf>
    <xf numFmtId="200" fontId="2" fillId="0" borderId="0" xfId="30" applyNumberFormat="1" applyFont="1" applyBorder="1">
      <alignment/>
      <protection/>
    </xf>
    <xf numFmtId="169" fontId="0" fillId="0" borderId="0" xfId="30" applyNumberFormat="1" applyFont="1">
      <alignment/>
      <protection/>
    </xf>
    <xf numFmtId="170" fontId="2" fillId="0" borderId="0" xfId="30" applyNumberFormat="1" applyFont="1" applyBorder="1">
      <alignment/>
      <protection/>
    </xf>
    <xf numFmtId="168" fontId="0" fillId="0" borderId="0" xfId="30" applyNumberFormat="1" applyFont="1" applyBorder="1" applyAlignment="1">
      <alignment horizontal="centerContinuous"/>
      <protection/>
    </xf>
    <xf numFmtId="170" fontId="2" fillId="0" borderId="0" xfId="30" applyNumberFormat="1" applyFont="1" applyBorder="1" applyAlignment="1">
      <alignment horizontal="centerContinuous"/>
      <protection/>
    </xf>
    <xf numFmtId="200" fontId="2" fillId="0" borderId="0" xfId="30" applyNumberFormat="1" applyFont="1" applyBorder="1" applyAlignment="1">
      <alignment horizontal="centerContinuous"/>
      <protection/>
    </xf>
    <xf numFmtId="171" fontId="0" fillId="0" borderId="0" xfId="30" applyNumberFormat="1" applyFont="1">
      <alignment/>
      <protection/>
    </xf>
    <xf numFmtId="169" fontId="16" fillId="0" borderId="0" xfId="28" applyNumberFormat="1" applyFont="1" applyAlignment="1">
      <alignment horizontal="centerContinuous"/>
      <protection/>
    </xf>
    <xf numFmtId="0" fontId="16" fillId="0" borderId="0" xfId="28" applyFont="1" applyAlignment="1">
      <alignment horizontal="centerContinuous"/>
      <protection/>
    </xf>
    <xf numFmtId="168" fontId="1" fillId="0" borderId="0" xfId="30" applyNumberFormat="1" applyFont="1" applyBorder="1">
      <alignment/>
      <protection/>
    </xf>
    <xf numFmtId="171" fontId="2" fillId="0" borderId="0" xfId="30" applyNumberFormat="1" applyFont="1" applyBorder="1">
      <alignment/>
      <protection/>
    </xf>
    <xf numFmtId="0" fontId="2" fillId="0" borderId="0" xfId="30" applyFont="1" applyBorder="1">
      <alignment/>
      <protection/>
    </xf>
    <xf numFmtId="0" fontId="2" fillId="0" borderId="0" xfId="30" applyFont="1" applyBorder="1" applyAlignment="1">
      <alignment horizontal="centerContinuous"/>
      <protection/>
    </xf>
    <xf numFmtId="201" fontId="2" fillId="0" borderId="0" xfId="30" applyNumberFormat="1" applyFont="1" applyBorder="1">
      <alignment/>
      <protection/>
    </xf>
    <xf numFmtId="201" fontId="3" fillId="0" borderId="0" xfId="30" applyNumberFormat="1" applyFont="1" applyBorder="1">
      <alignment/>
      <protection/>
    </xf>
    <xf numFmtId="0" fontId="1" fillId="0" borderId="0" xfId="30" applyFont="1" applyAlignment="1">
      <alignment horizontal="right"/>
      <protection/>
    </xf>
    <xf numFmtId="170" fontId="3" fillId="0" borderId="0" xfId="30" applyNumberFormat="1" applyFont="1" applyBorder="1">
      <alignment/>
      <protection/>
    </xf>
    <xf numFmtId="201" fontId="2" fillId="0" borderId="0" xfId="30" applyNumberFormat="1" applyFont="1" applyBorder="1" applyAlignment="1">
      <alignment horizontal="centerContinuous"/>
      <protection/>
    </xf>
    <xf numFmtId="168" fontId="0" fillId="0" borderId="0" xfId="30" applyNumberFormat="1" applyFont="1">
      <alignment/>
      <protection/>
    </xf>
    <xf numFmtId="170" fontId="0" fillId="0" borderId="0" xfId="30" applyNumberFormat="1" applyFont="1">
      <alignment/>
      <protection/>
    </xf>
    <xf numFmtId="0" fontId="0" fillId="0" borderId="0" xfId="42" applyFont="1" applyAlignment="1" quotePrefix="1">
      <alignment horizontal="centerContinuous"/>
      <protection/>
    </xf>
    <xf numFmtId="0" fontId="0" fillId="0" borderId="0" xfId="42" applyFont="1" applyAlignment="1">
      <alignment horizontal="centerContinuous"/>
      <protection/>
    </xf>
    <xf numFmtId="0" fontId="0" fillId="0" borderId="0" xfId="42" applyFont="1">
      <alignment/>
      <protection/>
    </xf>
    <xf numFmtId="0" fontId="14" fillId="0" borderId="0" xfId="42" applyFont="1" applyAlignment="1">
      <alignment horizontal="centerContinuous"/>
      <protection/>
    </xf>
    <xf numFmtId="0" fontId="14" fillId="0" borderId="0" xfId="42" applyFont="1">
      <alignment/>
      <protection/>
    </xf>
    <xf numFmtId="0" fontId="1" fillId="0" borderId="0" xfId="42" applyFont="1" applyAlignment="1">
      <alignment horizontal="centerContinuous"/>
      <protection/>
    </xf>
    <xf numFmtId="0" fontId="1" fillId="0" borderId="0" xfId="42" applyFont="1">
      <alignment/>
      <protection/>
    </xf>
    <xf numFmtId="176" fontId="1" fillId="0" borderId="0" xfId="42" applyNumberFormat="1" applyFont="1" applyAlignment="1" quotePrefix="1">
      <alignment horizontal="left"/>
      <protection/>
    </xf>
    <xf numFmtId="0" fontId="0" fillId="0" borderId="0" xfId="31" applyFont="1">
      <alignment/>
      <protection/>
    </xf>
    <xf numFmtId="49" fontId="10" fillId="0" borderId="0" xfId="42" applyNumberFormat="1" applyFont="1">
      <alignment/>
      <protection/>
    </xf>
    <xf numFmtId="0" fontId="10" fillId="0" borderId="0" xfId="42" applyFont="1">
      <alignment/>
      <protection/>
    </xf>
    <xf numFmtId="0" fontId="0" fillId="0" borderId="2" xfId="42" applyFont="1" applyBorder="1">
      <alignment/>
      <protection/>
    </xf>
    <xf numFmtId="0" fontId="0" fillId="0" borderId="6" xfId="42" applyFont="1" applyBorder="1" applyAlignment="1">
      <alignment horizontal="centerContinuous" vertical="center"/>
      <protection/>
    </xf>
    <xf numFmtId="0" fontId="0" fillId="0" borderId="7" xfId="42" applyFont="1" applyBorder="1" applyAlignment="1">
      <alignment horizontal="centerContinuous" vertical="center"/>
      <protection/>
    </xf>
    <xf numFmtId="0" fontId="0" fillId="0" borderId="8" xfId="42" applyFont="1" applyBorder="1" applyAlignment="1">
      <alignment horizontal="centerContinuous" vertical="center"/>
      <protection/>
    </xf>
    <xf numFmtId="0" fontId="0" fillId="0" borderId="0" xfId="42" applyFont="1" applyBorder="1">
      <alignment/>
      <protection/>
    </xf>
    <xf numFmtId="0" fontId="0" fillId="0" borderId="5" xfId="42" applyFont="1" applyBorder="1">
      <alignment/>
      <protection/>
    </xf>
    <xf numFmtId="0" fontId="0" fillId="0" borderId="4" xfId="42" applyFont="1" applyBorder="1">
      <alignment/>
      <protection/>
    </xf>
    <xf numFmtId="0" fontId="1" fillId="0" borderId="4" xfId="42" applyFont="1" applyBorder="1">
      <alignment/>
      <protection/>
    </xf>
    <xf numFmtId="174" fontId="0" fillId="0" borderId="0" xfId="42" applyNumberFormat="1" applyFont="1">
      <alignment/>
      <protection/>
    </xf>
    <xf numFmtId="175" fontId="8" fillId="0" borderId="4" xfId="42" applyNumberFormat="1" applyFont="1" applyBorder="1" applyAlignment="1">
      <alignment horizontal="right"/>
      <protection/>
    </xf>
    <xf numFmtId="179" fontId="0" fillId="0" borderId="0" xfId="42" applyNumberFormat="1" applyFont="1" applyAlignment="1">
      <alignment horizontal="right"/>
      <protection/>
    </xf>
    <xf numFmtId="179" fontId="0" fillId="0" borderId="4" xfId="42" applyNumberFormat="1" applyFont="1" applyBorder="1" applyAlignment="1">
      <alignment horizontal="right"/>
      <protection/>
    </xf>
    <xf numFmtId="174" fontId="1" fillId="0" borderId="0" xfId="42" applyNumberFormat="1" applyFont="1">
      <alignment/>
      <protection/>
    </xf>
    <xf numFmtId="179" fontId="1" fillId="0" borderId="4" xfId="42" applyNumberFormat="1" applyFont="1" applyBorder="1" applyAlignment="1">
      <alignment horizontal="right"/>
      <protection/>
    </xf>
    <xf numFmtId="179" fontId="1" fillId="0" borderId="0" xfId="42" applyNumberFormat="1" applyFont="1" applyAlignment="1">
      <alignment horizontal="right"/>
      <protection/>
    </xf>
    <xf numFmtId="196" fontId="0" fillId="0" borderId="0" xfId="0" applyNumberFormat="1" applyFont="1" applyBorder="1" applyAlignment="1">
      <alignment horizontal="right"/>
    </xf>
    <xf numFmtId="0" fontId="1" fillId="0" borderId="0" xfId="43" applyFont="1">
      <alignment/>
      <protection/>
    </xf>
    <xf numFmtId="0" fontId="0" fillId="0" borderId="4" xfId="43" applyFont="1" applyBorder="1">
      <alignment/>
      <protection/>
    </xf>
    <xf numFmtId="0" fontId="0" fillId="0" borderId="0" xfId="43" applyFont="1">
      <alignment/>
      <protection/>
    </xf>
    <xf numFmtId="174" fontId="0" fillId="0" borderId="0" xfId="43" applyNumberFormat="1" applyFont="1">
      <alignment/>
      <protection/>
    </xf>
    <xf numFmtId="179" fontId="0" fillId="0" borderId="4" xfId="43" applyNumberFormat="1" applyFont="1" applyBorder="1" applyAlignment="1">
      <alignment horizontal="right"/>
      <protection/>
    </xf>
    <xf numFmtId="179" fontId="0" fillId="0" borderId="0" xfId="43" applyNumberFormat="1" applyFont="1" applyAlignment="1">
      <alignment horizontal="right"/>
      <protection/>
    </xf>
    <xf numFmtId="174" fontId="0" fillId="0" borderId="0" xfId="43" applyNumberFormat="1" applyFont="1" applyAlignment="1">
      <alignment horizontal="left"/>
      <protection/>
    </xf>
    <xf numFmtId="0" fontId="0" fillId="0" borderId="0" xfId="43" applyFont="1" applyAlignment="1">
      <alignment horizontal="left"/>
      <protection/>
    </xf>
    <xf numFmtId="174" fontId="1" fillId="0" borderId="0" xfId="43" applyNumberFormat="1" applyFont="1">
      <alignment/>
      <protection/>
    </xf>
    <xf numFmtId="179" fontId="1" fillId="0" borderId="4" xfId="43" applyNumberFormat="1" applyFont="1" applyBorder="1" applyAlignment="1">
      <alignment horizontal="right"/>
      <protection/>
    </xf>
    <xf numFmtId="179" fontId="1" fillId="0" borderId="0" xfId="43" applyNumberFormat="1" applyFont="1" applyAlignment="1">
      <alignment horizontal="right"/>
      <protection/>
    </xf>
    <xf numFmtId="179" fontId="1" fillId="0" borderId="0" xfId="43" applyNumberFormat="1" applyFont="1" applyBorder="1" applyAlignment="1">
      <alignment horizontal="right"/>
      <protection/>
    </xf>
    <xf numFmtId="0" fontId="1" fillId="0" borderId="0" xfId="44" applyFont="1">
      <alignment/>
      <protection/>
    </xf>
    <xf numFmtId="0" fontId="1" fillId="0" borderId="4" xfId="44" applyFont="1" applyBorder="1">
      <alignment/>
      <protection/>
    </xf>
    <xf numFmtId="0" fontId="0" fillId="0" borderId="0" xfId="44" applyFont="1">
      <alignment/>
      <protection/>
    </xf>
    <xf numFmtId="0" fontId="0" fillId="0" borderId="4" xfId="44" applyFont="1" applyBorder="1">
      <alignment/>
      <protection/>
    </xf>
    <xf numFmtId="174" fontId="0" fillId="0" borderId="0" xfId="44" applyNumberFormat="1" applyFont="1">
      <alignment/>
      <protection/>
    </xf>
    <xf numFmtId="179" fontId="0" fillId="0" borderId="4" xfId="44" applyNumberFormat="1" applyFont="1" applyBorder="1" applyAlignment="1">
      <alignment horizontal="right"/>
      <protection/>
    </xf>
    <xf numFmtId="179" fontId="0" fillId="0" borderId="0" xfId="44" applyNumberFormat="1" applyFont="1" applyBorder="1" applyAlignment="1">
      <alignment horizontal="right"/>
      <protection/>
    </xf>
    <xf numFmtId="179" fontId="1" fillId="0" borderId="4" xfId="44" applyNumberFormat="1" applyFont="1" applyBorder="1" applyAlignment="1">
      <alignment horizontal="right"/>
      <protection/>
    </xf>
    <xf numFmtId="179" fontId="1" fillId="0" borderId="0" xfId="44" applyNumberFormat="1" applyFont="1" applyBorder="1" applyAlignment="1">
      <alignment horizontal="right"/>
      <protection/>
    </xf>
    <xf numFmtId="174" fontId="1" fillId="0" borderId="0" xfId="44" applyNumberFormat="1" applyFont="1">
      <alignment/>
      <protection/>
    </xf>
    <xf numFmtId="179" fontId="0" fillId="0" borderId="4" xfId="44" applyNumberFormat="1" applyFont="1" applyBorder="1">
      <alignment/>
      <protection/>
    </xf>
    <xf numFmtId="179" fontId="0" fillId="0" borderId="0" xfId="44" applyNumberFormat="1" applyFont="1">
      <alignment/>
      <protection/>
    </xf>
    <xf numFmtId="0" fontId="1" fillId="0" borderId="0" xfId="44" applyFont="1" applyAlignment="1">
      <alignment horizontal="right"/>
      <protection/>
    </xf>
    <xf numFmtId="179" fontId="1" fillId="0" borderId="4" xfId="44" applyNumberFormat="1" applyFont="1" applyBorder="1">
      <alignment/>
      <protection/>
    </xf>
    <xf numFmtId="179" fontId="1" fillId="0" borderId="0" xfId="44" applyNumberFormat="1" applyFont="1">
      <alignment/>
      <protection/>
    </xf>
    <xf numFmtId="0" fontId="0" fillId="0" borderId="0" xfId="45" applyFont="1" applyAlignment="1" quotePrefix="1">
      <alignment horizontal="centerContinuous"/>
      <protection/>
    </xf>
    <xf numFmtId="0" fontId="0" fillId="0" borderId="0" xfId="45" applyFont="1" applyAlignment="1">
      <alignment horizontal="centerContinuous"/>
      <protection/>
    </xf>
    <xf numFmtId="0" fontId="0" fillId="0" borderId="0" xfId="45" applyFont="1">
      <alignment/>
      <protection/>
    </xf>
    <xf numFmtId="0" fontId="14" fillId="0" borderId="0" xfId="45" applyFont="1" applyAlignment="1">
      <alignment horizontal="centerContinuous"/>
      <protection/>
    </xf>
    <xf numFmtId="0" fontId="14" fillId="0" borderId="0" xfId="45" applyFont="1">
      <alignment/>
      <protection/>
    </xf>
    <xf numFmtId="0" fontId="1" fillId="0" borderId="0" xfId="45" applyFont="1" applyAlignment="1">
      <alignment horizontal="centerContinuous"/>
      <protection/>
    </xf>
    <xf numFmtId="0" fontId="1" fillId="0" borderId="0" xfId="45" applyFont="1">
      <alignment/>
      <protection/>
    </xf>
    <xf numFmtId="176" fontId="1" fillId="0" borderId="0" xfId="42" applyNumberFormat="1" applyFont="1" applyAlignment="1">
      <alignment horizontal="left"/>
      <protection/>
    </xf>
    <xf numFmtId="0" fontId="0" fillId="0" borderId="0" xfId="32" applyFont="1">
      <alignment/>
      <protection/>
    </xf>
    <xf numFmtId="0" fontId="10" fillId="0" borderId="0" xfId="45" applyFont="1">
      <alignment/>
      <protection/>
    </xf>
    <xf numFmtId="0" fontId="0" fillId="0" borderId="2" xfId="45" applyFont="1" applyBorder="1">
      <alignment/>
      <protection/>
    </xf>
    <xf numFmtId="0" fontId="0" fillId="0" borderId="6" xfId="45" applyFont="1" applyBorder="1" applyAlignment="1">
      <alignment horizontal="centerContinuous"/>
      <protection/>
    </xf>
    <xf numFmtId="0" fontId="0" fillId="0" borderId="7" xfId="45" applyFont="1" applyBorder="1" applyAlignment="1">
      <alignment horizontal="centerContinuous"/>
      <protection/>
    </xf>
    <xf numFmtId="0" fontId="0" fillId="0" borderId="2" xfId="45" applyFont="1" applyBorder="1" applyAlignment="1">
      <alignment horizontal="centerContinuous"/>
      <protection/>
    </xf>
    <xf numFmtId="0" fontId="0" fillId="0" borderId="0" xfId="45" applyFont="1" applyBorder="1">
      <alignment/>
      <protection/>
    </xf>
    <xf numFmtId="0" fontId="0" fillId="0" borderId="9" xfId="45" applyFont="1" applyBorder="1" applyAlignment="1">
      <alignment horizontal="centerContinuous"/>
      <protection/>
    </xf>
    <xf numFmtId="0" fontId="0" fillId="0" borderId="5" xfId="45" applyFont="1" applyBorder="1" applyAlignment="1">
      <alignment horizontal="centerContinuous"/>
      <protection/>
    </xf>
    <xf numFmtId="0" fontId="0" fillId="0" borderId="5" xfId="45" applyFont="1" applyBorder="1">
      <alignment/>
      <protection/>
    </xf>
    <xf numFmtId="0" fontId="0" fillId="0" borderId="4" xfId="45" applyFont="1" applyBorder="1">
      <alignment/>
      <protection/>
    </xf>
    <xf numFmtId="0" fontId="1" fillId="0" borderId="4" xfId="45" applyFont="1" applyBorder="1">
      <alignment/>
      <protection/>
    </xf>
    <xf numFmtId="174" fontId="0" fillId="0" borderId="0" xfId="45" applyNumberFormat="1" applyFont="1">
      <alignment/>
      <protection/>
    </xf>
    <xf numFmtId="179" fontId="0" fillId="0" borderId="4" xfId="45" applyNumberFormat="1" applyFont="1" applyBorder="1" applyAlignment="1">
      <alignment horizontal="right"/>
      <protection/>
    </xf>
    <xf numFmtId="179" fontId="0" fillId="0" borderId="0" xfId="45" applyNumberFormat="1" applyFont="1" applyAlignment="1">
      <alignment horizontal="right"/>
      <protection/>
    </xf>
    <xf numFmtId="173" fontId="0" fillId="0" borderId="0" xfId="45" applyNumberFormat="1" applyFont="1">
      <alignment/>
      <protection/>
    </xf>
    <xf numFmtId="179" fontId="0" fillId="0" borderId="0" xfId="45" applyNumberFormat="1" applyFont="1" applyAlignment="1" quotePrefix="1">
      <alignment horizontal="right"/>
      <protection/>
    </xf>
    <xf numFmtId="174" fontId="1" fillId="0" borderId="0" xfId="45" applyNumberFormat="1" applyFont="1">
      <alignment/>
      <protection/>
    </xf>
    <xf numFmtId="179" fontId="1" fillId="0" borderId="4" xfId="45" applyNumberFormat="1" applyFont="1" applyBorder="1" applyAlignment="1">
      <alignment horizontal="right"/>
      <protection/>
    </xf>
    <xf numFmtId="179" fontId="1" fillId="0" borderId="0" xfId="45" applyNumberFormat="1" applyFont="1" applyBorder="1" applyAlignment="1">
      <alignment horizontal="right"/>
      <protection/>
    </xf>
    <xf numFmtId="173" fontId="1" fillId="0" borderId="0" xfId="45" applyNumberFormat="1" applyFont="1">
      <alignment/>
      <protection/>
    </xf>
    <xf numFmtId="0" fontId="1" fillId="0" borderId="0" xfId="46" applyFont="1">
      <alignment/>
      <protection/>
    </xf>
    <xf numFmtId="0" fontId="1" fillId="0" borderId="4" xfId="46" applyFont="1" applyBorder="1">
      <alignment/>
      <protection/>
    </xf>
    <xf numFmtId="0" fontId="0" fillId="0" borderId="0" xfId="46" applyFont="1">
      <alignment/>
      <protection/>
    </xf>
    <xf numFmtId="0" fontId="0" fillId="0" borderId="4" xfId="46" applyFont="1" applyBorder="1">
      <alignment/>
      <protection/>
    </xf>
    <xf numFmtId="174" fontId="0" fillId="0" borderId="0" xfId="46" applyNumberFormat="1" applyFont="1">
      <alignment/>
      <protection/>
    </xf>
    <xf numFmtId="179" fontId="0" fillId="0" borderId="4" xfId="46" applyNumberFormat="1" applyFont="1" applyBorder="1" applyAlignment="1">
      <alignment horizontal="right"/>
      <protection/>
    </xf>
    <xf numFmtId="179" fontId="0" fillId="0" borderId="0" xfId="46" applyNumberFormat="1" applyFont="1" applyAlignment="1">
      <alignment horizontal="right"/>
      <protection/>
    </xf>
    <xf numFmtId="173" fontId="0" fillId="0" borderId="0" xfId="46" applyNumberFormat="1" applyFont="1">
      <alignment/>
      <protection/>
    </xf>
    <xf numFmtId="174" fontId="0" fillId="0" borderId="0" xfId="46" applyNumberFormat="1" applyFont="1" applyAlignment="1">
      <alignment horizontal="left"/>
      <protection/>
    </xf>
    <xf numFmtId="0" fontId="0" fillId="0" borderId="0" xfId="46" applyFont="1" applyAlignment="1">
      <alignment horizontal="left"/>
      <protection/>
    </xf>
    <xf numFmtId="174" fontId="1" fillId="0" borderId="0" xfId="46" applyNumberFormat="1" applyFont="1">
      <alignment/>
      <protection/>
    </xf>
    <xf numFmtId="179" fontId="1" fillId="0" borderId="4" xfId="46" applyNumberFormat="1" applyFont="1" applyBorder="1" applyAlignment="1">
      <alignment horizontal="right"/>
      <protection/>
    </xf>
    <xf numFmtId="179" fontId="1" fillId="0" borderId="0" xfId="46" applyNumberFormat="1" applyFont="1" applyAlignment="1">
      <alignment horizontal="right"/>
      <protection/>
    </xf>
    <xf numFmtId="0" fontId="1" fillId="0" borderId="0" xfId="47" applyFont="1">
      <alignment/>
      <protection/>
    </xf>
    <xf numFmtId="0" fontId="1" fillId="0" borderId="4" xfId="47" applyFont="1" applyBorder="1">
      <alignment/>
      <protection/>
    </xf>
    <xf numFmtId="0" fontId="0" fillId="0" borderId="0" xfId="47" applyFont="1">
      <alignment/>
      <protection/>
    </xf>
    <xf numFmtId="0" fontId="0" fillId="0" borderId="4" xfId="47" applyFont="1" applyBorder="1">
      <alignment/>
      <protection/>
    </xf>
    <xf numFmtId="174" fontId="0" fillId="0" borderId="0" xfId="47" applyNumberFormat="1" applyFont="1">
      <alignment/>
      <protection/>
    </xf>
    <xf numFmtId="179" fontId="0" fillId="0" borderId="4" xfId="47" applyNumberFormat="1" applyFont="1" applyBorder="1" applyAlignment="1">
      <alignment horizontal="right"/>
      <protection/>
    </xf>
    <xf numFmtId="179" fontId="0" fillId="0" borderId="0" xfId="47" applyNumberFormat="1" applyFont="1" applyAlignment="1">
      <alignment horizontal="right"/>
      <protection/>
    </xf>
    <xf numFmtId="174" fontId="1" fillId="0" borderId="0" xfId="47" applyNumberFormat="1" applyFont="1">
      <alignment/>
      <protection/>
    </xf>
    <xf numFmtId="179" fontId="1" fillId="0" borderId="4" xfId="47" applyNumberFormat="1" applyFont="1" applyBorder="1" applyAlignment="1">
      <alignment horizontal="right"/>
      <protection/>
    </xf>
    <xf numFmtId="179" fontId="1" fillId="0" borderId="0" xfId="47" applyNumberFormat="1" applyFont="1" applyAlignment="1">
      <alignment horizontal="right"/>
      <protection/>
    </xf>
    <xf numFmtId="0" fontId="1" fillId="0" borderId="0" xfId="47" applyFont="1" applyAlignment="1">
      <alignment horizontal="right"/>
      <protection/>
    </xf>
    <xf numFmtId="173" fontId="0" fillId="0" borderId="0" xfId="47" applyNumberFormat="1" applyFont="1">
      <alignment/>
      <protection/>
    </xf>
    <xf numFmtId="0" fontId="0" fillId="0" borderId="0" xfId="47" applyFont="1" applyAlignment="1">
      <alignment horizontal="left"/>
      <protection/>
    </xf>
    <xf numFmtId="0" fontId="0" fillId="0" borderId="0" xfId="48" applyFont="1" applyAlignment="1" quotePrefix="1">
      <alignment horizontal="centerContinuous"/>
      <protection/>
    </xf>
    <xf numFmtId="0" fontId="0" fillId="0" borderId="0" xfId="48" applyFont="1" applyAlignment="1">
      <alignment horizontal="centerContinuous"/>
      <protection/>
    </xf>
    <xf numFmtId="0" fontId="0" fillId="0" borderId="0" xfId="48" applyFont="1">
      <alignment/>
      <protection/>
    </xf>
    <xf numFmtId="0" fontId="14" fillId="0" borderId="0" xfId="48" applyFont="1" applyAlignment="1">
      <alignment horizontal="centerContinuous"/>
      <protection/>
    </xf>
    <xf numFmtId="0" fontId="10" fillId="0" borderId="0" xfId="48" applyFont="1" applyAlignment="1">
      <alignment horizontal="centerContinuous"/>
      <protection/>
    </xf>
    <xf numFmtId="0" fontId="10" fillId="0" borderId="0" xfId="48" applyFont="1">
      <alignment/>
      <protection/>
    </xf>
    <xf numFmtId="0" fontId="14" fillId="0" borderId="0" xfId="48" applyFont="1">
      <alignment/>
      <protection/>
    </xf>
    <xf numFmtId="0" fontId="1" fillId="0" borderId="0" xfId="48" applyFont="1" applyAlignment="1">
      <alignment horizontal="centerContinuous"/>
      <protection/>
    </xf>
    <xf numFmtId="0" fontId="1" fillId="0" borderId="0" xfId="48" applyFont="1">
      <alignment/>
      <protection/>
    </xf>
    <xf numFmtId="0" fontId="0" fillId="0" borderId="0" xfId="33" applyFont="1">
      <alignment/>
      <protection/>
    </xf>
    <xf numFmtId="0" fontId="0" fillId="0" borderId="2" xfId="48" applyFont="1" applyBorder="1">
      <alignment/>
      <protection/>
    </xf>
    <xf numFmtId="0" fontId="0" fillId="0" borderId="6" xfId="48" applyFont="1" applyBorder="1" applyAlignment="1">
      <alignment horizontal="centerContinuous"/>
      <protection/>
    </xf>
    <xf numFmtId="0" fontId="0" fillId="0" borderId="7" xfId="48" applyFont="1" applyBorder="1" applyAlignment="1">
      <alignment horizontal="centerContinuous"/>
      <protection/>
    </xf>
    <xf numFmtId="0" fontId="0" fillId="0" borderId="0" xfId="48" applyFont="1" applyBorder="1">
      <alignment/>
      <protection/>
    </xf>
    <xf numFmtId="0" fontId="0" fillId="0" borderId="9" xfId="48" applyFont="1" applyBorder="1" applyAlignment="1">
      <alignment horizontal="centerContinuous"/>
      <protection/>
    </xf>
    <xf numFmtId="0" fontId="0" fillId="0" borderId="5" xfId="48" applyFont="1" applyBorder="1" applyAlignment="1">
      <alignment horizontal="centerContinuous"/>
      <protection/>
    </xf>
    <xf numFmtId="0" fontId="0" fillId="0" borderId="6" xfId="48" applyFont="1" applyBorder="1" applyAlignment="1">
      <alignment horizontal="centerContinuous" vertical="center"/>
      <protection/>
    </xf>
    <xf numFmtId="0" fontId="0" fillId="0" borderId="8" xfId="48" applyFont="1" applyBorder="1" applyAlignment="1">
      <alignment horizontal="centerContinuous" vertical="center"/>
      <protection/>
    </xf>
    <xf numFmtId="0" fontId="0" fillId="0" borderId="7" xfId="48" applyFont="1" applyBorder="1" applyAlignment="1">
      <alignment horizontal="centerContinuous" vertical="center"/>
      <protection/>
    </xf>
    <xf numFmtId="0" fontId="0" fillId="0" borderId="5" xfId="48" applyFont="1" applyBorder="1">
      <alignment/>
      <protection/>
    </xf>
    <xf numFmtId="0" fontId="0" fillId="0" borderId="4" xfId="48" applyFont="1" applyBorder="1">
      <alignment/>
      <protection/>
    </xf>
    <xf numFmtId="0" fontId="1" fillId="0" borderId="4" xfId="48" applyFont="1" applyBorder="1">
      <alignment/>
      <protection/>
    </xf>
    <xf numFmtId="174" fontId="0" fillId="0" borderId="0" xfId="48" applyNumberFormat="1" applyFont="1">
      <alignment/>
      <protection/>
    </xf>
    <xf numFmtId="179" fontId="0" fillId="0" borderId="4" xfId="48" applyNumberFormat="1" applyFont="1" applyBorder="1" applyAlignment="1">
      <alignment horizontal="right"/>
      <protection/>
    </xf>
    <xf numFmtId="179" fontId="0" fillId="0" borderId="0" xfId="48" applyNumberFormat="1" applyFont="1" applyAlignment="1">
      <alignment horizontal="right"/>
      <protection/>
    </xf>
    <xf numFmtId="173" fontId="0" fillId="0" borderId="0" xfId="48" applyNumberFormat="1" applyFont="1">
      <alignment/>
      <protection/>
    </xf>
    <xf numFmtId="179" fontId="0" fillId="0" borderId="0" xfId="48" applyNumberFormat="1" applyFont="1" applyAlignment="1" quotePrefix="1">
      <alignment horizontal="right"/>
      <protection/>
    </xf>
    <xf numFmtId="0" fontId="0" fillId="0" borderId="0" xfId="48" applyNumberFormat="1" applyFont="1">
      <alignment/>
      <protection/>
    </xf>
    <xf numFmtId="181" fontId="0" fillId="0" borderId="4" xfId="48" applyNumberFormat="1" applyFont="1" applyBorder="1" applyAlignment="1">
      <alignment horizontal="right"/>
      <protection/>
    </xf>
    <xf numFmtId="181" fontId="0" fillId="0" borderId="0" xfId="48" applyNumberFormat="1" applyFont="1" applyAlignment="1">
      <alignment horizontal="right"/>
      <protection/>
    </xf>
    <xf numFmtId="0" fontId="1" fillId="0" borderId="0" xfId="48" applyNumberFormat="1" applyFont="1">
      <alignment/>
      <protection/>
    </xf>
    <xf numFmtId="173" fontId="0" fillId="0" borderId="0" xfId="48" applyNumberFormat="1" applyFont="1" applyAlignment="1">
      <alignment horizontal="right"/>
      <protection/>
    </xf>
    <xf numFmtId="174" fontId="1" fillId="0" borderId="0" xfId="48" applyNumberFormat="1" applyFont="1">
      <alignment/>
      <protection/>
    </xf>
    <xf numFmtId="179" fontId="1" fillId="0" borderId="4" xfId="48" applyNumberFormat="1" applyFont="1" applyBorder="1" applyAlignment="1">
      <alignment horizontal="right"/>
      <protection/>
    </xf>
    <xf numFmtId="179" fontId="1" fillId="0" borderId="0" xfId="48" applyNumberFormat="1" applyFont="1" applyAlignment="1">
      <alignment horizontal="right"/>
      <protection/>
    </xf>
    <xf numFmtId="0" fontId="0" fillId="0" borderId="0" xfId="48" applyFont="1" applyAlignment="1">
      <alignment/>
      <protection/>
    </xf>
    <xf numFmtId="0" fontId="1" fillId="0" borderId="0" xfId="49" applyFont="1">
      <alignment/>
      <protection/>
    </xf>
    <xf numFmtId="0" fontId="1" fillId="0" borderId="4" xfId="49" applyFont="1" applyBorder="1">
      <alignment/>
      <protection/>
    </xf>
    <xf numFmtId="0" fontId="0" fillId="0" borderId="0" xfId="49" applyFont="1">
      <alignment/>
      <protection/>
    </xf>
    <xf numFmtId="0" fontId="0" fillId="0" borderId="4" xfId="49" applyFont="1" applyBorder="1">
      <alignment/>
      <protection/>
    </xf>
    <xf numFmtId="174" fontId="0" fillId="0" borderId="0" xfId="49" applyNumberFormat="1" applyFont="1" applyBorder="1">
      <alignment/>
      <protection/>
    </xf>
    <xf numFmtId="0" fontId="0" fillId="0" borderId="0" xfId="49" applyNumberFormat="1" applyFont="1" applyBorder="1">
      <alignment/>
      <protection/>
    </xf>
    <xf numFmtId="179" fontId="0" fillId="0" borderId="4" xfId="49" applyNumberFormat="1" applyFont="1" applyBorder="1" applyAlignment="1">
      <alignment horizontal="right"/>
      <protection/>
    </xf>
    <xf numFmtId="179" fontId="0" fillId="0" borderId="0" xfId="49" applyNumberFormat="1" applyFont="1" applyAlignment="1">
      <alignment horizontal="right"/>
      <protection/>
    </xf>
    <xf numFmtId="173" fontId="0" fillId="0" borderId="0" xfId="49" applyNumberFormat="1" applyFont="1">
      <alignment/>
      <protection/>
    </xf>
    <xf numFmtId="181" fontId="0" fillId="0" borderId="4" xfId="49" applyNumberFormat="1" applyFont="1" applyBorder="1" applyAlignment="1">
      <alignment horizontal="right"/>
      <protection/>
    </xf>
    <xf numFmtId="181" fontId="0" fillId="0" borderId="0" xfId="49" applyNumberFormat="1" applyFont="1" applyAlignment="1">
      <alignment horizontal="right"/>
      <protection/>
    </xf>
    <xf numFmtId="0" fontId="1" fillId="0" borderId="0" xfId="49" applyNumberFormat="1" applyFont="1" applyBorder="1">
      <alignment/>
      <protection/>
    </xf>
    <xf numFmtId="174" fontId="0" fillId="0" borderId="0" xfId="49" applyNumberFormat="1" applyFont="1" applyBorder="1" applyAlignment="1">
      <alignment horizontal="left"/>
      <protection/>
    </xf>
    <xf numFmtId="0" fontId="0" fillId="0" borderId="0" xfId="49" applyNumberFormat="1" applyFont="1" applyBorder="1" applyAlignment="1">
      <alignment horizontal="left"/>
      <protection/>
    </xf>
    <xf numFmtId="173" fontId="0" fillId="0" borderId="0" xfId="49" applyNumberFormat="1" applyFont="1" applyBorder="1">
      <alignment/>
      <protection/>
    </xf>
    <xf numFmtId="174" fontId="1" fillId="0" borderId="0" xfId="49" applyNumberFormat="1" applyFont="1" applyBorder="1">
      <alignment/>
      <protection/>
    </xf>
    <xf numFmtId="179" fontId="1" fillId="0" borderId="4" xfId="49" applyNumberFormat="1" applyFont="1" applyBorder="1" applyAlignment="1">
      <alignment horizontal="right"/>
      <protection/>
    </xf>
    <xf numFmtId="179" fontId="1" fillId="0" borderId="0" xfId="49" applyNumberFormat="1" applyFont="1" applyAlignment="1">
      <alignment horizontal="right"/>
      <protection/>
    </xf>
    <xf numFmtId="0" fontId="1" fillId="0" borderId="0" xfId="50" applyFont="1">
      <alignment/>
      <protection/>
    </xf>
    <xf numFmtId="0" fontId="1" fillId="0" borderId="4" xfId="50" applyFont="1" applyBorder="1">
      <alignment/>
      <protection/>
    </xf>
    <xf numFmtId="0" fontId="0" fillId="0" borderId="0" xfId="50" applyFont="1">
      <alignment/>
      <protection/>
    </xf>
    <xf numFmtId="0" fontId="0" fillId="0" borderId="4" xfId="50" applyFont="1" applyBorder="1">
      <alignment/>
      <protection/>
    </xf>
    <xf numFmtId="174" fontId="0" fillId="0" borderId="0" xfId="50" applyNumberFormat="1" applyFont="1" applyBorder="1">
      <alignment/>
      <protection/>
    </xf>
    <xf numFmtId="0" fontId="0" fillId="0" borderId="0" xfId="50" applyNumberFormat="1" applyFont="1" applyBorder="1">
      <alignment/>
      <protection/>
    </xf>
    <xf numFmtId="179" fontId="0" fillId="0" borderId="4" xfId="50" applyNumberFormat="1" applyFont="1" applyBorder="1" applyAlignment="1">
      <alignment horizontal="right"/>
      <protection/>
    </xf>
    <xf numFmtId="179" fontId="0" fillId="0" borderId="0" xfId="50" applyNumberFormat="1" applyFont="1" applyAlignment="1">
      <alignment horizontal="right"/>
      <protection/>
    </xf>
    <xf numFmtId="173" fontId="0" fillId="0" borderId="0" xfId="50" applyNumberFormat="1" applyFont="1" applyAlignment="1">
      <alignment horizontal="right"/>
      <protection/>
    </xf>
    <xf numFmtId="181" fontId="0" fillId="0" borderId="4" xfId="50" applyNumberFormat="1" applyFont="1" applyBorder="1" applyAlignment="1">
      <alignment horizontal="right"/>
      <protection/>
    </xf>
    <xf numFmtId="181" fontId="0" fillId="0" borderId="0" xfId="50" applyNumberFormat="1" applyFont="1" applyAlignment="1">
      <alignment horizontal="right"/>
      <protection/>
    </xf>
    <xf numFmtId="0" fontId="1" fillId="0" borderId="0" xfId="50" applyNumberFormat="1" applyFont="1" applyBorder="1">
      <alignment/>
      <protection/>
    </xf>
    <xf numFmtId="0" fontId="0" fillId="0" borderId="0" xfId="50" applyFont="1" applyAlignment="1">
      <alignment horizontal="right"/>
      <protection/>
    </xf>
    <xf numFmtId="174" fontId="1" fillId="0" borderId="0" xfId="50" applyNumberFormat="1" applyFont="1" applyBorder="1">
      <alignment/>
      <protection/>
    </xf>
    <xf numFmtId="179" fontId="1" fillId="0" borderId="4" xfId="50" applyNumberFormat="1" applyFont="1" applyBorder="1" applyAlignment="1">
      <alignment horizontal="right"/>
      <protection/>
    </xf>
    <xf numFmtId="179" fontId="1" fillId="0" borderId="0" xfId="50" applyNumberFormat="1" applyFont="1" applyAlignment="1">
      <alignment horizontal="right"/>
      <protection/>
    </xf>
    <xf numFmtId="0" fontId="1" fillId="0" borderId="0" xfId="50" applyNumberFormat="1" applyFont="1" applyBorder="1" applyAlignment="1">
      <alignment horizontal="right"/>
      <protection/>
    </xf>
    <xf numFmtId="179" fontId="1" fillId="0" borderId="4" xfId="50" applyNumberFormat="1" applyFont="1" applyBorder="1">
      <alignment/>
      <protection/>
    </xf>
    <xf numFmtId="179" fontId="1" fillId="0" borderId="0" xfId="50" applyNumberFormat="1" applyFont="1">
      <alignment/>
      <protection/>
    </xf>
    <xf numFmtId="173" fontId="0" fillId="0" borderId="0" xfId="50" applyNumberFormat="1" applyFont="1">
      <alignment/>
      <protection/>
    </xf>
    <xf numFmtId="0" fontId="0" fillId="0" borderId="0" xfId="50" applyFont="1" applyAlignment="1">
      <alignment horizontal="left"/>
      <protection/>
    </xf>
    <xf numFmtId="0" fontId="0" fillId="0" borderId="0" xfId="51" applyFont="1" applyAlignment="1" quotePrefix="1">
      <alignment horizontal="centerContinuous"/>
      <protection/>
    </xf>
    <xf numFmtId="0" fontId="0" fillId="0" borderId="0" xfId="51" applyFont="1" applyAlignment="1">
      <alignment horizontal="centerContinuous"/>
      <protection/>
    </xf>
    <xf numFmtId="0" fontId="0" fillId="0" borderId="0" xfId="51" applyFont="1">
      <alignment/>
      <protection/>
    </xf>
    <xf numFmtId="0" fontId="14" fillId="0" borderId="0" xfId="51" applyFont="1" applyAlignment="1">
      <alignment horizontal="centerContinuous"/>
      <protection/>
    </xf>
    <xf numFmtId="0" fontId="14" fillId="0" borderId="0" xfId="51" applyFont="1">
      <alignment/>
      <protection/>
    </xf>
    <xf numFmtId="0" fontId="1" fillId="0" borderId="0" xfId="51" applyFont="1" applyAlignment="1">
      <alignment horizontal="centerContinuous"/>
      <protection/>
    </xf>
    <xf numFmtId="0" fontId="1" fillId="0" borderId="0" xfId="51" applyFont="1">
      <alignment/>
      <protection/>
    </xf>
    <xf numFmtId="0" fontId="0" fillId="0" borderId="0" xfId="34" applyFont="1">
      <alignment/>
      <protection/>
    </xf>
    <xf numFmtId="0" fontId="10" fillId="0" borderId="0" xfId="51" applyFont="1">
      <alignment/>
      <protection/>
    </xf>
    <xf numFmtId="0" fontId="0" fillId="0" borderId="2" xfId="51" applyFont="1" applyBorder="1">
      <alignment/>
      <protection/>
    </xf>
    <xf numFmtId="0" fontId="0" fillId="0" borderId="6" xfId="51" applyFont="1" applyBorder="1" applyAlignment="1">
      <alignment horizontal="centerContinuous"/>
      <protection/>
    </xf>
    <xf numFmtId="0" fontId="0" fillId="0" borderId="7" xfId="51" applyFont="1" applyBorder="1" applyAlignment="1">
      <alignment horizontal="centerContinuous"/>
      <protection/>
    </xf>
    <xf numFmtId="0" fontId="0" fillId="0" borderId="2" xfId="51" applyFont="1" applyBorder="1" applyAlignment="1">
      <alignment horizontal="centerContinuous"/>
      <protection/>
    </xf>
    <xf numFmtId="0" fontId="0" fillId="0" borderId="0" xfId="51" applyFont="1" applyBorder="1">
      <alignment/>
      <protection/>
    </xf>
    <xf numFmtId="0" fontId="0" fillId="0" borderId="9" xfId="51" applyFont="1" applyBorder="1" applyAlignment="1">
      <alignment horizontal="centerContinuous"/>
      <protection/>
    </xf>
    <xf numFmtId="0" fontId="0" fillId="0" borderId="5" xfId="51" applyFont="1" applyBorder="1" applyAlignment="1">
      <alignment horizontal="centerContinuous"/>
      <protection/>
    </xf>
    <xf numFmtId="0" fontId="0" fillId="0" borderId="5" xfId="51" applyFont="1" applyBorder="1">
      <alignment/>
      <protection/>
    </xf>
    <xf numFmtId="0" fontId="0" fillId="0" borderId="4" xfId="51" applyFont="1" applyBorder="1">
      <alignment/>
      <protection/>
    </xf>
    <xf numFmtId="0" fontId="1" fillId="0" borderId="4" xfId="51" applyFont="1" applyBorder="1">
      <alignment/>
      <protection/>
    </xf>
    <xf numFmtId="174" fontId="0" fillId="0" borderId="0" xfId="51" applyNumberFormat="1" applyFont="1" applyBorder="1">
      <alignment/>
      <protection/>
    </xf>
    <xf numFmtId="0" fontId="0" fillId="0" borderId="0" xfId="51" applyNumberFormat="1" applyFont="1" applyBorder="1">
      <alignment/>
      <protection/>
    </xf>
    <xf numFmtId="173" fontId="0" fillId="0" borderId="0" xfId="51" applyNumberFormat="1" applyFont="1">
      <alignment/>
      <protection/>
    </xf>
    <xf numFmtId="0" fontId="1" fillId="0" borderId="0" xfId="51" applyNumberFormat="1" applyFont="1" applyBorder="1">
      <alignment/>
      <protection/>
    </xf>
    <xf numFmtId="174" fontId="1" fillId="0" borderId="0" xfId="51" applyNumberFormat="1" applyFont="1" applyBorder="1">
      <alignment/>
      <protection/>
    </xf>
    <xf numFmtId="0" fontId="1" fillId="0" borderId="0" xfId="52" applyFont="1">
      <alignment/>
      <protection/>
    </xf>
    <xf numFmtId="0" fontId="0" fillId="0" borderId="0" xfId="52" applyFont="1">
      <alignment/>
      <protection/>
    </xf>
    <xf numFmtId="174" fontId="0" fillId="0" borderId="0" xfId="52" applyNumberFormat="1" applyFont="1" applyBorder="1">
      <alignment/>
      <protection/>
    </xf>
    <xf numFmtId="0" fontId="0" fillId="0" borderId="0" xfId="52" applyNumberFormat="1" applyFont="1" applyBorder="1">
      <alignment/>
      <protection/>
    </xf>
    <xf numFmtId="173" fontId="0" fillId="0" borderId="0" xfId="52" applyNumberFormat="1" applyFont="1">
      <alignment/>
      <protection/>
    </xf>
    <xf numFmtId="0" fontId="1" fillId="0" borderId="0" xfId="52" applyNumberFormat="1" applyFont="1" applyBorder="1">
      <alignment/>
      <protection/>
    </xf>
    <xf numFmtId="174" fontId="0" fillId="0" borderId="0" xfId="52" applyNumberFormat="1" applyFont="1" applyBorder="1" applyAlignment="1">
      <alignment horizontal="left"/>
      <protection/>
    </xf>
    <xf numFmtId="0" fontId="0" fillId="0" borderId="0" xfId="52" applyNumberFormat="1" applyFont="1" applyBorder="1" applyAlignment="1">
      <alignment horizontal="left"/>
      <protection/>
    </xf>
    <xf numFmtId="174" fontId="1" fillId="0" borderId="0" xfId="52" applyNumberFormat="1" applyFont="1" applyBorder="1">
      <alignment/>
      <protection/>
    </xf>
    <xf numFmtId="0" fontId="1" fillId="0" borderId="0" xfId="53" applyFont="1">
      <alignment/>
      <protection/>
    </xf>
    <xf numFmtId="0" fontId="0" fillId="0" borderId="0" xfId="53" applyFont="1">
      <alignment/>
      <protection/>
    </xf>
    <xf numFmtId="174" fontId="0" fillId="0" borderId="0" xfId="53" applyNumberFormat="1" applyFont="1" applyBorder="1">
      <alignment/>
      <protection/>
    </xf>
    <xf numFmtId="0" fontId="0" fillId="0" borderId="0" xfId="53" applyNumberFormat="1" applyFont="1" applyBorder="1">
      <alignment/>
      <protection/>
    </xf>
    <xf numFmtId="173" fontId="0" fillId="0" borderId="0" xfId="53" applyNumberFormat="1" applyFont="1">
      <alignment/>
      <protection/>
    </xf>
    <xf numFmtId="0" fontId="1" fillId="0" borderId="0" xfId="53" applyNumberFormat="1" applyFont="1" applyBorder="1">
      <alignment/>
      <protection/>
    </xf>
    <xf numFmtId="174" fontId="1" fillId="0" borderId="0" xfId="53" applyNumberFormat="1" applyFont="1" applyBorder="1">
      <alignment/>
      <protection/>
    </xf>
    <xf numFmtId="0" fontId="1" fillId="0" borderId="0" xfId="53" applyNumberFormat="1" applyFont="1" applyBorder="1" applyAlignment="1">
      <alignment horizontal="right"/>
      <protection/>
    </xf>
    <xf numFmtId="0" fontId="0" fillId="0" borderId="0" xfId="53" applyFont="1" applyAlignment="1">
      <alignment horizontal="left"/>
      <protection/>
    </xf>
    <xf numFmtId="0" fontId="0" fillId="0" borderId="0" xfId="54" applyFont="1" applyAlignment="1" quotePrefix="1">
      <alignment horizontal="centerContinuous"/>
      <protection/>
    </xf>
    <xf numFmtId="0" fontId="0" fillId="0" borderId="0" xfId="54" applyFont="1" applyAlignment="1">
      <alignment horizontal="centerContinuous"/>
      <protection/>
    </xf>
    <xf numFmtId="0" fontId="0" fillId="0" borderId="0" xfId="54" applyFont="1">
      <alignment/>
      <protection/>
    </xf>
    <xf numFmtId="0" fontId="14" fillId="0" borderId="0" xfId="54" applyFont="1" applyAlignment="1">
      <alignment horizontal="centerContinuous"/>
      <protection/>
    </xf>
    <xf numFmtId="0" fontId="14" fillId="0" borderId="0" xfId="54" applyFont="1">
      <alignment/>
      <protection/>
    </xf>
    <xf numFmtId="0" fontId="1" fillId="0" borderId="0" xfId="54" applyFont="1" applyAlignment="1">
      <alignment horizontal="centerContinuous"/>
      <protection/>
    </xf>
    <xf numFmtId="0" fontId="1" fillId="0" borderId="0" xfId="54" applyFont="1">
      <alignment/>
      <protection/>
    </xf>
    <xf numFmtId="197" fontId="9" fillId="0" borderId="0" xfId="64" applyNumberFormat="1" applyFont="1">
      <alignment/>
      <protection/>
    </xf>
    <xf numFmtId="176" fontId="1" fillId="0" borderId="0" xfId="54" applyNumberFormat="1" applyFont="1" applyAlignment="1" quotePrefix="1">
      <alignment horizontal="left"/>
      <protection/>
    </xf>
    <xf numFmtId="0" fontId="0" fillId="0" borderId="0" xfId="35" applyFont="1">
      <alignment/>
      <protection/>
    </xf>
    <xf numFmtId="0" fontId="0" fillId="0" borderId="2" xfId="54" applyFont="1" applyBorder="1">
      <alignment/>
      <protection/>
    </xf>
    <xf numFmtId="0" fontId="0" fillId="0" borderId="6" xfId="54" applyFont="1" applyBorder="1" applyAlignment="1">
      <alignment horizontal="centerContinuous"/>
      <protection/>
    </xf>
    <xf numFmtId="0" fontId="0" fillId="0" borderId="7" xfId="54" applyFont="1" applyBorder="1" applyAlignment="1">
      <alignment horizontal="centerContinuous"/>
      <protection/>
    </xf>
    <xf numFmtId="0" fontId="0" fillId="0" borderId="2" xfId="54" applyFont="1" applyBorder="1" applyAlignment="1">
      <alignment horizontal="centerContinuous"/>
      <protection/>
    </xf>
    <xf numFmtId="0" fontId="0" fillId="0" borderId="0" xfId="54" applyFont="1" applyBorder="1">
      <alignment/>
      <protection/>
    </xf>
    <xf numFmtId="0" fontId="0" fillId="0" borderId="9" xfId="54" applyFont="1" applyBorder="1" applyAlignment="1">
      <alignment horizontal="centerContinuous"/>
      <protection/>
    </xf>
    <xf numFmtId="0" fontId="0" fillId="0" borderId="5" xfId="54" applyFont="1" applyBorder="1" applyAlignment="1">
      <alignment horizontal="centerContinuous"/>
      <protection/>
    </xf>
    <xf numFmtId="0" fontId="0" fillId="0" borderId="10" xfId="54" applyFont="1" applyBorder="1" applyAlignment="1">
      <alignment horizontal="centerContinuous"/>
      <protection/>
    </xf>
    <xf numFmtId="0" fontId="0" fillId="0" borderId="5" xfId="54" applyFont="1" applyBorder="1">
      <alignment/>
      <protection/>
    </xf>
    <xf numFmtId="0" fontId="0" fillId="0" borderId="4" xfId="54" applyFont="1" applyBorder="1">
      <alignment/>
      <protection/>
    </xf>
    <xf numFmtId="0" fontId="1" fillId="0" borderId="4" xfId="54" applyFont="1" applyBorder="1">
      <alignment/>
      <protection/>
    </xf>
    <xf numFmtId="174" fontId="0" fillId="0" borderId="0" xfId="54" applyNumberFormat="1" applyFont="1" applyBorder="1">
      <alignment/>
      <protection/>
    </xf>
    <xf numFmtId="0" fontId="0" fillId="0" borderId="0" xfId="54" applyNumberFormat="1" applyFont="1" applyBorder="1">
      <alignment/>
      <protection/>
    </xf>
    <xf numFmtId="179" fontId="0" fillId="0" borderId="4" xfId="54" applyNumberFormat="1" applyFont="1" applyBorder="1" applyAlignment="1">
      <alignment horizontal="right"/>
      <protection/>
    </xf>
    <xf numFmtId="179" fontId="0" fillId="0" borderId="0" xfId="54" applyNumberFormat="1" applyFont="1" applyAlignment="1">
      <alignment horizontal="right"/>
      <protection/>
    </xf>
    <xf numFmtId="181" fontId="0" fillId="0" borderId="4" xfId="54" applyNumberFormat="1" applyFont="1" applyBorder="1" applyAlignment="1">
      <alignment horizontal="right"/>
      <protection/>
    </xf>
    <xf numFmtId="181" fontId="0" fillId="0" borderId="0" xfId="54" applyNumberFormat="1" applyFont="1" applyAlignment="1">
      <alignment horizontal="right"/>
      <protection/>
    </xf>
    <xf numFmtId="0" fontId="1" fillId="0" borderId="0" xfId="54" applyNumberFormat="1" applyFont="1" applyBorder="1">
      <alignment/>
      <protection/>
    </xf>
    <xf numFmtId="174" fontId="1" fillId="0" borderId="0" xfId="54" applyNumberFormat="1" applyFont="1" applyBorder="1">
      <alignment/>
      <protection/>
    </xf>
    <xf numFmtId="179" fontId="1" fillId="0" borderId="4" xfId="54" applyNumberFormat="1" applyFont="1" applyBorder="1" applyAlignment="1">
      <alignment horizontal="right"/>
      <protection/>
    </xf>
    <xf numFmtId="179" fontId="1" fillId="0" borderId="0" xfId="54" applyNumberFormat="1" applyFont="1" applyAlignment="1">
      <alignment horizontal="right"/>
      <protection/>
    </xf>
    <xf numFmtId="0" fontId="1" fillId="0" borderId="0" xfId="55" applyFont="1">
      <alignment/>
      <protection/>
    </xf>
    <xf numFmtId="0" fontId="1" fillId="0" borderId="4" xfId="55" applyFont="1" applyBorder="1">
      <alignment/>
      <protection/>
    </xf>
    <xf numFmtId="0" fontId="0" fillId="0" borderId="0" xfId="55" applyFont="1">
      <alignment/>
      <protection/>
    </xf>
    <xf numFmtId="0" fontId="0" fillId="0" borderId="4" xfId="55" applyFont="1" applyBorder="1">
      <alignment/>
      <protection/>
    </xf>
    <xf numFmtId="174" fontId="0" fillId="0" borderId="0" xfId="55" applyNumberFormat="1" applyFont="1" applyBorder="1">
      <alignment/>
      <protection/>
    </xf>
    <xf numFmtId="0" fontId="0" fillId="0" borderId="0" xfId="55" applyNumberFormat="1" applyFont="1" applyBorder="1">
      <alignment/>
      <protection/>
    </xf>
    <xf numFmtId="179" fontId="0" fillId="0" borderId="4" xfId="55" applyNumberFormat="1" applyFont="1" applyBorder="1" applyAlignment="1">
      <alignment horizontal="right"/>
      <protection/>
    </xf>
    <xf numFmtId="179" fontId="0" fillId="0" borderId="0" xfId="55" applyNumberFormat="1" applyFont="1" applyAlignment="1">
      <alignment horizontal="right"/>
      <protection/>
    </xf>
    <xf numFmtId="181" fontId="0" fillId="0" borderId="4" xfId="55" applyNumberFormat="1" applyFont="1" applyBorder="1" applyAlignment="1">
      <alignment horizontal="right"/>
      <protection/>
    </xf>
    <xf numFmtId="181" fontId="0" fillId="0" borderId="0" xfId="55" applyNumberFormat="1" applyFont="1" applyAlignment="1">
      <alignment horizontal="right"/>
      <protection/>
    </xf>
    <xf numFmtId="0" fontId="1" fillId="0" borderId="0" xfId="55" applyNumberFormat="1" applyFont="1" applyBorder="1">
      <alignment/>
      <protection/>
    </xf>
    <xf numFmtId="174" fontId="0" fillId="0" borderId="0" xfId="55" applyNumberFormat="1" applyFont="1" applyBorder="1" applyAlignment="1">
      <alignment horizontal="left"/>
      <protection/>
    </xf>
    <xf numFmtId="0" fontId="0" fillId="0" borderId="0" xfId="55" applyNumberFormat="1" applyFont="1" applyBorder="1" applyAlignment="1">
      <alignment horizontal="left"/>
      <protection/>
    </xf>
    <xf numFmtId="174" fontId="1" fillId="0" borderId="0" xfId="55" applyNumberFormat="1" applyFont="1" applyBorder="1">
      <alignment/>
      <protection/>
    </xf>
    <xf numFmtId="179" fontId="1" fillId="0" borderId="4" xfId="55" applyNumberFormat="1" applyFont="1" applyBorder="1" applyAlignment="1">
      <alignment horizontal="right"/>
      <protection/>
    </xf>
    <xf numFmtId="179" fontId="1" fillId="0" borderId="0" xfId="55" applyNumberFormat="1" applyFont="1" applyAlignment="1">
      <alignment horizontal="right"/>
      <protection/>
    </xf>
    <xf numFmtId="181" fontId="1" fillId="0" borderId="4" xfId="55" applyNumberFormat="1" applyFont="1" applyBorder="1" applyAlignment="1">
      <alignment horizontal="right"/>
      <protection/>
    </xf>
    <xf numFmtId="181" fontId="1" fillId="0" borderId="0" xfId="55" applyNumberFormat="1" applyFont="1" applyAlignment="1">
      <alignment horizontal="right"/>
      <protection/>
    </xf>
    <xf numFmtId="173" fontId="0" fillId="0" borderId="4" xfId="55" applyNumberFormat="1" applyFont="1" applyBorder="1">
      <alignment/>
      <protection/>
    </xf>
    <xf numFmtId="173" fontId="0" fillId="0" borderId="0" xfId="55" applyNumberFormat="1" applyFont="1">
      <alignment/>
      <protection/>
    </xf>
    <xf numFmtId="0" fontId="1" fillId="0" borderId="0" xfId="56" applyFont="1">
      <alignment/>
      <protection/>
    </xf>
    <xf numFmtId="0" fontId="1" fillId="0" borderId="4" xfId="56" applyFont="1" applyBorder="1">
      <alignment/>
      <protection/>
    </xf>
    <xf numFmtId="0" fontId="0" fillId="0" borderId="0" xfId="56" applyFont="1">
      <alignment/>
      <protection/>
    </xf>
    <xf numFmtId="0" fontId="0" fillId="0" borderId="4" xfId="56" applyFont="1" applyBorder="1">
      <alignment/>
      <protection/>
    </xf>
    <xf numFmtId="174" fontId="0" fillId="0" borderId="0" xfId="56" applyNumberFormat="1" applyFont="1" applyBorder="1">
      <alignment/>
      <protection/>
    </xf>
    <xf numFmtId="0" fontId="0" fillId="0" borderId="0" xfId="56" applyNumberFormat="1" applyFont="1" applyBorder="1">
      <alignment/>
      <protection/>
    </xf>
    <xf numFmtId="179" fontId="0" fillId="0" borderId="4" xfId="56" applyNumberFormat="1" applyFont="1" applyBorder="1" applyAlignment="1">
      <alignment horizontal="right"/>
      <protection/>
    </xf>
    <xf numFmtId="179" fontId="0" fillId="0" borderId="0" xfId="56" applyNumberFormat="1" applyFont="1" applyAlignment="1">
      <alignment horizontal="right"/>
      <protection/>
    </xf>
    <xf numFmtId="181" fontId="0" fillId="0" borderId="4" xfId="56" applyNumberFormat="1" applyFont="1" applyBorder="1" applyAlignment="1">
      <alignment horizontal="right"/>
      <protection/>
    </xf>
    <xf numFmtId="181" fontId="0" fillId="0" borderId="0" xfId="56" applyNumberFormat="1" applyFont="1" applyAlignment="1">
      <alignment horizontal="right"/>
      <protection/>
    </xf>
    <xf numFmtId="0" fontId="1" fillId="0" borderId="0" xfId="56" applyNumberFormat="1" applyFont="1" applyBorder="1">
      <alignment/>
      <protection/>
    </xf>
    <xf numFmtId="174" fontId="1" fillId="0" borderId="0" xfId="56" applyNumberFormat="1" applyFont="1" applyBorder="1">
      <alignment/>
      <protection/>
    </xf>
    <xf numFmtId="179" fontId="1" fillId="0" borderId="4" xfId="56" applyNumberFormat="1" applyFont="1" applyBorder="1" applyAlignment="1">
      <alignment horizontal="right"/>
      <protection/>
    </xf>
    <xf numFmtId="179" fontId="1" fillId="0" borderId="0" xfId="56" applyNumberFormat="1" applyFont="1" applyAlignment="1">
      <alignment horizontal="right"/>
      <protection/>
    </xf>
    <xf numFmtId="0" fontId="1" fillId="0" borderId="0" xfId="56" applyNumberFormat="1" applyFont="1" applyBorder="1" applyAlignment="1">
      <alignment horizontal="right"/>
      <protection/>
    </xf>
    <xf numFmtId="173" fontId="0" fillId="0" borderId="0" xfId="56" applyNumberFormat="1" applyFont="1">
      <alignment/>
      <protection/>
    </xf>
    <xf numFmtId="0" fontId="0" fillId="0" borderId="0" xfId="56" applyFont="1" applyAlignment="1">
      <alignment horizontal="left"/>
      <protection/>
    </xf>
    <xf numFmtId="0" fontId="0" fillId="0" borderId="0" xfId="57" applyFont="1" applyAlignment="1" quotePrefix="1">
      <alignment horizontal="centerContinuous"/>
      <protection/>
    </xf>
    <xf numFmtId="0" fontId="0" fillId="0" borderId="0" xfId="57" applyFont="1" applyAlignment="1">
      <alignment horizontal="centerContinuous"/>
      <protection/>
    </xf>
    <xf numFmtId="0" fontId="0" fillId="0" borderId="0" xfId="57" applyFont="1">
      <alignment/>
      <protection/>
    </xf>
    <xf numFmtId="0" fontId="14" fillId="0" borderId="0" xfId="57" applyFont="1" applyAlignment="1">
      <alignment horizontal="centerContinuous"/>
      <protection/>
    </xf>
    <xf numFmtId="0" fontId="14" fillId="0" borderId="0" xfId="57" applyFont="1">
      <alignment/>
      <protection/>
    </xf>
    <xf numFmtId="0" fontId="1" fillId="0" borderId="0" xfId="57" applyFont="1">
      <alignment/>
      <protection/>
    </xf>
    <xf numFmtId="0" fontId="1" fillId="0" borderId="0" xfId="57" applyFont="1" applyAlignment="1">
      <alignment horizontal="centerContinuous"/>
      <protection/>
    </xf>
    <xf numFmtId="176" fontId="1" fillId="0" borderId="0" xfId="42" applyNumberFormat="1" applyFont="1" applyAlignment="1">
      <alignment horizontal="centerContinuous"/>
      <protection/>
    </xf>
    <xf numFmtId="0" fontId="10" fillId="0" borderId="0" xfId="57" applyFont="1" applyAlignment="1">
      <alignment horizontal="centerContinuous"/>
      <protection/>
    </xf>
    <xf numFmtId="0" fontId="0" fillId="0" borderId="0" xfId="39" applyFont="1">
      <alignment/>
      <protection/>
    </xf>
    <xf numFmtId="0" fontId="10" fillId="0" borderId="0" xfId="57" applyFont="1">
      <alignment/>
      <protection/>
    </xf>
    <xf numFmtId="0" fontId="0" fillId="0" borderId="2" xfId="57" applyFont="1" applyBorder="1">
      <alignment/>
      <protection/>
    </xf>
    <xf numFmtId="0" fontId="0" fillId="0" borderId="6" xfId="57" applyFont="1" applyBorder="1" applyAlignment="1">
      <alignment horizontal="centerContinuous" vertical="center"/>
      <protection/>
    </xf>
    <xf numFmtId="0" fontId="0" fillId="0" borderId="0" xfId="57" applyFont="1" applyBorder="1">
      <alignment/>
      <protection/>
    </xf>
    <xf numFmtId="0" fontId="0" fillId="0" borderId="5" xfId="57" applyFont="1" applyBorder="1" applyAlignment="1">
      <alignment horizontal="center" vertical="center"/>
      <protection/>
    </xf>
    <xf numFmtId="0" fontId="0" fillId="0" borderId="6" xfId="57" applyFont="1" applyBorder="1">
      <alignment/>
      <protection/>
    </xf>
    <xf numFmtId="0" fontId="0" fillId="0" borderId="7" xfId="57" applyFont="1" applyBorder="1" applyAlignment="1">
      <alignment horizontal="center" vertical="center"/>
      <protection/>
    </xf>
    <xf numFmtId="0" fontId="0" fillId="0" borderId="7" xfId="57" applyFont="1" applyBorder="1">
      <alignment/>
      <protection/>
    </xf>
    <xf numFmtId="0" fontId="0" fillId="0" borderId="4" xfId="57" applyFont="1" applyBorder="1">
      <alignment/>
      <protection/>
    </xf>
    <xf numFmtId="0" fontId="0" fillId="0" borderId="0" xfId="57" applyFont="1" applyAlignment="1" quotePrefix="1">
      <alignment horizontal="left"/>
      <protection/>
    </xf>
    <xf numFmtId="174" fontId="0" fillId="0" borderId="0" xfId="57" applyNumberFormat="1" applyFont="1" applyBorder="1">
      <alignment/>
      <protection/>
    </xf>
    <xf numFmtId="0" fontId="0" fillId="0" borderId="0" xfId="57" applyNumberFormat="1" applyFont="1" applyBorder="1">
      <alignment/>
      <protection/>
    </xf>
    <xf numFmtId="179" fontId="0" fillId="0" borderId="4" xfId="57" applyNumberFormat="1" applyFont="1" applyBorder="1" applyAlignment="1">
      <alignment horizontal="right"/>
      <protection/>
    </xf>
    <xf numFmtId="179" fontId="0" fillId="0" borderId="0" xfId="57" applyNumberFormat="1" applyFont="1" applyBorder="1" applyAlignment="1">
      <alignment horizontal="right"/>
      <protection/>
    </xf>
    <xf numFmtId="180" fontId="0" fillId="0" borderId="4" xfId="57" applyNumberFormat="1" applyFont="1" applyBorder="1" applyAlignment="1">
      <alignment horizontal="right"/>
      <protection/>
    </xf>
    <xf numFmtId="180" fontId="0" fillId="0" borderId="0" xfId="57" applyNumberFormat="1" applyFont="1" applyBorder="1" applyAlignment="1">
      <alignment horizontal="right"/>
      <protection/>
    </xf>
    <xf numFmtId="0" fontId="0" fillId="0" borderId="0" xfId="57" applyFont="1" applyAlignment="1">
      <alignment horizontal="left"/>
      <protection/>
    </xf>
    <xf numFmtId="0" fontId="0" fillId="0" borderId="0" xfId="57" applyFont="1" applyAlignment="1">
      <alignment horizontal="center"/>
      <protection/>
    </xf>
    <xf numFmtId="0" fontId="1" fillId="0" borderId="0" xfId="57" applyFont="1" applyAlignment="1">
      <alignment horizontal="left"/>
      <protection/>
    </xf>
    <xf numFmtId="0" fontId="0" fillId="0" borderId="0" xfId="57" applyFont="1" applyAlignment="1">
      <alignment/>
      <protection/>
    </xf>
    <xf numFmtId="0" fontId="1" fillId="0" borderId="0" xfId="57" applyNumberFormat="1" applyFont="1" applyBorder="1" applyAlignment="1">
      <alignment horizontal="right"/>
      <protection/>
    </xf>
    <xf numFmtId="0" fontId="0" fillId="0" borderId="0" xfId="57" applyNumberFormat="1" applyFont="1" applyBorder="1" applyAlignment="1">
      <alignment/>
      <protection/>
    </xf>
    <xf numFmtId="179" fontId="1" fillId="0" borderId="4" xfId="57" applyNumberFormat="1" applyFont="1" applyBorder="1">
      <alignment/>
      <protection/>
    </xf>
    <xf numFmtId="179" fontId="1" fillId="0" borderId="0" xfId="57" applyNumberFormat="1" applyFont="1" applyBorder="1">
      <alignment/>
      <protection/>
    </xf>
    <xf numFmtId="179" fontId="1" fillId="0" borderId="0" xfId="57" applyNumberFormat="1" applyFont="1" applyBorder="1" applyAlignment="1">
      <alignment horizontal="right"/>
      <protection/>
    </xf>
    <xf numFmtId="0" fontId="1" fillId="0" borderId="0" xfId="57" applyFont="1" applyAlignment="1">
      <alignment/>
      <protection/>
    </xf>
    <xf numFmtId="173" fontId="0" fillId="0" borderId="0" xfId="57" applyNumberFormat="1" applyFont="1">
      <alignment/>
      <protection/>
    </xf>
    <xf numFmtId="0" fontId="14" fillId="0" borderId="0" xfId="57" applyFont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173" fontId="1" fillId="0" borderId="0" xfId="57" applyNumberFormat="1" applyFont="1">
      <alignment/>
      <protection/>
    </xf>
    <xf numFmtId="173" fontId="14" fillId="0" borderId="0" xfId="57" applyNumberFormat="1" applyFont="1">
      <alignment/>
      <protection/>
    </xf>
    <xf numFmtId="0" fontId="0" fillId="0" borderId="6" xfId="57" applyFont="1" applyBorder="1" applyAlignment="1">
      <alignment horizontal="centerContinuous"/>
      <protection/>
    </xf>
    <xf numFmtId="0" fontId="0" fillId="0" borderId="7" xfId="57" applyFont="1" applyBorder="1" applyAlignment="1">
      <alignment horizontal="centerContinuous"/>
      <protection/>
    </xf>
    <xf numFmtId="0" fontId="0" fillId="0" borderId="9" xfId="57" applyFont="1" applyBorder="1" applyAlignment="1">
      <alignment horizontal="centerContinuous"/>
      <protection/>
    </xf>
    <xf numFmtId="0" fontId="0" fillId="0" borderId="5" xfId="57" applyFont="1" applyBorder="1" applyAlignment="1">
      <alignment horizontal="centerContinuous"/>
      <protection/>
    </xf>
    <xf numFmtId="0" fontId="0" fillId="0" borderId="8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1" fillId="0" borderId="0" xfId="57" applyFont="1" applyAlignment="1" quotePrefix="1">
      <alignment horizontal="justify"/>
      <protection/>
    </xf>
    <xf numFmtId="0" fontId="0" fillId="0" borderId="5" xfId="57" applyFont="1" applyBorder="1">
      <alignment/>
      <protection/>
    </xf>
    <xf numFmtId="0" fontId="0" fillId="0" borderId="8" xfId="57" applyFont="1" applyBorder="1" applyAlignment="1">
      <alignment horizontal="center" vertical="center"/>
      <protection/>
    </xf>
    <xf numFmtId="179" fontId="0" fillId="0" borderId="0" xfId="57" applyNumberFormat="1" applyFont="1" applyAlignment="1">
      <alignment horizontal="right"/>
      <protection/>
    </xf>
    <xf numFmtId="180" fontId="0" fillId="0" borderId="0" xfId="57" applyNumberFormat="1" applyFont="1" applyAlignment="1">
      <alignment horizontal="right"/>
      <protection/>
    </xf>
    <xf numFmtId="0" fontId="1" fillId="0" borderId="0" xfId="57" applyFont="1" quotePrefix="1">
      <alignment/>
      <protection/>
    </xf>
    <xf numFmtId="0" fontId="1" fillId="0" borderId="0" xfId="57" applyFont="1" applyAlignment="1">
      <alignment horizontal="right"/>
      <protection/>
    </xf>
    <xf numFmtId="179" fontId="1" fillId="0" borderId="4" xfId="57" applyNumberFormat="1" applyFont="1" applyBorder="1" applyAlignment="1">
      <alignment horizontal="right"/>
      <protection/>
    </xf>
    <xf numFmtId="179" fontId="1" fillId="0" borderId="0" xfId="57" applyNumberFormat="1" applyFont="1" applyAlignment="1">
      <alignment horizontal="right"/>
      <protection/>
    </xf>
    <xf numFmtId="0" fontId="0" fillId="0" borderId="0" xfId="58" applyFont="1" applyAlignment="1" quotePrefix="1">
      <alignment horizontal="centerContinuous"/>
      <protection/>
    </xf>
    <xf numFmtId="0" fontId="0" fillId="0" borderId="0" xfId="58" applyFont="1" applyAlignment="1">
      <alignment horizontal="centerContinuous"/>
      <protection/>
    </xf>
    <xf numFmtId="0" fontId="0" fillId="0" borderId="0" xfId="58" applyFont="1">
      <alignment/>
      <protection/>
    </xf>
    <xf numFmtId="0" fontId="14" fillId="0" borderId="0" xfId="58" applyFont="1" applyAlignment="1">
      <alignment horizontal="centerContinuous"/>
      <protection/>
    </xf>
    <xf numFmtId="0" fontId="14" fillId="0" borderId="0" xfId="58" applyFo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horizontal="centerContinuous"/>
      <protection/>
    </xf>
    <xf numFmtId="0" fontId="10" fillId="0" borderId="0" xfId="58" applyFont="1" applyAlignment="1">
      <alignment horizontal="centerContinuous"/>
      <protection/>
    </xf>
    <xf numFmtId="0" fontId="0" fillId="0" borderId="0" xfId="40" applyFont="1">
      <alignment/>
      <protection/>
    </xf>
    <xf numFmtId="0" fontId="10" fillId="0" borderId="0" xfId="58" applyFont="1">
      <alignment/>
      <protection/>
    </xf>
    <xf numFmtId="0" fontId="0" fillId="0" borderId="2" xfId="58" applyFont="1" applyBorder="1">
      <alignment/>
      <protection/>
    </xf>
    <xf numFmtId="0" fontId="0" fillId="0" borderId="6" xfId="58" applyFont="1" applyBorder="1" applyAlignment="1">
      <alignment horizontal="centerContinuous"/>
      <protection/>
    </xf>
    <xf numFmtId="0" fontId="0" fillId="0" borderId="7" xfId="58" applyFont="1" applyBorder="1" applyAlignment="1">
      <alignment horizontal="centerContinuous"/>
      <protection/>
    </xf>
    <xf numFmtId="0" fontId="0" fillId="0" borderId="2" xfId="58" applyFont="1" applyBorder="1" applyAlignment="1">
      <alignment horizontal="centerContinuous"/>
      <protection/>
    </xf>
    <xf numFmtId="0" fontId="0" fillId="0" borderId="0" xfId="58" applyFont="1" applyBorder="1">
      <alignment/>
      <protection/>
    </xf>
    <xf numFmtId="0" fontId="0" fillId="0" borderId="9" xfId="58" applyFont="1" applyBorder="1" applyAlignment="1">
      <alignment horizontal="centerContinuous"/>
      <protection/>
    </xf>
    <xf numFmtId="0" fontId="0" fillId="0" borderId="5" xfId="58" applyFont="1" applyBorder="1" applyAlignment="1">
      <alignment horizontal="centerContinuous"/>
      <protection/>
    </xf>
    <xf numFmtId="0" fontId="0" fillId="0" borderId="5" xfId="58" applyFont="1" applyBorder="1">
      <alignment/>
      <protection/>
    </xf>
    <xf numFmtId="0" fontId="0" fillId="0" borderId="7" xfId="58" applyFont="1" applyBorder="1">
      <alignment/>
      <protection/>
    </xf>
    <xf numFmtId="0" fontId="0" fillId="0" borderId="4" xfId="58" applyFont="1" applyBorder="1">
      <alignment/>
      <protection/>
    </xf>
    <xf numFmtId="0" fontId="0" fillId="0" borderId="0" xfId="58" applyFont="1" applyAlignment="1" quotePrefix="1">
      <alignment horizontal="left"/>
      <protection/>
    </xf>
    <xf numFmtId="174" fontId="0" fillId="0" borderId="0" xfId="58" applyNumberFormat="1" applyFont="1" applyBorder="1">
      <alignment/>
      <protection/>
    </xf>
    <xf numFmtId="0" fontId="0" fillId="0" borderId="0" xfId="58" applyNumberFormat="1" applyFont="1" applyBorder="1">
      <alignment/>
      <protection/>
    </xf>
    <xf numFmtId="181" fontId="0" fillId="0" borderId="4" xfId="58" applyNumberFormat="1" applyFont="1" applyBorder="1" applyAlignment="1">
      <alignment horizontal="right"/>
      <protection/>
    </xf>
    <xf numFmtId="181" fontId="0" fillId="0" borderId="0" xfId="58" applyNumberFormat="1" applyFont="1" applyAlignment="1">
      <alignment horizontal="right"/>
      <protection/>
    </xf>
    <xf numFmtId="173" fontId="1" fillId="0" borderId="0" xfId="58" applyNumberFormat="1" applyFont="1">
      <alignment/>
      <protection/>
    </xf>
    <xf numFmtId="183" fontId="0" fillId="0" borderId="4" xfId="58" applyNumberFormat="1" applyFont="1" applyBorder="1" applyAlignment="1">
      <alignment horizontal="right"/>
      <protection/>
    </xf>
    <xf numFmtId="183" fontId="0" fillId="0" borderId="0" xfId="58" applyNumberFormat="1" applyFont="1" applyAlignment="1">
      <alignment horizontal="right"/>
      <protection/>
    </xf>
    <xf numFmtId="0" fontId="0" fillId="0" borderId="0" xfId="58" applyFont="1" applyAlignment="1">
      <alignment horizontal="left"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 applyAlignment="1">
      <alignment/>
      <protection/>
    </xf>
    <xf numFmtId="0" fontId="1" fillId="0" borderId="0" xfId="58" applyFont="1" applyAlignment="1">
      <alignment horizontal="right"/>
      <protection/>
    </xf>
    <xf numFmtId="181" fontId="1" fillId="0" borderId="4" xfId="58" applyNumberFormat="1" applyFont="1" applyBorder="1" applyAlignment="1">
      <alignment horizontal="right"/>
      <protection/>
    </xf>
    <xf numFmtId="181" fontId="1" fillId="0" borderId="0" xfId="58" applyNumberFormat="1" applyFont="1" applyAlignment="1">
      <alignment horizontal="right"/>
      <protection/>
    </xf>
    <xf numFmtId="173" fontId="0" fillId="0" borderId="0" xfId="58" applyNumberFormat="1" applyFont="1">
      <alignment/>
      <protection/>
    </xf>
    <xf numFmtId="173" fontId="10" fillId="0" borderId="0" xfId="58" applyNumberFormat="1" applyFont="1" applyAlignment="1">
      <alignment horizontal="centerContinuous"/>
      <protection/>
    </xf>
    <xf numFmtId="173" fontId="0" fillId="0" borderId="0" xfId="58" applyNumberFormat="1" applyFont="1" applyAlignment="1">
      <alignment horizontal="centerContinuous"/>
      <protection/>
    </xf>
    <xf numFmtId="173" fontId="10" fillId="0" borderId="0" xfId="58" applyNumberFormat="1" applyFont="1">
      <alignment/>
      <protection/>
    </xf>
    <xf numFmtId="173" fontId="0" fillId="0" borderId="6" xfId="58" applyNumberFormat="1" applyFont="1" applyBorder="1" applyAlignment="1">
      <alignment horizontal="centerContinuous"/>
      <protection/>
    </xf>
    <xf numFmtId="173" fontId="0" fillId="0" borderId="7" xfId="58" applyNumberFormat="1" applyFont="1" applyBorder="1" applyAlignment="1">
      <alignment horizontal="centerContinuous"/>
      <protection/>
    </xf>
    <xf numFmtId="173" fontId="0" fillId="0" borderId="9" xfId="58" applyNumberFormat="1" applyFont="1" applyBorder="1" applyAlignment="1">
      <alignment horizontal="centerContinuous"/>
      <protection/>
    </xf>
    <xf numFmtId="173" fontId="0" fillId="0" borderId="5" xfId="58" applyNumberFormat="1" applyFont="1" applyBorder="1" applyAlignment="1">
      <alignment horizontal="centerContinuous"/>
      <protection/>
    </xf>
    <xf numFmtId="0" fontId="0" fillId="0" borderId="6" xfId="58" applyFont="1" applyBorder="1">
      <alignment/>
      <protection/>
    </xf>
    <xf numFmtId="173" fontId="0" fillId="0" borderId="4" xfId="58" applyNumberFormat="1" applyFont="1" applyBorder="1">
      <alignment/>
      <protection/>
    </xf>
    <xf numFmtId="181" fontId="0" fillId="0" borderId="0" xfId="58" applyNumberFormat="1" applyFont="1">
      <alignment/>
      <protection/>
    </xf>
    <xf numFmtId="182" fontId="0" fillId="0" borderId="4" xfId="58" applyNumberFormat="1" applyFont="1" applyBorder="1">
      <alignment/>
      <protection/>
    </xf>
    <xf numFmtId="182" fontId="0" fillId="0" borderId="0" xfId="58" applyNumberFormat="1" applyFont="1">
      <alignment/>
      <protection/>
    </xf>
    <xf numFmtId="0" fontId="0" fillId="0" borderId="0" xfId="58" applyNumberFormat="1" applyFont="1" applyBorder="1" applyAlignment="1">
      <alignment/>
      <protection/>
    </xf>
    <xf numFmtId="0" fontId="1" fillId="0" borderId="0" xfId="58" applyFont="1" quotePrefix="1">
      <alignment/>
      <protection/>
    </xf>
    <xf numFmtId="0" fontId="0" fillId="0" borderId="0" xfId="59" applyFont="1" applyAlignment="1" quotePrefix="1">
      <alignment horizontal="centerContinuous"/>
      <protection/>
    </xf>
    <xf numFmtId="0" fontId="0" fillId="0" borderId="0" xfId="59" applyFont="1" applyAlignment="1">
      <alignment horizontal="centerContinuous"/>
      <protection/>
    </xf>
    <xf numFmtId="0" fontId="0" fillId="0" borderId="0" xfId="59" applyFont="1">
      <alignment/>
      <protection/>
    </xf>
    <xf numFmtId="0" fontId="14" fillId="0" borderId="0" xfId="59" applyFont="1" applyAlignment="1">
      <alignment horizontal="centerContinuous"/>
      <protection/>
    </xf>
    <xf numFmtId="0" fontId="10" fillId="0" borderId="0" xfId="59" applyFont="1" applyAlignment="1">
      <alignment horizontal="centerContinuous"/>
      <protection/>
    </xf>
    <xf numFmtId="0" fontId="14" fillId="0" borderId="0" xfId="59" applyFont="1">
      <alignment/>
      <protection/>
    </xf>
    <xf numFmtId="0" fontId="1" fillId="0" borderId="0" xfId="59" applyFont="1" applyAlignment="1">
      <alignment horizontal="centerContinuous"/>
      <protection/>
    </xf>
    <xf numFmtId="0" fontId="1" fillId="0" borderId="0" xfId="59" applyFont="1">
      <alignment/>
      <protection/>
    </xf>
    <xf numFmtId="17" fontId="14" fillId="0" borderId="0" xfId="59" applyNumberFormat="1" applyFont="1" applyAlignment="1" quotePrefix="1">
      <alignment horizontal="left"/>
      <protection/>
    </xf>
    <xf numFmtId="0" fontId="10" fillId="0" borderId="0" xfId="59" applyFont="1">
      <alignment/>
      <protection/>
    </xf>
    <xf numFmtId="176" fontId="1" fillId="0" borderId="0" xfId="59" applyNumberFormat="1" applyFont="1" applyAlignment="1">
      <alignment horizontal="left"/>
      <protection/>
    </xf>
    <xf numFmtId="0" fontId="0" fillId="0" borderId="0" xfId="41" applyFont="1">
      <alignment/>
      <protection/>
    </xf>
    <xf numFmtId="0" fontId="0" fillId="0" borderId="2" xfId="59" applyFont="1" applyBorder="1">
      <alignment/>
      <protection/>
    </xf>
    <xf numFmtId="0" fontId="0" fillId="0" borderId="6" xfId="59" applyFont="1" applyBorder="1" applyAlignment="1">
      <alignment horizontal="centerContinuous"/>
      <protection/>
    </xf>
    <xf numFmtId="0" fontId="0" fillId="0" borderId="7" xfId="59" applyFont="1" applyBorder="1" applyAlignment="1">
      <alignment horizontal="centerContinuous"/>
      <protection/>
    </xf>
    <xf numFmtId="0" fontId="0" fillId="0" borderId="2" xfId="59" applyFont="1" applyBorder="1" applyAlignment="1">
      <alignment horizontal="centerContinuous"/>
      <protection/>
    </xf>
    <xf numFmtId="0" fontId="0" fillId="0" borderId="0" xfId="59" applyFont="1" applyBorder="1">
      <alignment/>
      <protection/>
    </xf>
    <xf numFmtId="0" fontId="0" fillId="0" borderId="9" xfId="59" applyFont="1" applyBorder="1" applyAlignment="1">
      <alignment horizontal="centerContinuous"/>
      <protection/>
    </xf>
    <xf numFmtId="0" fontId="0" fillId="0" borderId="5" xfId="59" applyFont="1" applyBorder="1" applyAlignment="1">
      <alignment horizontal="centerContinuous"/>
      <protection/>
    </xf>
    <xf numFmtId="0" fontId="0" fillId="0" borderId="7" xfId="59" applyFont="1" applyBorder="1">
      <alignment/>
      <protection/>
    </xf>
    <xf numFmtId="0" fontId="0" fillId="0" borderId="4" xfId="59" applyFont="1" applyBorder="1">
      <alignment/>
      <protection/>
    </xf>
    <xf numFmtId="0" fontId="0" fillId="0" borderId="0" xfId="59" applyFont="1" applyAlignment="1" quotePrefix="1">
      <alignment horizontal="left"/>
      <protection/>
    </xf>
    <xf numFmtId="184" fontId="0" fillId="0" borderId="0" xfId="59" applyNumberFormat="1" applyFont="1">
      <alignment/>
      <protection/>
    </xf>
    <xf numFmtId="181" fontId="0" fillId="0" borderId="4" xfId="59" applyNumberFormat="1" applyFont="1" applyBorder="1" applyAlignment="1">
      <alignment horizontal="right"/>
      <protection/>
    </xf>
    <xf numFmtId="181" fontId="0" fillId="0" borderId="0" xfId="59" applyNumberFormat="1" applyFont="1" applyAlignment="1">
      <alignment horizontal="right"/>
      <protection/>
    </xf>
    <xf numFmtId="0" fontId="0" fillId="0" borderId="0" xfId="59" applyNumberFormat="1" applyFont="1">
      <alignment/>
      <protection/>
    </xf>
    <xf numFmtId="182" fontId="0" fillId="0" borderId="4" xfId="59" applyNumberFormat="1" applyFont="1" applyBorder="1" applyAlignment="1">
      <alignment horizontal="right"/>
      <protection/>
    </xf>
    <xf numFmtId="182" fontId="0" fillId="0" borderId="0" xfId="59" applyNumberFormat="1" applyFont="1" applyAlignment="1">
      <alignment horizontal="right"/>
      <protection/>
    </xf>
    <xf numFmtId="0" fontId="0" fillId="0" borderId="0" xfId="59" applyFont="1" applyAlignment="1">
      <alignment horizontal="left"/>
      <protection/>
    </xf>
    <xf numFmtId="0" fontId="0" fillId="0" borderId="0" xfId="59" applyFont="1" applyAlignment="1">
      <alignment horizontal="center"/>
      <protection/>
    </xf>
    <xf numFmtId="0" fontId="0" fillId="0" borderId="0" xfId="59" applyFont="1" applyAlignment="1">
      <alignment/>
      <protection/>
    </xf>
    <xf numFmtId="0" fontId="1" fillId="0" borderId="0" xfId="59" applyFont="1" applyAlignment="1">
      <alignment horizontal="right"/>
      <protection/>
    </xf>
    <xf numFmtId="181" fontId="1" fillId="0" borderId="4" xfId="59" applyNumberFormat="1" applyFont="1" applyBorder="1" applyAlignment="1">
      <alignment horizontal="right"/>
      <protection/>
    </xf>
    <xf numFmtId="181" fontId="1" fillId="0" borderId="0" xfId="59" applyNumberFormat="1" applyFont="1" applyAlignment="1">
      <alignment horizontal="right"/>
      <protection/>
    </xf>
    <xf numFmtId="173" fontId="0" fillId="0" borderId="0" xfId="59" applyNumberFormat="1" applyFont="1">
      <alignment/>
      <protection/>
    </xf>
    <xf numFmtId="181" fontId="0" fillId="0" borderId="0" xfId="59" applyNumberFormat="1" applyFont="1">
      <alignment/>
      <protection/>
    </xf>
    <xf numFmtId="0" fontId="1" fillId="0" borderId="0" xfId="59" applyFont="1" quotePrefix="1">
      <alignment/>
      <protection/>
    </xf>
    <xf numFmtId="0" fontId="0" fillId="0" borderId="0" xfId="37" applyFont="1" applyAlignment="1" quotePrefix="1">
      <alignment horizontal="centerContinuous"/>
      <protection/>
    </xf>
    <xf numFmtId="0" fontId="0" fillId="0" borderId="0" xfId="37" applyFont="1" applyAlignment="1">
      <alignment horizontal="centerContinuous"/>
      <protection/>
    </xf>
    <xf numFmtId="0" fontId="0" fillId="0" borderId="0" xfId="37" applyFont="1">
      <alignment/>
      <protection/>
    </xf>
    <xf numFmtId="0" fontId="0" fillId="0" borderId="0" xfId="37" applyFont="1" applyAlignment="1">
      <alignment/>
      <protection/>
    </xf>
    <xf numFmtId="0" fontId="14" fillId="0" borderId="0" xfId="37" applyFont="1" applyAlignment="1">
      <alignment horizontal="centerContinuous"/>
      <protection/>
    </xf>
    <xf numFmtId="0" fontId="10" fillId="0" borderId="0" xfId="37" applyFont="1">
      <alignment/>
      <protection/>
    </xf>
    <xf numFmtId="0" fontId="10" fillId="0" borderId="0" xfId="37" applyFont="1" applyAlignment="1">
      <alignment horizontal="centerContinuous"/>
      <protection/>
    </xf>
    <xf numFmtId="0" fontId="0" fillId="0" borderId="0" xfId="37" applyFont="1" applyAlignment="1">
      <alignment horizontal="center"/>
      <protection/>
    </xf>
    <xf numFmtId="0" fontId="16" fillId="0" borderId="0" xfId="37" applyFont="1" applyAlignment="1">
      <alignment horizontal="centerContinuous"/>
      <protection/>
    </xf>
    <xf numFmtId="0" fontId="3" fillId="0" borderId="0" xfId="37" applyFont="1" applyAlignment="1">
      <alignment horizontal="left"/>
      <protection/>
    </xf>
    <xf numFmtId="0" fontId="0" fillId="0" borderId="0" xfId="37" applyFont="1" applyAlignment="1">
      <alignment horizontal="left"/>
      <protection/>
    </xf>
    <xf numFmtId="0" fontId="0" fillId="0" borderId="0" xfId="37" applyFont="1" applyBorder="1">
      <alignment/>
      <protection/>
    </xf>
    <xf numFmtId="0" fontId="0" fillId="0" borderId="2" xfId="37" applyFont="1" applyBorder="1">
      <alignment/>
      <protection/>
    </xf>
    <xf numFmtId="0" fontId="1" fillId="0" borderId="0" xfId="37" applyFont="1" applyAlignment="1">
      <alignment horizontal="centerContinuous"/>
      <protection/>
    </xf>
    <xf numFmtId="199" fontId="0" fillId="0" borderId="0" xfId="37" applyNumberFormat="1" applyFont="1" applyAlignment="1">
      <alignment horizontal="right"/>
      <protection/>
    </xf>
    <xf numFmtId="170" fontId="0" fillId="0" borderId="4" xfId="37" applyNumberFormat="1" applyFont="1" applyBorder="1">
      <alignment/>
      <protection/>
    </xf>
    <xf numFmtId="170" fontId="0" fillId="0" borderId="0" xfId="37" applyNumberFormat="1" applyFont="1">
      <alignment/>
      <protection/>
    </xf>
    <xf numFmtId="185" fontId="0" fillId="0" borderId="0" xfId="37" applyNumberFormat="1" applyFont="1" applyAlignment="1">
      <alignment horizontal="right"/>
      <protection/>
    </xf>
    <xf numFmtId="170" fontId="0" fillId="0" borderId="0" xfId="37" applyNumberFormat="1" applyFont="1" applyBorder="1">
      <alignment/>
      <protection/>
    </xf>
    <xf numFmtId="185" fontId="0" fillId="0" borderId="0" xfId="37" applyNumberFormat="1" applyFont="1">
      <alignment/>
      <protection/>
    </xf>
    <xf numFmtId="185" fontId="1" fillId="0" borderId="0" xfId="37" applyNumberFormat="1" applyFont="1" applyAlignment="1">
      <alignment horizontal="centerContinuous"/>
      <protection/>
    </xf>
    <xf numFmtId="185" fontId="0" fillId="0" borderId="0" xfId="37" applyNumberFormat="1" applyFont="1" applyAlignment="1">
      <alignment horizontal="centerContinuous"/>
      <protection/>
    </xf>
    <xf numFmtId="0" fontId="0" fillId="0" borderId="0" xfId="60" applyFont="1" applyAlignment="1" quotePrefix="1">
      <alignment horizontal="centerContinuous"/>
      <protection/>
    </xf>
    <xf numFmtId="0" fontId="0" fillId="0" borderId="0" xfId="60" applyFont="1" applyAlignment="1">
      <alignment horizontal="centerContinuous"/>
      <protection/>
    </xf>
    <xf numFmtId="0" fontId="0" fillId="0" borderId="0" xfId="60" applyFont="1">
      <alignment/>
      <protection/>
    </xf>
    <xf numFmtId="0" fontId="14" fillId="0" borderId="0" xfId="60" applyFont="1" applyAlignment="1">
      <alignment horizontal="centerContinuous"/>
      <protection/>
    </xf>
    <xf numFmtId="0" fontId="14" fillId="0" borderId="0" xfId="60" applyFont="1">
      <alignment/>
      <protection/>
    </xf>
    <xf numFmtId="0" fontId="10" fillId="0" borderId="0" xfId="60" applyFont="1" applyAlignment="1">
      <alignment horizontal="centerContinuous"/>
      <protection/>
    </xf>
    <xf numFmtId="0" fontId="10" fillId="0" borderId="0" xfId="60" applyFont="1">
      <alignment/>
      <protection/>
    </xf>
    <xf numFmtId="0" fontId="1" fillId="0" borderId="0" xfId="60" applyFont="1" applyAlignment="1">
      <alignment horizontal="centerContinuous"/>
      <protection/>
    </xf>
    <xf numFmtId="0" fontId="0" fillId="0" borderId="0" xfId="29" applyFont="1" applyAlignment="1">
      <alignment horizontal="centerContinuous"/>
      <protection/>
    </xf>
    <xf numFmtId="0" fontId="14" fillId="0" borderId="0" xfId="60" applyFont="1" applyAlignment="1">
      <alignment horizontal="left"/>
      <protection/>
    </xf>
    <xf numFmtId="0" fontId="14" fillId="0" borderId="0" xfId="60" applyFont="1" applyAlignment="1">
      <alignment horizontal="right"/>
      <protection/>
    </xf>
    <xf numFmtId="0" fontId="0" fillId="0" borderId="2" xfId="60" applyFont="1" applyBorder="1">
      <alignment/>
      <protection/>
    </xf>
    <xf numFmtId="0" fontId="0" fillId="0" borderId="0" xfId="60" applyFont="1" applyBorder="1">
      <alignment/>
      <protection/>
    </xf>
    <xf numFmtId="0" fontId="0" fillId="0" borderId="5" xfId="60" applyFont="1" applyBorder="1">
      <alignment/>
      <protection/>
    </xf>
    <xf numFmtId="0" fontId="0" fillId="0" borderId="6" xfId="60" applyFont="1" applyBorder="1" applyAlignment="1">
      <alignment horizontal="center"/>
      <protection/>
    </xf>
    <xf numFmtId="0" fontId="0" fillId="0" borderId="4" xfId="60" applyFont="1" applyBorder="1">
      <alignment/>
      <protection/>
    </xf>
    <xf numFmtId="0" fontId="0" fillId="0" borderId="0" xfId="60" applyFont="1" applyBorder="1" applyAlignment="1" applyProtection="1">
      <alignment horizontal="left"/>
      <protection locked="0"/>
    </xf>
    <xf numFmtId="174" fontId="0" fillId="0" borderId="0" xfId="60" applyNumberFormat="1" applyFont="1" applyBorder="1" applyProtection="1">
      <alignment/>
      <protection locked="0"/>
    </xf>
    <xf numFmtId="0" fontId="0" fillId="0" borderId="0" xfId="60" applyNumberFormat="1" applyFont="1" applyBorder="1" applyProtection="1">
      <alignment/>
      <protection locked="0"/>
    </xf>
    <xf numFmtId="196" fontId="0" fillId="0" borderId="4" xfId="60" applyNumberFormat="1" applyFont="1" applyBorder="1" applyAlignment="1">
      <alignment horizontal="right"/>
      <protection/>
    </xf>
    <xf numFmtId="196" fontId="0" fillId="0" borderId="0" xfId="60" applyNumberFormat="1" applyFont="1" applyAlignment="1">
      <alignment horizontal="right"/>
      <protection/>
    </xf>
    <xf numFmtId="174" fontId="1" fillId="0" borderId="0" xfId="60" applyNumberFormat="1" applyFont="1" applyBorder="1" applyProtection="1">
      <alignment/>
      <protection locked="0"/>
    </xf>
    <xf numFmtId="0" fontId="1" fillId="0" borderId="0" xfId="60" applyNumberFormat="1" applyFont="1" applyBorder="1" applyProtection="1">
      <alignment/>
      <protection locked="0"/>
    </xf>
    <xf numFmtId="196" fontId="1" fillId="0" borderId="0" xfId="60" applyNumberFormat="1" applyFont="1" applyAlignment="1">
      <alignment horizontal="right"/>
      <protection/>
    </xf>
    <xf numFmtId="0" fontId="1" fillId="0" borderId="0" xfId="60" applyFont="1">
      <alignment/>
      <protection/>
    </xf>
    <xf numFmtId="0" fontId="1" fillId="0" borderId="0" xfId="60" applyFont="1" applyAlignment="1">
      <alignment horizontal="left"/>
      <protection/>
    </xf>
    <xf numFmtId="174" fontId="1" fillId="0" borderId="0" xfId="60" applyNumberFormat="1" applyFont="1" applyBorder="1">
      <alignment/>
      <protection/>
    </xf>
    <xf numFmtId="0" fontId="1" fillId="0" borderId="0" xfId="60" applyNumberFormat="1" applyFont="1" applyBorder="1">
      <alignment/>
      <protection/>
    </xf>
    <xf numFmtId="0" fontId="16" fillId="0" borderId="0" xfId="60" applyFont="1" applyAlignment="1">
      <alignment horizontal="left"/>
      <protection/>
    </xf>
    <xf numFmtId="173" fontId="0" fillId="0" borderId="0" xfId="60" applyNumberFormat="1" applyFont="1" applyBorder="1">
      <alignment/>
      <protection/>
    </xf>
    <xf numFmtId="173" fontId="0" fillId="0" borderId="0" xfId="60" applyNumberFormat="1" applyFont="1">
      <alignment/>
      <protection/>
    </xf>
    <xf numFmtId="187" fontId="0" fillId="0" borderId="0" xfId="61" applyFont="1" applyAlignment="1" quotePrefix="1">
      <alignment horizontal="centerContinuous" vertical="center"/>
      <protection/>
    </xf>
    <xf numFmtId="187" fontId="0" fillId="0" borderId="0" xfId="61" applyFont="1" applyAlignment="1">
      <alignment horizontal="centerContinuous" vertical="center"/>
      <protection/>
    </xf>
    <xf numFmtId="187" fontId="0" fillId="0" borderId="0" xfId="61" applyFont="1">
      <alignment vertical="center"/>
      <protection/>
    </xf>
    <xf numFmtId="187" fontId="14" fillId="0" borderId="0" xfId="61" applyFont="1" applyAlignment="1">
      <alignment horizontal="centerContinuous" vertical="center"/>
      <protection/>
    </xf>
    <xf numFmtId="187" fontId="14" fillId="0" borderId="0" xfId="61" applyFont="1">
      <alignment vertical="center"/>
      <protection/>
    </xf>
    <xf numFmtId="187" fontId="10" fillId="0" borderId="0" xfId="61" applyFont="1" applyAlignment="1">
      <alignment horizontal="centerContinuous" vertical="center"/>
      <protection/>
    </xf>
    <xf numFmtId="187" fontId="10" fillId="0" borderId="0" xfId="61" applyFont="1">
      <alignment vertical="center"/>
      <protection/>
    </xf>
    <xf numFmtId="0" fontId="1" fillId="0" borderId="5" xfId="60" applyFont="1" applyBorder="1" applyAlignment="1">
      <alignment horizontal="centerContinuous" vertical="top"/>
      <protection/>
    </xf>
    <xf numFmtId="187" fontId="0" fillId="0" borderId="2" xfId="61" applyFont="1" applyBorder="1" applyAlignment="1">
      <alignment horizontal="centerContinuous" vertical="center"/>
      <protection/>
    </xf>
    <xf numFmtId="187" fontId="0" fillId="0" borderId="2" xfId="61" applyFont="1" applyBorder="1">
      <alignment vertical="center"/>
      <protection/>
    </xf>
    <xf numFmtId="187" fontId="0" fillId="0" borderId="3" xfId="61" applyFont="1" applyBorder="1" applyAlignment="1">
      <alignment horizontal="centerContinuous" vertical="center"/>
      <protection/>
    </xf>
    <xf numFmtId="187" fontId="0" fillId="0" borderId="0" xfId="61" applyFont="1" applyBorder="1" applyAlignment="1">
      <alignment horizontal="centerContinuous" vertical="center"/>
      <protection/>
    </xf>
    <xf numFmtId="187" fontId="0" fillId="0" borderId="4" xfId="61" applyFont="1" applyBorder="1" applyAlignment="1">
      <alignment horizontal="centerContinuous" vertical="center"/>
      <protection/>
    </xf>
    <xf numFmtId="194" fontId="0" fillId="0" borderId="9" xfId="61" applyNumberFormat="1" applyFont="1" applyBorder="1" applyAlignment="1">
      <alignment horizontal="center" vertical="center"/>
      <protection/>
    </xf>
    <xf numFmtId="187" fontId="0" fillId="0" borderId="5" xfId="61" applyFont="1" applyBorder="1">
      <alignment vertical="center"/>
      <protection/>
    </xf>
    <xf numFmtId="187" fontId="0" fillId="0" borderId="4" xfId="61" applyFont="1" applyBorder="1">
      <alignment vertical="center"/>
      <protection/>
    </xf>
    <xf numFmtId="187" fontId="0" fillId="0" borderId="0" xfId="61" applyFont="1" applyBorder="1">
      <alignment vertical="center"/>
      <protection/>
    </xf>
    <xf numFmtId="193" fontId="0" fillId="0" borderId="0" xfId="61" applyNumberFormat="1" applyFont="1" applyBorder="1">
      <alignment vertical="center"/>
      <protection/>
    </xf>
    <xf numFmtId="188" fontId="1" fillId="0" borderId="0" xfId="61" applyNumberFormat="1" applyFont="1">
      <alignment vertical="center"/>
      <protection/>
    </xf>
    <xf numFmtId="187" fontId="1" fillId="0" borderId="0" xfId="61" applyFont="1" applyBorder="1">
      <alignment vertical="center"/>
      <protection/>
    </xf>
    <xf numFmtId="187" fontId="1" fillId="0" borderId="0" xfId="61" applyNumberFormat="1" applyFont="1" applyBorder="1">
      <alignment vertical="center"/>
      <protection/>
    </xf>
    <xf numFmtId="201" fontId="3" fillId="0" borderId="0" xfId="61" applyNumberFormat="1" applyFont="1" applyBorder="1">
      <alignment vertical="center"/>
      <protection/>
    </xf>
    <xf numFmtId="187" fontId="0" fillId="0" borderId="0" xfId="61" applyNumberFormat="1" applyFont="1" applyBorder="1">
      <alignment vertical="center"/>
      <protection/>
    </xf>
    <xf numFmtId="188" fontId="0" fillId="0" borderId="0" xfId="61" applyNumberFormat="1" applyFont="1">
      <alignment vertical="center"/>
      <protection/>
    </xf>
    <xf numFmtId="201" fontId="2" fillId="0" borderId="0" xfId="61" applyNumberFormat="1" applyFont="1" applyBorder="1">
      <alignment vertical="center"/>
      <protection/>
    </xf>
    <xf numFmtId="187" fontId="1" fillId="0" borderId="0" xfId="61" applyFont="1">
      <alignment vertical="center"/>
      <protection/>
    </xf>
    <xf numFmtId="195" fontId="1" fillId="0" borderId="0" xfId="61" applyNumberFormat="1" applyFont="1" applyBorder="1">
      <alignment vertical="center"/>
      <protection/>
    </xf>
    <xf numFmtId="188" fontId="14" fillId="0" borderId="0" xfId="61" applyNumberFormat="1" applyFont="1">
      <alignment vertical="center"/>
      <protection/>
    </xf>
    <xf numFmtId="187" fontId="10" fillId="0" borderId="0" xfId="61" applyFont="1" applyBorder="1" applyAlignment="1">
      <alignment horizontal="centerContinuous" vertical="center"/>
      <protection/>
    </xf>
    <xf numFmtId="187" fontId="10" fillId="0" borderId="0" xfId="61" applyFont="1" applyBorder="1" applyProtection="1">
      <alignment vertical="center"/>
      <protection/>
    </xf>
    <xf numFmtId="187" fontId="10" fillId="0" borderId="0" xfId="61" applyFont="1" applyBorder="1">
      <alignment vertical="center"/>
      <protection/>
    </xf>
    <xf numFmtId="193" fontId="10" fillId="0" borderId="0" xfId="61" applyNumberFormat="1" applyFont="1" applyBorder="1">
      <alignment vertical="center"/>
      <protection/>
    </xf>
    <xf numFmtId="187" fontId="14" fillId="0" borderId="0" xfId="61" applyFont="1" applyBorder="1" applyAlignment="1">
      <alignment horizontal="centerContinuous" vertical="center"/>
      <protection/>
    </xf>
    <xf numFmtId="0" fontId="1" fillId="0" borderId="0" xfId="60" applyFont="1" applyBorder="1" applyAlignment="1">
      <alignment horizontal="centerContinuous" vertical="top"/>
      <protection/>
    </xf>
    <xf numFmtId="187" fontId="0" fillId="0" borderId="0" xfId="61" applyFont="1" applyBorder="1" applyAlignment="1">
      <alignment vertical="center"/>
      <protection/>
    </xf>
    <xf numFmtId="194" fontId="0" fillId="0" borderId="0" xfId="61" applyNumberFormat="1" applyFont="1" applyAlignment="1">
      <alignment horizontal="left" vertical="center"/>
      <protection/>
    </xf>
    <xf numFmtId="187" fontId="0" fillId="0" borderId="0" xfId="61" applyFont="1" applyAlignment="1">
      <alignment horizontal="left" vertical="center"/>
      <protection/>
    </xf>
    <xf numFmtId="194" fontId="1" fillId="0" borderId="0" xfId="61" applyNumberFormat="1" applyFont="1" applyAlignment="1">
      <alignment horizontal="left" vertical="center"/>
      <protection/>
    </xf>
    <xf numFmtId="179" fontId="1" fillId="0" borderId="0" xfId="61" applyNumberFormat="1" applyFont="1" applyBorder="1" applyAlignment="1">
      <alignment horizontal="right" vertical="center"/>
      <protection/>
    </xf>
    <xf numFmtId="187" fontId="0" fillId="0" borderId="0" xfId="61" applyFont="1" applyAlignment="1">
      <alignment/>
      <protection/>
    </xf>
    <xf numFmtId="0" fontId="0" fillId="0" borderId="0" xfId="62" applyFont="1" applyAlignment="1" quotePrefix="1">
      <alignment horizontal="centerContinuous"/>
      <protection/>
    </xf>
    <xf numFmtId="0" fontId="0" fillId="0" borderId="0" xfId="62" applyFont="1" applyAlignment="1">
      <alignment horizontal="centerContinuous"/>
      <protection/>
    </xf>
    <xf numFmtId="0" fontId="0" fillId="0" borderId="0" xfId="62" applyFont="1">
      <alignment/>
      <protection/>
    </xf>
    <xf numFmtId="0" fontId="14" fillId="0" borderId="0" xfId="62" applyFont="1" applyAlignment="1">
      <alignment horizontal="centerContinuous"/>
      <protection/>
    </xf>
    <xf numFmtId="0" fontId="14" fillId="0" borderId="0" xfId="62" applyFont="1">
      <alignment/>
      <protection/>
    </xf>
    <xf numFmtId="0" fontId="1" fillId="0" borderId="0" xfId="62" applyFont="1">
      <alignment/>
      <protection/>
    </xf>
    <xf numFmtId="0" fontId="0" fillId="0" borderId="0" xfId="38" applyFont="1">
      <alignment/>
      <protection/>
    </xf>
    <xf numFmtId="0" fontId="10" fillId="0" borderId="0" xfId="62" applyFont="1">
      <alignment/>
      <protection/>
    </xf>
    <xf numFmtId="0" fontId="0" fillId="0" borderId="2" xfId="62" applyFont="1" applyBorder="1">
      <alignment/>
      <protection/>
    </xf>
    <xf numFmtId="0" fontId="0" fillId="0" borderId="0" xfId="62" applyFont="1" applyBorder="1">
      <alignment/>
      <protection/>
    </xf>
    <xf numFmtId="0" fontId="0" fillId="0" borderId="5" xfId="62" applyFont="1" applyBorder="1">
      <alignment/>
      <protection/>
    </xf>
    <xf numFmtId="0" fontId="0" fillId="0" borderId="6" xfId="62" applyFont="1" applyBorder="1" applyAlignment="1">
      <alignment horizontal="centerContinuous"/>
      <protection/>
    </xf>
    <xf numFmtId="0" fontId="0" fillId="0" borderId="7" xfId="62" applyFont="1" applyBorder="1" applyAlignment="1">
      <alignment horizontal="centerContinuous"/>
      <protection/>
    </xf>
    <xf numFmtId="0" fontId="1" fillId="0" borderId="0" xfId="62" applyFont="1" applyAlignment="1">
      <alignment horizontal="centerContinuous"/>
      <protection/>
    </xf>
    <xf numFmtId="0" fontId="0" fillId="0" borderId="0" xfId="62" applyFont="1" applyBorder="1" applyAlignment="1">
      <alignment horizontal="centerContinuous"/>
      <protection/>
    </xf>
    <xf numFmtId="0" fontId="1" fillId="0" borderId="4" xfId="62" applyFont="1" applyBorder="1">
      <alignment/>
      <protection/>
    </xf>
    <xf numFmtId="0" fontId="0" fillId="0" borderId="4" xfId="62" applyFont="1" applyBorder="1">
      <alignment/>
      <protection/>
    </xf>
    <xf numFmtId="174" fontId="0" fillId="0" borderId="0" xfId="62" applyNumberFormat="1" applyFont="1">
      <alignment/>
      <protection/>
    </xf>
    <xf numFmtId="178" fontId="0" fillId="0" borderId="0" xfId="62" applyNumberFormat="1" applyFont="1">
      <alignment/>
      <protection/>
    </xf>
    <xf numFmtId="179" fontId="0" fillId="0" borderId="4" xfId="62" applyNumberFormat="1" applyFont="1" applyBorder="1">
      <alignment/>
      <protection/>
    </xf>
    <xf numFmtId="179" fontId="0" fillId="0" borderId="0" xfId="62" applyNumberFormat="1" applyFont="1">
      <alignment/>
      <protection/>
    </xf>
    <xf numFmtId="179" fontId="0" fillId="0" borderId="0" xfId="62" applyNumberFormat="1" applyFont="1" applyBorder="1">
      <alignment/>
      <protection/>
    </xf>
    <xf numFmtId="179" fontId="1" fillId="0" borderId="4" xfId="62" applyNumberFormat="1" applyFont="1" applyBorder="1">
      <alignment/>
      <protection/>
    </xf>
    <xf numFmtId="179" fontId="1" fillId="0" borderId="0" xfId="62" applyNumberFormat="1" applyFont="1" applyBorder="1">
      <alignment/>
      <protection/>
    </xf>
    <xf numFmtId="174" fontId="1" fillId="0" borderId="0" xfId="62" applyNumberFormat="1" applyFont="1">
      <alignment/>
      <protection/>
    </xf>
    <xf numFmtId="179" fontId="1" fillId="0" borderId="0" xfId="62" applyNumberFormat="1" applyFont="1" applyAlignment="1">
      <alignment horizontal="centerContinuous"/>
      <protection/>
    </xf>
    <xf numFmtId="179" fontId="1" fillId="0" borderId="0" xfId="62" applyNumberFormat="1" applyFont="1" applyBorder="1" applyAlignment="1">
      <alignment horizontal="centerContinuous"/>
      <protection/>
    </xf>
    <xf numFmtId="179" fontId="0" fillId="0" borderId="0" xfId="62" applyNumberFormat="1" applyFont="1" applyBorder="1" applyAlignment="1">
      <alignment horizontal="centerContinuous"/>
      <protection/>
    </xf>
    <xf numFmtId="179" fontId="0" fillId="0" borderId="0" xfId="62" applyNumberFormat="1" applyFont="1" applyAlignment="1">
      <alignment horizontal="centerContinuous"/>
      <protection/>
    </xf>
    <xf numFmtId="0" fontId="1" fillId="0" borderId="0" xfId="62" applyFont="1" applyBorder="1">
      <alignment/>
      <protection/>
    </xf>
    <xf numFmtId="0" fontId="0" fillId="0" borderId="0" xfId="62" applyNumberFormat="1" applyFont="1" applyBorder="1" applyAlignment="1">
      <alignment horizontal="centerContinuous"/>
      <protection/>
    </xf>
    <xf numFmtId="179" fontId="0" fillId="0" borderId="0" xfId="63" applyNumberFormat="1" applyFont="1" applyAlignment="1">
      <alignment horizontal="centerContinuous"/>
      <protection/>
    </xf>
    <xf numFmtId="0" fontId="1" fillId="0" borderId="0" xfId="63" applyFont="1" applyAlignment="1">
      <alignment horizontal="centerContinuous"/>
      <protection/>
    </xf>
    <xf numFmtId="0" fontId="0" fillId="0" borderId="0" xfId="63" applyFont="1" applyAlignment="1">
      <alignment horizontal="centerContinuous"/>
      <protection/>
    </xf>
    <xf numFmtId="179" fontId="0" fillId="0" borderId="4" xfId="63" applyNumberFormat="1" applyFont="1" applyBorder="1" applyAlignment="1">
      <alignment horizontal="centerContinuous"/>
      <protection/>
    </xf>
    <xf numFmtId="0" fontId="0" fillId="0" borderId="0" xfId="63" applyFont="1">
      <alignment/>
      <protection/>
    </xf>
    <xf numFmtId="0" fontId="1" fillId="0" borderId="0" xfId="63" applyFont="1">
      <alignment/>
      <protection/>
    </xf>
    <xf numFmtId="179" fontId="0" fillId="0" borderId="4" xfId="63" applyNumberFormat="1" applyFont="1" applyBorder="1">
      <alignment/>
      <protection/>
    </xf>
    <xf numFmtId="179" fontId="0" fillId="0" borderId="0" xfId="63" applyNumberFormat="1" applyFont="1">
      <alignment/>
      <protection/>
    </xf>
    <xf numFmtId="174" fontId="0" fillId="0" borderId="0" xfId="63" applyNumberFormat="1" applyFont="1">
      <alignment/>
      <protection/>
    </xf>
    <xf numFmtId="178" fontId="0" fillId="0" borderId="0" xfId="63" applyNumberFormat="1" applyFont="1">
      <alignment/>
      <protection/>
    </xf>
    <xf numFmtId="179" fontId="0" fillId="0" borderId="0" xfId="63" applyNumberFormat="1" applyFont="1" applyBorder="1">
      <alignment/>
      <protection/>
    </xf>
    <xf numFmtId="174" fontId="0" fillId="0" borderId="0" xfId="63" applyNumberFormat="1" applyFont="1" applyAlignment="1">
      <alignment horizontal="left"/>
      <protection/>
    </xf>
    <xf numFmtId="178" fontId="0" fillId="0" borderId="0" xfId="63" applyNumberFormat="1" applyFont="1" applyAlignment="1">
      <alignment horizontal="left"/>
      <protection/>
    </xf>
    <xf numFmtId="174" fontId="1" fillId="0" borderId="0" xfId="63" applyNumberFormat="1" applyFont="1">
      <alignment/>
      <protection/>
    </xf>
    <xf numFmtId="179" fontId="1" fillId="0" borderId="4" xfId="63" applyNumberFormat="1" applyFont="1" applyBorder="1">
      <alignment/>
      <protection/>
    </xf>
    <xf numFmtId="179" fontId="1" fillId="0" borderId="0" xfId="63" applyNumberFormat="1" applyFont="1" applyBorder="1">
      <alignment/>
      <protection/>
    </xf>
    <xf numFmtId="179" fontId="0" fillId="0" borderId="0" xfId="63" applyNumberFormat="1" applyFont="1" applyBorder="1" applyAlignment="1">
      <alignment horizontal="centerContinuous"/>
      <protection/>
    </xf>
    <xf numFmtId="173" fontId="0" fillId="0" borderId="0" xfId="63" applyNumberFormat="1" applyFont="1">
      <alignment/>
      <protection/>
    </xf>
    <xf numFmtId="173" fontId="1" fillId="0" borderId="0" xfId="63" applyNumberFormat="1" applyFont="1">
      <alignment/>
      <protection/>
    </xf>
    <xf numFmtId="0" fontId="1" fillId="0" borderId="0" xfId="63" applyFont="1" applyAlignment="1">
      <alignment horizontal="right"/>
      <protection/>
    </xf>
    <xf numFmtId="196" fontId="0" fillId="0" borderId="4" xfId="0" applyNumberFormat="1" applyFont="1" applyBorder="1" applyAlignment="1">
      <alignment horizontal="right"/>
    </xf>
    <xf numFmtId="179" fontId="0" fillId="0" borderId="4" xfId="51" applyNumberFormat="1" applyFont="1" applyBorder="1" applyAlignment="1">
      <alignment horizontal="right"/>
      <protection/>
    </xf>
    <xf numFmtId="179" fontId="0" fillId="0" borderId="0" xfId="51" applyNumberFormat="1" applyFont="1" applyAlignment="1">
      <alignment horizontal="right"/>
      <protection/>
    </xf>
    <xf numFmtId="179" fontId="0" fillId="0" borderId="0" xfId="51" applyNumberFormat="1" applyFont="1" applyAlignment="1" quotePrefix="1">
      <alignment horizontal="right"/>
      <protection/>
    </xf>
    <xf numFmtId="179" fontId="1" fillId="0" borderId="4" xfId="51" applyNumberFormat="1" applyFont="1" applyBorder="1" applyAlignment="1">
      <alignment horizontal="right"/>
      <protection/>
    </xf>
    <xf numFmtId="179" fontId="1" fillId="0" borderId="0" xfId="51" applyNumberFormat="1" applyFont="1" applyBorder="1" applyAlignment="1">
      <alignment horizontal="right"/>
      <protection/>
    </xf>
    <xf numFmtId="179" fontId="0" fillId="0" borderId="4" xfId="0" applyNumberFormat="1" applyFont="1" applyBorder="1" applyAlignment="1">
      <alignment horizontal="right"/>
    </xf>
    <xf numFmtId="179" fontId="0" fillId="0" borderId="4" xfId="51" applyNumberFormat="1" applyFont="1" applyBorder="1">
      <alignment/>
      <protection/>
    </xf>
    <xf numFmtId="179" fontId="0" fillId="0" borderId="0" xfId="51" applyNumberFormat="1" applyFont="1">
      <alignment/>
      <protection/>
    </xf>
    <xf numFmtId="179" fontId="1" fillId="0" borderId="4" xfId="52" applyNumberFormat="1" applyFont="1" applyBorder="1">
      <alignment/>
      <protection/>
    </xf>
    <xf numFmtId="179" fontId="1" fillId="0" borderId="0" xfId="52" applyNumberFormat="1" applyFont="1">
      <alignment/>
      <protection/>
    </xf>
    <xf numFmtId="179" fontId="0" fillId="0" borderId="4" xfId="52" applyNumberFormat="1" applyFont="1" applyBorder="1">
      <alignment/>
      <protection/>
    </xf>
    <xf numFmtId="179" fontId="0" fillId="0" borderId="0" xfId="52" applyNumberFormat="1" applyFont="1">
      <alignment/>
      <protection/>
    </xf>
    <xf numFmtId="179" fontId="0" fillId="0" borderId="4" xfId="52" applyNumberFormat="1" applyFont="1" applyBorder="1" applyAlignment="1">
      <alignment horizontal="right"/>
      <protection/>
    </xf>
    <xf numFmtId="179" fontId="0" fillId="0" borderId="0" xfId="52" applyNumberFormat="1" applyFont="1" applyAlignment="1">
      <alignment horizontal="right"/>
      <protection/>
    </xf>
    <xf numFmtId="179" fontId="0" fillId="0" borderId="0" xfId="52" applyNumberFormat="1" applyFont="1" applyAlignment="1" quotePrefix="1">
      <alignment horizontal="right"/>
      <protection/>
    </xf>
    <xf numFmtId="179" fontId="1" fillId="0" borderId="4" xfId="52" applyNumberFormat="1" applyFont="1" applyBorder="1" applyAlignment="1">
      <alignment horizontal="right"/>
      <protection/>
    </xf>
    <xf numFmtId="179" fontId="1" fillId="0" borderId="0" xfId="52" applyNumberFormat="1" applyFont="1" applyAlignment="1">
      <alignment horizontal="right"/>
      <protection/>
    </xf>
    <xf numFmtId="179" fontId="1" fillId="0" borderId="4" xfId="53" applyNumberFormat="1" applyFont="1" applyBorder="1">
      <alignment/>
      <protection/>
    </xf>
    <xf numFmtId="179" fontId="1" fillId="0" borderId="0" xfId="53" applyNumberFormat="1" applyFont="1">
      <alignment/>
      <protection/>
    </xf>
    <xf numFmtId="179" fontId="0" fillId="0" borderId="4" xfId="53" applyNumberFormat="1" applyFont="1" applyBorder="1">
      <alignment/>
      <protection/>
    </xf>
    <xf numFmtId="179" fontId="0" fillId="0" borderId="0" xfId="53" applyNumberFormat="1" applyFont="1">
      <alignment/>
      <protection/>
    </xf>
    <xf numFmtId="179" fontId="0" fillId="0" borderId="4" xfId="53" applyNumberFormat="1" applyFont="1" applyBorder="1" applyAlignment="1">
      <alignment horizontal="right"/>
      <protection/>
    </xf>
    <xf numFmtId="179" fontId="0" fillId="0" borderId="0" xfId="53" applyNumberFormat="1" applyFont="1" applyAlignment="1">
      <alignment horizontal="right"/>
      <protection/>
    </xf>
    <xf numFmtId="179" fontId="1" fillId="0" borderId="4" xfId="53" applyNumberFormat="1" applyFont="1" applyBorder="1" applyAlignment="1">
      <alignment horizontal="right"/>
      <protection/>
    </xf>
    <xf numFmtId="179" fontId="1" fillId="0" borderId="0" xfId="53" applyNumberFormat="1" applyFont="1" applyAlignment="1">
      <alignment horizontal="right"/>
      <protection/>
    </xf>
    <xf numFmtId="201" fontId="2" fillId="0" borderId="0" xfId="28" applyNumberFormat="1" applyFont="1" applyBorder="1">
      <alignment/>
      <protection/>
    </xf>
    <xf numFmtId="179" fontId="0" fillId="0" borderId="0" xfId="42" applyNumberFormat="1" applyFont="1" applyBorder="1" applyAlignment="1">
      <alignment horizontal="right"/>
      <protection/>
    </xf>
    <xf numFmtId="179" fontId="0" fillId="0" borderId="0" xfId="54" applyNumberFormat="1" applyFont="1" applyBorder="1" applyAlignment="1">
      <alignment horizontal="right"/>
      <protection/>
    </xf>
    <xf numFmtId="196" fontId="1" fillId="0" borderId="0" xfId="60" applyNumberFormat="1" applyFont="1" applyBorder="1" applyAlignment="1">
      <alignment horizontal="right"/>
      <protection/>
    </xf>
    <xf numFmtId="196" fontId="1" fillId="0" borderId="0" xfId="60" applyNumberFormat="1" applyFont="1" applyAlignment="1">
      <alignment horizontal="right"/>
      <protection/>
    </xf>
    <xf numFmtId="187" fontId="8" fillId="0" borderId="0" xfId="61" applyFont="1">
      <alignment vertical="center"/>
      <protection/>
    </xf>
    <xf numFmtId="194" fontId="8" fillId="0" borderId="0" xfId="61" applyNumberFormat="1" applyFont="1" applyAlignment="1">
      <alignment horizontal="left" vertical="center"/>
      <protection/>
    </xf>
    <xf numFmtId="188" fontId="8" fillId="0" borderId="0" xfId="61" applyNumberFormat="1" applyFont="1">
      <alignment vertical="center"/>
      <protection/>
    </xf>
    <xf numFmtId="187" fontId="8" fillId="0" borderId="0" xfId="61" applyFont="1" applyAlignment="1">
      <alignment horizontal="left" vertical="center"/>
      <protection/>
    </xf>
    <xf numFmtId="194" fontId="16" fillId="0" borderId="0" xfId="61" applyNumberFormat="1" applyFont="1" applyAlignment="1">
      <alignment horizontal="left" vertical="center"/>
      <protection/>
    </xf>
    <xf numFmtId="188" fontId="16" fillId="0" borderId="0" xfId="61" applyNumberFormat="1" applyFont="1">
      <alignment vertical="center"/>
      <protection/>
    </xf>
    <xf numFmtId="188" fontId="19" fillId="0" borderId="0" xfId="61" applyNumberFormat="1" applyFont="1">
      <alignment vertical="center"/>
      <protection/>
    </xf>
    <xf numFmtId="194" fontId="19" fillId="0" borderId="0" xfId="61" applyNumberFormat="1" applyFont="1" applyAlignment="1">
      <alignment horizontal="left" vertical="center"/>
      <protection/>
    </xf>
    <xf numFmtId="0" fontId="19" fillId="0" borderId="0" xfId="61" applyNumberFormat="1" applyFont="1">
      <alignment vertical="center"/>
      <protection/>
    </xf>
    <xf numFmtId="187" fontId="19" fillId="0" borderId="0" xfId="61" applyFont="1">
      <alignment vertical="center"/>
      <protection/>
    </xf>
    <xf numFmtId="188" fontId="0" fillId="0" borderId="0" xfId="61" applyNumberFormat="1" applyFont="1">
      <alignment vertical="center"/>
      <protection/>
    </xf>
    <xf numFmtId="0" fontId="0" fillId="0" borderId="0" xfId="61" applyNumberFormat="1" applyFont="1">
      <alignment vertical="center"/>
      <protection/>
    </xf>
    <xf numFmtId="194" fontId="0" fillId="0" borderId="0" xfId="61" applyNumberFormat="1" applyFont="1" applyAlignment="1">
      <alignment horizontal="left" vertical="center"/>
      <protection/>
    </xf>
    <xf numFmtId="187" fontId="0" fillId="0" borderId="0" xfId="61" applyFont="1">
      <alignment vertical="center"/>
      <protection/>
    </xf>
    <xf numFmtId="201" fontId="3" fillId="0" borderId="0" xfId="61" applyNumberFormat="1" applyFont="1" applyBorder="1">
      <alignment vertical="center"/>
      <protection/>
    </xf>
    <xf numFmtId="188" fontId="0" fillId="0" borderId="0" xfId="61" applyNumberFormat="1" applyFont="1" applyFill="1">
      <alignment vertical="center"/>
      <protection/>
    </xf>
    <xf numFmtId="187" fontId="0" fillId="0" borderId="0" xfId="61" applyFont="1" applyFill="1">
      <alignment vertical="center"/>
      <protection/>
    </xf>
    <xf numFmtId="194" fontId="8" fillId="0" borderId="0" xfId="61" applyNumberFormat="1" applyFont="1" applyFill="1" applyAlignment="1">
      <alignment horizontal="left" vertical="center"/>
      <protection/>
    </xf>
    <xf numFmtId="188" fontId="8" fillId="0" borderId="0" xfId="61" applyNumberFormat="1" applyFont="1" applyFill="1">
      <alignment vertical="center"/>
      <protection/>
    </xf>
    <xf numFmtId="174" fontId="0" fillId="0" borderId="0" xfId="60" applyNumberFormat="1" applyFont="1" applyFill="1" applyBorder="1" applyProtection="1">
      <alignment/>
      <protection locked="0"/>
    </xf>
    <xf numFmtId="0" fontId="0" fillId="0" borderId="0" xfId="60" applyNumberFormat="1" applyFont="1" applyFill="1" applyBorder="1" applyProtection="1">
      <alignment/>
      <protection locked="0"/>
    </xf>
    <xf numFmtId="196" fontId="0" fillId="0" borderId="4" xfId="60" applyNumberFormat="1" applyFont="1" applyFill="1" applyBorder="1" applyAlignment="1">
      <alignment horizontal="right"/>
      <protection/>
    </xf>
    <xf numFmtId="196" fontId="0" fillId="0" borderId="0" xfId="60" applyNumberFormat="1" applyFont="1" applyFill="1" applyAlignment="1">
      <alignment horizontal="right"/>
      <protection/>
    </xf>
    <xf numFmtId="0" fontId="0" fillId="0" borderId="0" xfId="60" applyFont="1" applyFill="1">
      <alignment/>
      <protection/>
    </xf>
    <xf numFmtId="196" fontId="0" fillId="0" borderId="0" xfId="60" applyNumberFormat="1" applyFont="1" applyFill="1">
      <alignment/>
      <protection/>
    </xf>
    <xf numFmtId="0" fontId="0" fillId="0" borderId="0" xfId="60" applyFont="1" applyFill="1" applyBorder="1" applyAlignment="1" applyProtection="1">
      <alignment horizontal="left"/>
      <protection locked="0"/>
    </xf>
    <xf numFmtId="179" fontId="0" fillId="0" borderId="0" xfId="60" applyNumberFormat="1" applyFont="1" applyFill="1" applyBorder="1" applyAlignment="1">
      <alignment horizontal="right"/>
      <protection/>
    </xf>
    <xf numFmtId="196" fontId="0" fillId="0" borderId="0" xfId="60" applyNumberFormat="1" applyFont="1" applyFill="1" applyBorder="1" applyAlignment="1">
      <alignment horizontal="right"/>
      <protection/>
    </xf>
    <xf numFmtId="187" fontId="0" fillId="0" borderId="1" xfId="61" applyFont="1" applyBorder="1" applyAlignment="1">
      <alignment horizontal="center" vertical="center"/>
      <protection/>
    </xf>
    <xf numFmtId="0" fontId="0" fillId="0" borderId="3" xfId="28" applyFont="1" applyBorder="1" applyAlignment="1">
      <alignment horizontal="centerContinuous"/>
      <protection/>
    </xf>
    <xf numFmtId="0" fontId="0" fillId="0" borderId="2" xfId="28" applyFont="1" applyBorder="1" applyAlignment="1">
      <alignment horizontal="centerContinuous"/>
      <protection/>
    </xf>
    <xf numFmtId="198" fontId="0" fillId="0" borderId="4" xfId="28" applyNumberFormat="1" applyFont="1" applyBorder="1" applyAlignment="1">
      <alignment horizontal="centerContinuous"/>
      <protection/>
    </xf>
    <xf numFmtId="0" fontId="0" fillId="0" borderId="0" xfId="28" applyFont="1" applyAlignment="1">
      <alignment horizontal="centerContinuous"/>
      <protection/>
    </xf>
    <xf numFmtId="0" fontId="0" fillId="0" borderId="4" xfId="28" applyFont="1" applyBorder="1" applyAlignment="1">
      <alignment horizontal="centerContinuous"/>
      <protection/>
    </xf>
    <xf numFmtId="0" fontId="0" fillId="0" borderId="0" xfId="28" applyFont="1" applyBorder="1" applyAlignment="1">
      <alignment horizontal="centerContinuous"/>
      <protection/>
    </xf>
    <xf numFmtId="17" fontId="0" fillId="0" borderId="4" xfId="28" applyNumberFormat="1" applyFont="1" applyBorder="1" applyAlignment="1">
      <alignment horizontal="center"/>
      <protection/>
    </xf>
    <xf numFmtId="0" fontId="0" fillId="0" borderId="4" xfId="28" applyFont="1" applyBorder="1" applyAlignment="1">
      <alignment horizontal="center"/>
      <protection/>
    </xf>
    <xf numFmtId="0" fontId="0" fillId="0" borderId="6" xfId="28" applyFont="1" applyBorder="1" applyAlignment="1">
      <alignment horizontal="centerContinuous"/>
      <protection/>
    </xf>
    <xf numFmtId="0" fontId="0" fillId="0" borderId="7" xfId="28" applyFont="1" applyBorder="1" applyAlignment="1">
      <alignment horizontal="centerContinuous"/>
      <protection/>
    </xf>
    <xf numFmtId="168" fontId="0" fillId="0" borderId="0" xfId="28" applyNumberFormat="1" applyFont="1" applyBorder="1">
      <alignment/>
      <protection/>
    </xf>
    <xf numFmtId="200" fontId="2" fillId="0" borderId="0" xfId="28" applyNumberFormat="1" applyFont="1" applyBorder="1">
      <alignment/>
      <protection/>
    </xf>
    <xf numFmtId="168" fontId="1" fillId="0" borderId="0" xfId="28" applyNumberFormat="1" applyFont="1" applyBorder="1">
      <alignment/>
      <protection/>
    </xf>
    <xf numFmtId="200" fontId="3" fillId="0" borderId="0" xfId="28" applyNumberFormat="1" applyFont="1" applyBorder="1">
      <alignment/>
      <protection/>
    </xf>
    <xf numFmtId="201" fontId="3" fillId="0" borderId="0" xfId="28" applyNumberFormat="1" applyFont="1" applyBorder="1">
      <alignment/>
      <protection/>
    </xf>
    <xf numFmtId="198" fontId="0" fillId="0" borderId="4" xfId="28" applyNumberFormat="1" applyFont="1" applyBorder="1" applyAlignment="1">
      <alignment horizontal="centerContinuous"/>
      <protection/>
    </xf>
    <xf numFmtId="17" fontId="0" fillId="0" borderId="4" xfId="28" applyNumberFormat="1" applyFont="1" applyBorder="1" applyAlignment="1">
      <alignment horizontal="center"/>
      <protection/>
    </xf>
    <xf numFmtId="0" fontId="0" fillId="0" borderId="6" xfId="30" applyFont="1" applyBorder="1" applyAlignment="1">
      <alignment horizontal="centerContinuous"/>
      <protection/>
    </xf>
    <xf numFmtId="0" fontId="0" fillId="0" borderId="7" xfId="30" applyFont="1" applyBorder="1" applyAlignment="1">
      <alignment horizontal="centerContinuous"/>
      <protection/>
    </xf>
    <xf numFmtId="200" fontId="3" fillId="0" borderId="0" xfId="30" applyNumberFormat="1" applyFont="1" applyBorder="1">
      <alignment/>
      <protection/>
    </xf>
    <xf numFmtId="200" fontId="2" fillId="0" borderId="0" xfId="30" applyNumberFormat="1" applyFont="1" applyBorder="1">
      <alignment/>
      <protection/>
    </xf>
    <xf numFmtId="0" fontId="0" fillId="0" borderId="0" xfId="36" applyFont="1" applyAlignment="1" quotePrefix="1">
      <alignment horizontal="centerContinuous"/>
      <protection/>
    </xf>
    <xf numFmtId="0" fontId="0" fillId="0" borderId="0" xfId="36" applyFont="1" applyAlignment="1">
      <alignment horizontal="centerContinuous"/>
      <protection/>
    </xf>
    <xf numFmtId="0" fontId="0" fillId="0" borderId="0" xfId="36" applyFont="1">
      <alignment/>
      <protection/>
    </xf>
    <xf numFmtId="0" fontId="14" fillId="0" borderId="0" xfId="36" applyFont="1" applyAlignment="1">
      <alignment horizontal="centerContinuous"/>
      <protection/>
    </xf>
    <xf numFmtId="0" fontId="10" fillId="0" borderId="0" xfId="36" applyFont="1">
      <alignment/>
      <protection/>
    </xf>
    <xf numFmtId="0" fontId="10" fillId="0" borderId="0" xfId="36" applyFont="1" applyAlignment="1">
      <alignment horizontal="centerContinuous"/>
      <protection/>
    </xf>
    <xf numFmtId="0" fontId="0" fillId="0" borderId="2" xfId="36" applyFont="1" applyBorder="1">
      <alignment/>
      <protection/>
    </xf>
    <xf numFmtId="0" fontId="0" fillId="0" borderId="5" xfId="36" applyFont="1" applyBorder="1">
      <alignment/>
      <protection/>
    </xf>
    <xf numFmtId="0" fontId="1" fillId="0" borderId="0" xfId="36" applyFont="1" applyAlignment="1">
      <alignment horizontal="centerContinuous"/>
      <protection/>
    </xf>
    <xf numFmtId="0" fontId="1" fillId="0" borderId="0" xfId="36" applyFont="1">
      <alignment/>
      <protection/>
    </xf>
    <xf numFmtId="170" fontId="1" fillId="0" borderId="4" xfId="36" applyNumberFormat="1" applyFont="1" applyBorder="1">
      <alignment/>
      <protection/>
    </xf>
    <xf numFmtId="170" fontId="1" fillId="0" borderId="0" xfId="36" applyNumberFormat="1" applyFont="1">
      <alignment/>
      <protection/>
    </xf>
    <xf numFmtId="170" fontId="0" fillId="0" borderId="4" xfId="36" applyNumberFormat="1" applyFont="1" applyBorder="1">
      <alignment/>
      <protection/>
    </xf>
    <xf numFmtId="170" fontId="0" fillId="0" borderId="0" xfId="36" applyNumberFormat="1" applyFont="1">
      <alignment/>
      <protection/>
    </xf>
    <xf numFmtId="170" fontId="0" fillId="0" borderId="4" xfId="0" applyNumberFormat="1" applyBorder="1" applyAlignment="1">
      <alignment/>
    </xf>
    <xf numFmtId="0" fontId="0" fillId="0" borderId="4" xfId="36" applyFont="1" applyBorder="1">
      <alignment/>
      <protection/>
    </xf>
    <xf numFmtId="170" fontId="1" fillId="0" borderId="4" xfId="36" applyNumberFormat="1" applyFont="1" applyBorder="1">
      <alignment/>
      <protection/>
    </xf>
    <xf numFmtId="170" fontId="1" fillId="0" borderId="0" xfId="36" applyNumberFormat="1" applyFont="1" applyBorder="1">
      <alignment/>
      <protection/>
    </xf>
    <xf numFmtId="170" fontId="0" fillId="0" borderId="0" xfId="36" applyNumberFormat="1" applyFont="1" applyBorder="1">
      <alignment/>
      <protection/>
    </xf>
    <xf numFmtId="0" fontId="0" fillId="0" borderId="0" xfId="36" applyFont="1" applyAlignment="1">
      <alignment/>
      <protection/>
    </xf>
    <xf numFmtId="179" fontId="0" fillId="0" borderId="0" xfId="63" applyNumberFormat="1" applyFont="1" applyAlignment="1">
      <alignment horizontal="right"/>
      <protection/>
    </xf>
    <xf numFmtId="188" fontId="1" fillId="0" borderId="0" xfId="61" applyNumberFormat="1" applyFont="1">
      <alignment vertical="center"/>
      <protection/>
    </xf>
    <xf numFmtId="179" fontId="0" fillId="0" borderId="0" xfId="46" applyNumberFormat="1" applyFont="1" applyBorder="1" applyAlignment="1">
      <alignment horizontal="right"/>
      <protection/>
    </xf>
    <xf numFmtId="179" fontId="0" fillId="0" borderId="0" xfId="52" applyNumberFormat="1" applyFont="1" applyBorder="1" applyAlignment="1">
      <alignment horizontal="right"/>
      <protection/>
    </xf>
    <xf numFmtId="179" fontId="0" fillId="0" borderId="0" xfId="49" applyNumberFormat="1" applyFont="1" applyBorder="1" applyAlignment="1">
      <alignment horizontal="right"/>
      <protection/>
    </xf>
    <xf numFmtId="170" fontId="0" fillId="0" borderId="11" xfId="37" applyNumberFormat="1" applyFont="1" applyBorder="1">
      <alignment/>
      <protection/>
    </xf>
    <xf numFmtId="0" fontId="0" fillId="0" borderId="0" xfId="49" applyFont="1" applyBorder="1">
      <alignment/>
      <protection/>
    </xf>
    <xf numFmtId="201" fontId="2" fillId="0" borderId="0" xfId="30" applyNumberFormat="1" applyFont="1" applyBorder="1">
      <alignment/>
      <protection/>
    </xf>
    <xf numFmtId="0" fontId="0" fillId="0" borderId="0" xfId="36" applyFont="1" applyBorder="1">
      <alignment/>
      <protection/>
    </xf>
    <xf numFmtId="170" fontId="1" fillId="0" borderId="0" xfId="36" applyNumberFormat="1" applyFont="1" applyBorder="1">
      <alignment/>
      <protection/>
    </xf>
    <xf numFmtId="170" fontId="0" fillId="0" borderId="0" xfId="0" applyNumberFormat="1" applyBorder="1" applyAlignment="1">
      <alignment/>
    </xf>
    <xf numFmtId="169" fontId="0" fillId="0" borderId="0" xfId="30" applyNumberFormat="1" applyFont="1" applyBorder="1" applyAlignment="1">
      <alignment horizontal="centerContinuous"/>
      <protection/>
    </xf>
    <xf numFmtId="169" fontId="0" fillId="0" borderId="0" xfId="30" applyNumberFormat="1" applyFont="1" applyBorder="1">
      <alignment/>
      <protection/>
    </xf>
    <xf numFmtId="169" fontId="16" fillId="0" borderId="0" xfId="28" applyNumberFormat="1" applyFont="1" applyBorder="1" applyAlignment="1">
      <alignment horizontal="centerContinuous"/>
      <protection/>
    </xf>
    <xf numFmtId="0" fontId="16" fillId="0" borderId="0" xfId="28" applyFont="1" applyBorder="1" applyAlignment="1">
      <alignment horizontal="centerContinuous"/>
      <protection/>
    </xf>
    <xf numFmtId="0" fontId="1" fillId="0" borderId="0" xfId="0" applyFont="1" applyBorder="1" applyAlignment="1">
      <alignment horizontal="centerContinuous"/>
    </xf>
    <xf numFmtId="0" fontId="0" fillId="0" borderId="4" xfId="36" applyFont="1" applyBorder="1" applyAlignment="1">
      <alignment horizontal="centerContinuous"/>
      <protection/>
    </xf>
    <xf numFmtId="0" fontId="0" fillId="0" borderId="0" xfId="36" applyFont="1" applyBorder="1" applyAlignment="1">
      <alignment horizontal="centerContinuous"/>
      <protection/>
    </xf>
    <xf numFmtId="176" fontId="14" fillId="0" borderId="0" xfId="42" applyNumberFormat="1" applyFont="1" applyAlignment="1">
      <alignment horizontal="centerContinuous"/>
      <protection/>
    </xf>
    <xf numFmtId="179" fontId="1" fillId="0" borderId="0" xfId="63" applyNumberFormat="1" applyFont="1" applyAlignment="1">
      <alignment horizontal="right"/>
      <protection/>
    </xf>
    <xf numFmtId="0" fontId="0" fillId="0" borderId="12" xfId="62" applyFont="1" applyBorder="1" applyAlignment="1">
      <alignment horizontal="center"/>
      <protection/>
    </xf>
    <xf numFmtId="0" fontId="0" fillId="0" borderId="6" xfId="42" applyFont="1" applyBorder="1" applyAlignment="1">
      <alignment horizontal="center"/>
      <protection/>
    </xf>
    <xf numFmtId="0" fontId="0" fillId="0" borderId="6" xfId="57" applyFont="1" applyBorder="1" applyAlignment="1">
      <alignment horizontal="center"/>
      <protection/>
    </xf>
    <xf numFmtId="169" fontId="0" fillId="0" borderId="0" xfId="28" applyNumberFormat="1" applyFont="1" applyAlignment="1">
      <alignment horizontal="left"/>
      <protection/>
    </xf>
    <xf numFmtId="201" fontId="2" fillId="0" borderId="0" xfId="61" applyNumberFormat="1" applyFont="1" applyBorder="1">
      <alignment vertical="center"/>
      <protection/>
    </xf>
    <xf numFmtId="0" fontId="8" fillId="0" borderId="0" xfId="60" applyFont="1" applyBorder="1" applyAlignment="1" applyProtection="1">
      <alignment horizontal="left"/>
      <protection locked="0"/>
    </xf>
    <xf numFmtId="186" fontId="8" fillId="0" borderId="0" xfId="60" applyNumberFormat="1" applyFont="1" applyBorder="1" applyAlignment="1" applyProtection="1">
      <alignment horizontal="left"/>
      <protection locked="0"/>
    </xf>
    <xf numFmtId="0" fontId="16" fillId="0" borderId="0" xfId="60" applyFont="1">
      <alignment/>
      <protection/>
    </xf>
    <xf numFmtId="0" fontId="16" fillId="0" borderId="0" xfId="60" applyFont="1" applyBorder="1" applyAlignment="1" applyProtection="1">
      <alignment horizontal="left"/>
      <protection locked="0"/>
    </xf>
    <xf numFmtId="196" fontId="0" fillId="0" borderId="0" xfId="60" applyNumberFormat="1" applyFont="1" applyBorder="1" applyAlignment="1">
      <alignment horizontal="right"/>
      <protection/>
    </xf>
    <xf numFmtId="196" fontId="1" fillId="0" borderId="0" xfId="60" applyNumberFormat="1" applyFont="1" applyBorder="1" applyAlignment="1">
      <alignment horizontal="right"/>
      <protection/>
    </xf>
    <xf numFmtId="199" fontId="0" fillId="0" borderId="0" xfId="37" applyNumberFormat="1" applyFont="1" applyBorder="1" applyAlignment="1">
      <alignment horizontal="right"/>
      <protection/>
    </xf>
    <xf numFmtId="185" fontId="0" fillId="0" borderId="0" xfId="37" applyNumberFormat="1" applyFont="1" applyBorder="1" applyAlignment="1">
      <alignment horizontal="right"/>
      <protection/>
    </xf>
    <xf numFmtId="185" fontId="0" fillId="0" borderId="0" xfId="37" applyNumberFormat="1" applyFont="1" applyBorder="1">
      <alignment/>
      <protection/>
    </xf>
    <xf numFmtId="196" fontId="1" fillId="0" borderId="4" xfId="60" applyNumberFormat="1" applyFont="1" applyBorder="1" applyAlignment="1">
      <alignment horizontal="right"/>
      <protection/>
    </xf>
    <xf numFmtId="196" fontId="1" fillId="0" borderId="4" xfId="60" applyNumberFormat="1" applyFont="1" applyFill="1" applyBorder="1" applyAlignment="1">
      <alignment horizontal="right"/>
      <protection/>
    </xf>
    <xf numFmtId="196" fontId="1" fillId="0" borderId="0" xfId="60" applyNumberFormat="1" applyFont="1" applyFill="1">
      <alignment/>
      <protection/>
    </xf>
    <xf numFmtId="196" fontId="1" fillId="0" borderId="0" xfId="60" applyNumberFormat="1" applyFont="1">
      <alignment/>
      <protection/>
    </xf>
    <xf numFmtId="179" fontId="16" fillId="0" borderId="4" xfId="60" applyNumberFormat="1" applyFont="1" applyBorder="1" applyAlignment="1">
      <alignment horizontal="right"/>
      <protection/>
    </xf>
    <xf numFmtId="179" fontId="16" fillId="0" borderId="0" xfId="60" applyNumberFormat="1" applyFont="1" applyAlignment="1">
      <alignment horizontal="right"/>
      <protection/>
    </xf>
    <xf numFmtId="194" fontId="1" fillId="0" borderId="0" xfId="61" applyNumberFormat="1" applyFont="1" applyAlignment="1">
      <alignment horizontal="left" vertical="center"/>
      <protection/>
    </xf>
    <xf numFmtId="196" fontId="0" fillId="0" borderId="4" xfId="60" applyNumberFormat="1" applyFont="1" applyBorder="1" applyAlignment="1">
      <alignment horizontal="right"/>
      <protection/>
    </xf>
    <xf numFmtId="196" fontId="0" fillId="0" borderId="0" xfId="60" applyNumberFormat="1" applyFont="1" applyAlignment="1">
      <alignment horizontal="right"/>
      <protection/>
    </xf>
    <xf numFmtId="188" fontId="1" fillId="0" borderId="0" xfId="61" applyNumberFormat="1" applyFont="1" applyFill="1">
      <alignment vertical="center"/>
      <protection/>
    </xf>
    <xf numFmtId="179" fontId="1" fillId="0" borderId="0" xfId="61" applyNumberFormat="1" applyFont="1" applyBorder="1" applyAlignment="1">
      <alignment horizontal="right" vertical="center"/>
      <protection/>
    </xf>
    <xf numFmtId="179" fontId="0" fillId="0" borderId="4" xfId="61" applyNumberFormat="1" applyFont="1" applyBorder="1" applyAlignment="1">
      <alignment horizontal="right" vertical="center"/>
      <protection/>
    </xf>
    <xf numFmtId="179" fontId="0" fillId="0" borderId="0" xfId="61" applyNumberFormat="1" applyFont="1" applyBorder="1" applyAlignment="1">
      <alignment horizontal="right" vertical="center"/>
      <protection/>
    </xf>
    <xf numFmtId="187" fontId="1" fillId="0" borderId="0" xfId="61" applyFont="1" applyAlignment="1">
      <alignment horizontal="center" vertical="center"/>
      <protection/>
    </xf>
    <xf numFmtId="187" fontId="0" fillId="0" borderId="11" xfId="61" applyFont="1" applyBorder="1" applyAlignment="1">
      <alignment horizontal="center" vertical="center"/>
      <protection/>
    </xf>
    <xf numFmtId="194" fontId="0" fillId="0" borderId="13" xfId="61" applyNumberFormat="1" applyFont="1" applyBorder="1" applyAlignment="1">
      <alignment horizontal="center" vertical="center"/>
      <protection/>
    </xf>
    <xf numFmtId="187" fontId="0" fillId="0" borderId="1" xfId="61" applyFont="1" applyBorder="1" applyAlignment="1">
      <alignment horizontal="centerContinuous" vertical="center"/>
      <protection/>
    </xf>
    <xf numFmtId="196" fontId="1" fillId="0" borderId="0" xfId="61" applyNumberFormat="1" applyFont="1" applyBorder="1">
      <alignment vertical="center"/>
      <protection/>
    </xf>
    <xf numFmtId="0" fontId="1" fillId="0" borderId="0" xfId="42" applyNumberFormat="1" applyFont="1" applyAlignment="1">
      <alignment horizontal="left"/>
      <protection/>
    </xf>
    <xf numFmtId="177" fontId="8" fillId="0" borderId="4" xfId="61" applyNumberFormat="1" applyFont="1" applyBorder="1" applyAlignment="1">
      <alignment horizontal="right" vertical="center"/>
      <protection/>
    </xf>
    <xf numFmtId="177" fontId="8" fillId="0" borderId="0" xfId="61" applyNumberFormat="1" applyFont="1" applyBorder="1" applyAlignment="1">
      <alignment horizontal="right" vertical="center"/>
      <protection/>
    </xf>
    <xf numFmtId="187" fontId="8" fillId="0" borderId="4" xfId="61" applyFont="1" applyBorder="1">
      <alignment vertical="center"/>
      <protection/>
    </xf>
    <xf numFmtId="187" fontId="8" fillId="0" borderId="0" xfId="61" applyFont="1" applyBorder="1">
      <alignment vertical="center"/>
      <protection/>
    </xf>
    <xf numFmtId="177" fontId="16" fillId="0" borderId="4" xfId="61" applyNumberFormat="1" applyFont="1" applyBorder="1" applyAlignment="1">
      <alignment horizontal="right" vertical="center"/>
      <protection/>
    </xf>
    <xf numFmtId="177" fontId="16" fillId="0" borderId="0" xfId="61" applyNumberFormat="1" applyFont="1" applyBorder="1" applyAlignment="1">
      <alignment horizontal="right" vertical="center"/>
      <protection/>
    </xf>
    <xf numFmtId="177" fontId="8" fillId="0" borderId="0" xfId="61" applyNumberFormat="1" applyFont="1" applyBorder="1" applyAlignment="1">
      <alignment horizontal="right" vertical="center"/>
      <protection/>
    </xf>
    <xf numFmtId="187" fontId="8" fillId="0" borderId="0" xfId="61" applyFont="1" applyBorder="1">
      <alignment vertical="center"/>
      <protection/>
    </xf>
    <xf numFmtId="177" fontId="16" fillId="0" borderId="4" xfId="61" applyNumberFormat="1" applyFont="1" applyBorder="1" applyAlignment="1">
      <alignment horizontal="right" vertical="center"/>
      <protection/>
    </xf>
    <xf numFmtId="177" fontId="16" fillId="0" borderId="0" xfId="61" applyNumberFormat="1" applyFont="1" applyBorder="1" applyAlignment="1">
      <alignment horizontal="right" vertical="center"/>
      <protection/>
    </xf>
    <xf numFmtId="177" fontId="8" fillId="0" borderId="4" xfId="62" applyNumberFormat="1" applyFont="1" applyBorder="1">
      <alignment/>
      <protection/>
    </xf>
    <xf numFmtId="177" fontId="8" fillId="0" borderId="0" xfId="62" applyNumberFormat="1" applyFont="1">
      <alignment/>
      <protection/>
    </xf>
    <xf numFmtId="177" fontId="0" fillId="0" borderId="0" xfId="62" applyNumberFormat="1" applyFont="1" applyBorder="1">
      <alignment/>
      <protection/>
    </xf>
    <xf numFmtId="177" fontId="8" fillId="0" borderId="0" xfId="62" applyNumberFormat="1" applyFont="1" applyBorder="1">
      <alignment/>
      <protection/>
    </xf>
    <xf numFmtId="177" fontId="0" fillId="0" borderId="0" xfId="62" applyNumberFormat="1" applyFont="1">
      <alignment/>
      <protection/>
    </xf>
    <xf numFmtId="203" fontId="8" fillId="0" borderId="4" xfId="62" applyNumberFormat="1" applyFont="1" applyBorder="1">
      <alignment/>
      <protection/>
    </xf>
    <xf numFmtId="203" fontId="8" fillId="0" borderId="0" xfId="62" applyNumberFormat="1" applyFont="1" applyBorder="1">
      <alignment/>
      <protection/>
    </xf>
    <xf numFmtId="203" fontId="8" fillId="0" borderId="0" xfId="62" applyNumberFormat="1" applyFont="1">
      <alignment/>
      <protection/>
    </xf>
    <xf numFmtId="177" fontId="16" fillId="0" borderId="4" xfId="62" applyNumberFormat="1" applyFont="1" applyBorder="1">
      <alignment/>
      <protection/>
    </xf>
    <xf numFmtId="177" fontId="16" fillId="0" borderId="0" xfId="62" applyNumberFormat="1" applyFont="1">
      <alignment/>
      <protection/>
    </xf>
    <xf numFmtId="203" fontId="0" fillId="0" borderId="0" xfId="62" applyNumberFormat="1" applyFont="1">
      <alignment/>
      <protection/>
    </xf>
    <xf numFmtId="177" fontId="1" fillId="0" borderId="0" xfId="62" applyNumberFormat="1" applyFont="1" applyBorder="1">
      <alignment/>
      <protection/>
    </xf>
    <xf numFmtId="177" fontId="16" fillId="0" borderId="0" xfId="62" applyNumberFormat="1" applyFont="1" applyBorder="1">
      <alignment/>
      <protection/>
    </xf>
    <xf numFmtId="177" fontId="1" fillId="0" borderId="4" xfId="62" applyNumberFormat="1" applyFont="1" applyBorder="1">
      <alignment/>
      <protection/>
    </xf>
    <xf numFmtId="203" fontId="16" fillId="0" borderId="0" xfId="62" applyNumberFormat="1" applyFont="1" applyBorder="1">
      <alignment/>
      <protection/>
    </xf>
    <xf numFmtId="177" fontId="0" fillId="0" borderId="0" xfId="62" applyNumberFormat="1" applyFont="1" applyBorder="1" applyAlignment="1">
      <alignment horizontal="centerContinuous"/>
      <protection/>
    </xf>
    <xf numFmtId="177" fontId="0" fillId="0" borderId="0" xfId="62" applyNumberFormat="1" applyFont="1" applyAlignment="1">
      <alignment horizontal="centerContinuous"/>
      <protection/>
    </xf>
    <xf numFmtId="177" fontId="0" fillId="0" borderId="4" xfId="62" applyNumberFormat="1" applyFont="1" applyBorder="1">
      <alignment/>
      <protection/>
    </xf>
    <xf numFmtId="177" fontId="0" fillId="0" borderId="0" xfId="63" applyNumberFormat="1" applyFont="1" applyAlignment="1">
      <alignment horizontal="centerContinuous"/>
      <protection/>
    </xf>
    <xf numFmtId="177" fontId="0" fillId="0" borderId="4" xfId="63" applyNumberFormat="1" applyFont="1" applyBorder="1" applyAlignment="1">
      <alignment horizontal="centerContinuous"/>
      <protection/>
    </xf>
    <xf numFmtId="177" fontId="0" fillId="0" borderId="4" xfId="63" applyNumberFormat="1" applyFont="1" applyBorder="1">
      <alignment/>
      <protection/>
    </xf>
    <xf numFmtId="177" fontId="0" fillId="0" borderId="0" xfId="63" applyNumberFormat="1" applyFont="1">
      <alignment/>
      <protection/>
    </xf>
    <xf numFmtId="177" fontId="0" fillId="0" borderId="0" xfId="63" applyNumberFormat="1" applyFont="1" applyBorder="1">
      <alignment/>
      <protection/>
    </xf>
    <xf numFmtId="177" fontId="1" fillId="0" borderId="4" xfId="63" applyNumberFormat="1" applyFont="1" applyBorder="1">
      <alignment/>
      <protection/>
    </xf>
    <xf numFmtId="177" fontId="1" fillId="0" borderId="0" xfId="63" applyNumberFormat="1" applyFont="1" applyBorder="1">
      <alignment/>
      <protection/>
    </xf>
    <xf numFmtId="177" fontId="0" fillId="0" borderId="0" xfId="63" applyNumberFormat="1" applyFont="1" applyBorder="1" applyAlignment="1">
      <alignment horizontal="centerContinuous"/>
      <protection/>
    </xf>
    <xf numFmtId="0" fontId="16" fillId="0" borderId="0" xfId="63" applyFont="1">
      <alignment/>
      <protection/>
    </xf>
    <xf numFmtId="168" fontId="0" fillId="0" borderId="4" xfId="28" applyNumberFormat="1" applyFont="1" applyBorder="1" applyProtection="1">
      <alignment/>
      <protection locked="0"/>
    </xf>
    <xf numFmtId="168" fontId="0" fillId="0" borderId="0" xfId="28" applyNumberFormat="1" applyFont="1" applyBorder="1" applyProtection="1">
      <alignment/>
      <protection locked="0"/>
    </xf>
    <xf numFmtId="168" fontId="1" fillId="0" borderId="0" xfId="28" applyNumberFormat="1" applyFont="1" applyBorder="1" applyProtection="1">
      <alignment/>
      <protection locked="0"/>
    </xf>
    <xf numFmtId="179" fontId="0" fillId="0" borderId="0" xfId="57" applyNumberFormat="1" applyFont="1" applyBorder="1" applyAlignment="1" applyProtection="1">
      <alignment horizontal="right"/>
      <protection locked="0"/>
    </xf>
    <xf numFmtId="0" fontId="0" fillId="0" borderId="0" xfId="28" applyFont="1" applyProtection="1">
      <alignment/>
      <protection locked="0"/>
    </xf>
    <xf numFmtId="168" fontId="0" fillId="0" borderId="4" xfId="30" applyNumberFormat="1" applyFont="1" applyBorder="1" applyProtection="1">
      <alignment/>
      <protection locked="0"/>
    </xf>
    <xf numFmtId="168" fontId="0" fillId="0" borderId="0" xfId="30" applyNumberFormat="1" applyFont="1" applyBorder="1" applyProtection="1">
      <alignment/>
      <protection locked="0"/>
    </xf>
    <xf numFmtId="168" fontId="1" fillId="0" borderId="0" xfId="30" applyNumberFormat="1" applyFont="1" applyBorder="1" applyProtection="1">
      <alignment/>
      <protection locked="0"/>
    </xf>
    <xf numFmtId="187" fontId="0" fillId="0" borderId="0" xfId="61" applyFont="1" applyProtection="1">
      <alignment vertical="center"/>
      <protection locked="0"/>
    </xf>
    <xf numFmtId="187" fontId="1" fillId="0" borderId="4" xfId="61" applyFont="1" applyBorder="1" applyProtection="1">
      <alignment vertical="center"/>
      <protection locked="0"/>
    </xf>
    <xf numFmtId="187" fontId="1" fillId="0" borderId="0" xfId="61" applyFont="1" applyBorder="1" applyProtection="1">
      <alignment vertical="center"/>
      <protection locked="0"/>
    </xf>
    <xf numFmtId="187" fontId="1" fillId="0" borderId="0" xfId="61" applyNumberFormat="1" applyFont="1" applyBorder="1" applyProtection="1">
      <alignment vertical="center"/>
      <protection locked="0"/>
    </xf>
    <xf numFmtId="187" fontId="0" fillId="0" borderId="4" xfId="61" applyFont="1" applyBorder="1" applyProtection="1">
      <alignment vertical="center"/>
      <protection locked="0"/>
    </xf>
    <xf numFmtId="187" fontId="0" fillId="0" borderId="0" xfId="61" applyFont="1" applyBorder="1" applyProtection="1">
      <alignment vertical="center"/>
      <protection locked="0"/>
    </xf>
    <xf numFmtId="187" fontId="0" fillId="0" borderId="4" xfId="61" applyFont="1" applyBorder="1" applyProtection="1">
      <alignment vertical="center"/>
      <protection locked="0"/>
    </xf>
    <xf numFmtId="187" fontId="0" fillId="0" borderId="0" xfId="61" applyFont="1" applyBorder="1" applyProtection="1">
      <alignment vertical="center"/>
      <protection locked="0"/>
    </xf>
    <xf numFmtId="187" fontId="1" fillId="0" borderId="4" xfId="61" applyFont="1" applyBorder="1" applyProtection="1">
      <alignment vertical="center"/>
      <protection locked="0"/>
    </xf>
    <xf numFmtId="187" fontId="1" fillId="0" borderId="0" xfId="61" applyFont="1" applyBorder="1" applyProtection="1">
      <alignment vertical="center"/>
      <protection locked="0"/>
    </xf>
    <xf numFmtId="196" fontId="1" fillId="0" borderId="4" xfId="61" applyNumberFormat="1" applyFont="1" applyBorder="1" applyProtection="1">
      <alignment vertical="center"/>
      <protection locked="0"/>
    </xf>
    <xf numFmtId="196" fontId="1" fillId="0" borderId="0" xfId="61" applyNumberFormat="1" applyFont="1" applyBorder="1" applyProtection="1">
      <alignment vertical="center"/>
      <protection locked="0"/>
    </xf>
    <xf numFmtId="187" fontId="0" fillId="0" borderId="0" xfId="61" applyNumberFormat="1" applyFont="1" applyBorder="1" applyProtection="1">
      <alignment vertical="center"/>
      <protection locked="0"/>
    </xf>
    <xf numFmtId="187" fontId="0" fillId="0" borderId="0" xfId="61" applyNumberFormat="1" applyFont="1" applyBorder="1" applyProtection="1">
      <alignment vertical="center"/>
      <protection locked="0"/>
    </xf>
    <xf numFmtId="179" fontId="0" fillId="0" borderId="0" xfId="42" applyNumberFormat="1" applyFont="1" applyAlignment="1" applyProtection="1">
      <alignment horizontal="right"/>
      <protection locked="0"/>
    </xf>
    <xf numFmtId="179" fontId="1" fillId="0" borderId="0" xfId="42" applyNumberFormat="1" applyFont="1" applyAlignment="1" applyProtection="1">
      <alignment horizontal="right"/>
      <protection locked="0"/>
    </xf>
    <xf numFmtId="187" fontId="1" fillId="0" borderId="0" xfId="61" applyNumberFormat="1" applyFont="1" applyBorder="1" applyProtection="1">
      <alignment vertical="center"/>
      <protection locked="0"/>
    </xf>
    <xf numFmtId="194" fontId="0" fillId="0" borderId="0" xfId="61" applyNumberFormat="1" applyFont="1" applyAlignment="1" applyProtection="1">
      <alignment horizontal="left" vertical="center"/>
      <protection locked="0"/>
    </xf>
    <xf numFmtId="188" fontId="0" fillId="0" borderId="0" xfId="61" applyNumberFormat="1" applyFont="1" applyProtection="1">
      <alignment vertical="center"/>
      <protection locked="0"/>
    </xf>
    <xf numFmtId="179" fontId="0" fillId="0" borderId="4" xfId="61" applyNumberFormat="1" applyFont="1" applyBorder="1" applyAlignment="1" applyProtection="1">
      <alignment horizontal="right" vertical="center"/>
      <protection locked="0"/>
    </xf>
    <xf numFmtId="179" fontId="0" fillId="0" borderId="0" xfId="61" applyNumberFormat="1" applyFont="1" applyBorder="1" applyAlignment="1" applyProtection="1">
      <alignment horizontal="right" vertical="center"/>
      <protection locked="0"/>
    </xf>
    <xf numFmtId="187" fontId="0" fillId="0" borderId="0" xfId="61" applyFont="1" applyAlignment="1" applyProtection="1">
      <alignment horizontal="left" vertical="center"/>
      <protection locked="0"/>
    </xf>
    <xf numFmtId="0" fontId="0" fillId="0" borderId="0" xfId="61" applyNumberFormat="1" applyFont="1" applyProtection="1">
      <alignment vertical="center"/>
      <protection locked="0"/>
    </xf>
    <xf numFmtId="194" fontId="0" fillId="0" borderId="0" xfId="61" applyNumberFormat="1" applyFont="1" applyAlignment="1" applyProtection="1">
      <alignment horizontal="left" vertical="center"/>
      <protection locked="0"/>
    </xf>
    <xf numFmtId="188" fontId="0" fillId="0" borderId="0" xfId="61" applyNumberFormat="1" applyFont="1" applyProtection="1">
      <alignment vertical="center"/>
      <protection locked="0"/>
    </xf>
    <xf numFmtId="194" fontId="1" fillId="0" borderId="0" xfId="61" applyNumberFormat="1" applyFont="1" applyAlignment="1" applyProtection="1">
      <alignment horizontal="left" vertical="center"/>
      <protection locked="0"/>
    </xf>
    <xf numFmtId="188" fontId="1" fillId="0" borderId="0" xfId="61" applyNumberFormat="1" applyFont="1" applyProtection="1">
      <alignment vertical="center"/>
      <protection locked="0"/>
    </xf>
    <xf numFmtId="179" fontId="1" fillId="0" borderId="4" xfId="61" applyNumberFormat="1" applyFont="1" applyBorder="1" applyAlignment="1" applyProtection="1">
      <alignment horizontal="right" vertical="center"/>
      <protection locked="0"/>
    </xf>
    <xf numFmtId="179" fontId="1" fillId="0" borderId="0" xfId="61" applyNumberFormat="1" applyFont="1" applyBorder="1" applyAlignment="1" applyProtection="1">
      <alignment horizontal="right" vertical="center"/>
      <protection locked="0"/>
    </xf>
    <xf numFmtId="187" fontId="0" fillId="0" borderId="0" xfId="61" applyFont="1" applyProtection="1">
      <alignment vertical="center"/>
      <protection locked="0"/>
    </xf>
    <xf numFmtId="188" fontId="0" fillId="0" borderId="0" xfId="61" applyNumberFormat="1" applyFont="1" applyFill="1" applyProtection="1">
      <alignment vertical="center"/>
      <protection locked="0"/>
    </xf>
    <xf numFmtId="188" fontId="16" fillId="0" borderId="0" xfId="61" applyNumberFormat="1" applyFont="1" applyProtection="1">
      <alignment vertical="center"/>
      <protection locked="0"/>
    </xf>
    <xf numFmtId="187" fontId="0" fillId="0" borderId="0" xfId="61" applyFont="1" applyFill="1" applyProtection="1">
      <alignment vertical="center"/>
      <protection locked="0"/>
    </xf>
    <xf numFmtId="179" fontId="0" fillId="0" borderId="4" xfId="61" applyNumberFormat="1" applyFont="1" applyFill="1" applyBorder="1" applyAlignment="1" applyProtection="1">
      <alignment horizontal="right" vertical="center"/>
      <protection locked="0"/>
    </xf>
    <xf numFmtId="177" fontId="0" fillId="0" borderId="0" xfId="61" applyNumberFormat="1" applyFont="1" applyBorder="1" applyAlignment="1" applyProtection="1">
      <alignment horizontal="right" vertical="center"/>
      <protection locked="0"/>
    </xf>
    <xf numFmtId="194" fontId="1" fillId="0" borderId="0" xfId="61" applyNumberFormat="1" applyFont="1" applyAlignment="1" applyProtection="1">
      <alignment horizontal="left" vertical="center"/>
      <protection locked="0"/>
    </xf>
    <xf numFmtId="188" fontId="1" fillId="0" borderId="0" xfId="61" applyNumberFormat="1" applyFont="1" applyFill="1" applyProtection="1">
      <alignment vertical="center"/>
      <protection locked="0"/>
    </xf>
    <xf numFmtId="187" fontId="1" fillId="0" borderId="0" xfId="61" applyFont="1" applyProtection="1">
      <alignment vertical="center"/>
      <protection locked="0"/>
    </xf>
    <xf numFmtId="187" fontId="0" fillId="0" borderId="0" xfId="61" applyFont="1" applyAlignment="1" applyProtection="1">
      <alignment/>
      <protection locked="0"/>
    </xf>
    <xf numFmtId="209" fontId="2" fillId="0" borderId="0" xfId="30" applyNumberFormat="1" applyFont="1" applyBorder="1">
      <alignment/>
      <protection/>
    </xf>
    <xf numFmtId="209" fontId="2" fillId="0" borderId="0" xfId="28" applyNumberFormat="1" applyFont="1" applyBorder="1" applyProtection="1">
      <alignment/>
      <protection locked="0"/>
    </xf>
    <xf numFmtId="168" fontId="1" fillId="0" borderId="4" xfId="28" applyNumberFormat="1" applyFont="1" applyBorder="1" applyProtection="1">
      <alignment/>
      <protection locked="0"/>
    </xf>
    <xf numFmtId="168" fontId="1" fillId="0" borderId="4" xfId="30" applyNumberFormat="1" applyFont="1" applyBorder="1" applyProtection="1">
      <alignment/>
      <protection locked="0"/>
    </xf>
    <xf numFmtId="0" fontId="0" fillId="0" borderId="3" xfId="28" applyFont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/>
    </xf>
    <xf numFmtId="0" fontId="0" fillId="0" borderId="9" xfId="28" applyFont="1" applyBorder="1" applyAlignment="1">
      <alignment horizontal="center" vertical="center"/>
      <protection/>
    </xf>
    <xf numFmtId="0" fontId="0" fillId="0" borderId="14" xfId="28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" xfId="28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28" applyFont="1" applyBorder="1" applyAlignment="1">
      <alignment horizontal="center" vertical="center"/>
      <protection/>
    </xf>
    <xf numFmtId="0" fontId="0" fillId="0" borderId="2" xfId="28" applyFont="1" applyBorder="1" applyAlignment="1">
      <alignment horizontal="center" vertical="center"/>
      <protection/>
    </xf>
    <xf numFmtId="0" fontId="0" fillId="0" borderId="4" xfId="28" applyFont="1" applyBorder="1" applyAlignment="1">
      <alignment horizontal="center" vertical="center"/>
      <protection/>
    </xf>
    <xf numFmtId="0" fontId="0" fillId="0" borderId="0" xfId="28" applyFont="1" applyBorder="1" applyAlignment="1">
      <alignment horizontal="center" vertical="center"/>
      <protection/>
    </xf>
    <xf numFmtId="0" fontId="0" fillId="0" borderId="9" xfId="28" applyFont="1" applyBorder="1" applyAlignment="1">
      <alignment horizontal="center" vertical="center"/>
      <protection/>
    </xf>
    <xf numFmtId="0" fontId="0" fillId="0" borderId="5" xfId="28" applyFont="1" applyBorder="1" applyAlignment="1">
      <alignment horizontal="center" vertical="center"/>
      <protection/>
    </xf>
    <xf numFmtId="0" fontId="0" fillId="0" borderId="3" xfId="28" applyFont="1" applyBorder="1" applyAlignment="1">
      <alignment horizontal="center" vertical="center" wrapText="1"/>
      <protection/>
    </xf>
    <xf numFmtId="0" fontId="0" fillId="0" borderId="4" xfId="28" applyFont="1" applyBorder="1" applyAlignment="1">
      <alignment horizontal="center" vertical="center" wrapText="1"/>
      <protection/>
    </xf>
    <xf numFmtId="0" fontId="0" fillId="0" borderId="9" xfId="28" applyFont="1" applyBorder="1" applyAlignment="1">
      <alignment horizontal="center" vertical="center" wrapText="1"/>
      <protection/>
    </xf>
    <xf numFmtId="0" fontId="0" fillId="0" borderId="14" xfId="28" applyFont="1" applyBorder="1" applyAlignment="1">
      <alignment horizontal="center" vertical="center"/>
      <protection/>
    </xf>
    <xf numFmtId="0" fontId="0" fillId="0" borderId="11" xfId="28" applyFont="1" applyBorder="1" applyAlignment="1">
      <alignment horizontal="center" vertical="center"/>
      <protection/>
    </xf>
    <xf numFmtId="0" fontId="0" fillId="0" borderId="13" xfId="28" applyFont="1" applyBorder="1" applyAlignment="1">
      <alignment horizontal="center" vertical="center"/>
      <protection/>
    </xf>
    <xf numFmtId="169" fontId="0" fillId="0" borderId="0" xfId="28" applyNumberFormat="1" applyFont="1" applyAlignment="1">
      <alignment horizontal="center"/>
      <protection/>
    </xf>
    <xf numFmtId="0" fontId="0" fillId="0" borderId="2" xfId="28" applyFont="1" applyBorder="1" applyAlignment="1">
      <alignment horizontal="center" vertical="center"/>
      <protection/>
    </xf>
    <xf numFmtId="0" fontId="0" fillId="0" borderId="0" xfId="28" applyFont="1" applyBorder="1" applyAlignment="1">
      <alignment horizontal="center" vertical="center"/>
      <protection/>
    </xf>
    <xf numFmtId="0" fontId="0" fillId="0" borderId="5" xfId="28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13" xfId="28" applyFont="1" applyBorder="1" applyAlignment="1">
      <alignment horizontal="center" vertical="center"/>
      <protection/>
    </xf>
    <xf numFmtId="0" fontId="0" fillId="0" borderId="4" xfId="28" applyFont="1" applyBorder="1" applyAlignment="1">
      <alignment horizontal="center" vertical="center"/>
      <protection/>
    </xf>
    <xf numFmtId="0" fontId="0" fillId="0" borderId="14" xfId="42" applyFont="1" applyBorder="1" applyAlignment="1">
      <alignment horizontal="center" vertical="center" wrapText="1"/>
      <protection/>
    </xf>
    <xf numFmtId="0" fontId="0" fillId="0" borderId="11" xfId="42" applyFont="1" applyBorder="1" applyAlignment="1">
      <alignment horizontal="center" vertical="center" wrapText="1"/>
      <protection/>
    </xf>
    <xf numFmtId="0" fontId="0" fillId="0" borderId="13" xfId="42" applyFont="1" applyBorder="1" applyAlignment="1">
      <alignment horizontal="center" vertical="center" wrapText="1"/>
      <protection/>
    </xf>
    <xf numFmtId="0" fontId="0" fillId="0" borderId="3" xfId="42" applyFont="1" applyBorder="1" applyAlignment="1">
      <alignment horizontal="center" vertical="center" wrapText="1"/>
      <protection/>
    </xf>
    <xf numFmtId="0" fontId="0" fillId="0" borderId="4" xfId="42" applyFont="1" applyBorder="1" applyAlignment="1">
      <alignment horizontal="center" vertical="center" wrapText="1"/>
      <protection/>
    </xf>
    <xf numFmtId="0" fontId="0" fillId="0" borderId="9" xfId="42" applyFont="1" applyBorder="1" applyAlignment="1">
      <alignment horizontal="center" vertical="center" wrapText="1"/>
      <protection/>
    </xf>
    <xf numFmtId="0" fontId="0" fillId="0" borderId="2" xfId="42" applyFont="1" applyBorder="1" applyAlignment="1">
      <alignment horizontal="center" vertical="center"/>
      <protection/>
    </xf>
    <xf numFmtId="0" fontId="0" fillId="0" borderId="0" xfId="42" applyFont="1" applyBorder="1" applyAlignment="1">
      <alignment horizontal="center" vertical="center"/>
      <protection/>
    </xf>
    <xf numFmtId="0" fontId="0" fillId="0" borderId="5" xfId="42" applyFont="1" applyBorder="1" applyAlignment="1">
      <alignment horizontal="center" vertical="center"/>
      <protection/>
    </xf>
    <xf numFmtId="0" fontId="0" fillId="0" borderId="14" xfId="42" applyFont="1" applyBorder="1" applyAlignment="1">
      <alignment horizontal="center" vertical="center"/>
      <protection/>
    </xf>
    <xf numFmtId="0" fontId="0" fillId="0" borderId="11" xfId="42" applyFont="1" applyBorder="1" applyAlignment="1">
      <alignment horizontal="center" vertical="center"/>
      <protection/>
    </xf>
    <xf numFmtId="0" fontId="0" fillId="0" borderId="13" xfId="42" applyFont="1" applyBorder="1" applyAlignment="1">
      <alignment horizontal="center" vertical="center"/>
      <protection/>
    </xf>
    <xf numFmtId="0" fontId="0" fillId="0" borderId="3" xfId="45" applyFont="1" applyBorder="1" applyAlignment="1">
      <alignment horizontal="center" vertical="center" wrapText="1"/>
      <protection/>
    </xf>
    <xf numFmtId="0" fontId="0" fillId="0" borderId="4" xfId="45" applyFont="1" applyBorder="1" applyAlignment="1">
      <alignment horizontal="center" vertical="center" wrapText="1"/>
      <protection/>
    </xf>
    <xf numFmtId="0" fontId="0" fillId="0" borderId="9" xfId="45" applyFont="1" applyBorder="1" applyAlignment="1">
      <alignment horizontal="center" vertical="center" wrapText="1"/>
      <protection/>
    </xf>
    <xf numFmtId="0" fontId="0" fillId="0" borderId="14" xfId="45" applyFont="1" applyBorder="1" applyAlignment="1">
      <alignment horizontal="center" vertical="center" wrapText="1"/>
      <protection/>
    </xf>
    <xf numFmtId="0" fontId="0" fillId="0" borderId="11" xfId="45" applyFont="1" applyBorder="1" applyAlignment="1">
      <alignment horizontal="center" vertical="center" wrapText="1"/>
      <protection/>
    </xf>
    <xf numFmtId="0" fontId="0" fillId="0" borderId="13" xfId="45" applyFont="1" applyBorder="1" applyAlignment="1">
      <alignment horizontal="center" vertical="center" wrapText="1"/>
      <protection/>
    </xf>
    <xf numFmtId="0" fontId="0" fillId="0" borderId="2" xfId="45" applyFont="1" applyBorder="1" applyAlignment="1">
      <alignment horizontal="center" vertical="center"/>
      <protection/>
    </xf>
    <xf numFmtId="0" fontId="0" fillId="0" borderId="0" xfId="45" applyFont="1" applyBorder="1" applyAlignment="1">
      <alignment horizontal="center" vertical="center"/>
      <protection/>
    </xf>
    <xf numFmtId="0" fontId="0" fillId="0" borderId="5" xfId="45" applyFont="1" applyBorder="1" applyAlignment="1">
      <alignment horizontal="center" vertical="center"/>
      <protection/>
    </xf>
    <xf numFmtId="0" fontId="0" fillId="0" borderId="14" xfId="48" applyFont="1" applyBorder="1" applyAlignment="1">
      <alignment horizontal="center" vertical="center" wrapText="1"/>
      <protection/>
    </xf>
    <xf numFmtId="0" fontId="0" fillId="0" borderId="11" xfId="48" applyFont="1" applyBorder="1" applyAlignment="1">
      <alignment horizontal="center" vertical="center" wrapText="1"/>
      <protection/>
    </xf>
    <xf numFmtId="0" fontId="0" fillId="0" borderId="13" xfId="48" applyFont="1" applyBorder="1" applyAlignment="1">
      <alignment horizontal="center" vertical="center" wrapText="1"/>
      <protection/>
    </xf>
    <xf numFmtId="0" fontId="0" fillId="0" borderId="2" xfId="51" applyFont="1" applyBorder="1" applyAlignment="1">
      <alignment horizontal="center" vertical="center"/>
      <protection/>
    </xf>
    <xf numFmtId="0" fontId="0" fillId="0" borderId="0" xfId="51" applyFont="1" applyBorder="1" applyAlignment="1">
      <alignment horizontal="center" vertical="center"/>
      <protection/>
    </xf>
    <xf numFmtId="0" fontId="0" fillId="0" borderId="5" xfId="51" applyFont="1" applyBorder="1" applyAlignment="1">
      <alignment horizontal="center" vertical="center"/>
      <protection/>
    </xf>
    <xf numFmtId="0" fontId="0" fillId="0" borderId="14" xfId="51" applyFont="1" applyBorder="1" applyAlignment="1">
      <alignment horizontal="center" vertical="center" wrapText="1"/>
      <protection/>
    </xf>
    <xf numFmtId="0" fontId="0" fillId="0" borderId="11" xfId="51" applyFont="1" applyBorder="1" applyAlignment="1">
      <alignment horizontal="center" vertical="center" wrapText="1"/>
      <protection/>
    </xf>
    <xf numFmtId="0" fontId="0" fillId="0" borderId="13" xfId="51" applyFont="1" applyBorder="1" applyAlignment="1">
      <alignment horizontal="center" vertical="center" wrapText="1"/>
      <protection/>
    </xf>
    <xf numFmtId="0" fontId="0" fillId="0" borderId="4" xfId="42" applyFont="1" applyBorder="1" applyAlignment="1">
      <alignment horizontal="center" vertical="center"/>
      <protection/>
    </xf>
    <xf numFmtId="0" fontId="0" fillId="0" borderId="9" xfId="42" applyFont="1" applyBorder="1" applyAlignment="1">
      <alignment horizontal="center" vertical="center"/>
      <protection/>
    </xf>
    <xf numFmtId="0" fontId="0" fillId="0" borderId="2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0" fillId="0" borderId="5" xfId="57" applyFont="1" applyBorder="1" applyAlignment="1">
      <alignment horizontal="center" vertical="center"/>
      <protection/>
    </xf>
    <xf numFmtId="0" fontId="0" fillId="0" borderId="6" xfId="57" applyFont="1" applyBorder="1" applyAlignment="1">
      <alignment horizontal="center" vertical="center"/>
      <protection/>
    </xf>
    <xf numFmtId="0" fontId="0" fillId="0" borderId="7" xfId="57" applyFont="1" applyBorder="1" applyAlignment="1">
      <alignment horizontal="center" vertical="center"/>
      <protection/>
    </xf>
    <xf numFmtId="0" fontId="0" fillId="0" borderId="8" xfId="57" applyFont="1" applyBorder="1" applyAlignment="1">
      <alignment horizontal="center" vertical="center"/>
      <protection/>
    </xf>
    <xf numFmtId="0" fontId="0" fillId="0" borderId="3" xfId="36" applyFont="1" applyBorder="1" applyAlignment="1">
      <alignment horizontal="center" wrapText="1"/>
      <protection/>
    </xf>
    <xf numFmtId="0" fontId="0" fillId="0" borderId="4" xfId="36" applyFont="1" applyBorder="1" applyAlignment="1">
      <alignment horizontal="center"/>
      <protection/>
    </xf>
    <xf numFmtId="0" fontId="0" fillId="0" borderId="9" xfId="36" applyFont="1" applyBorder="1" applyAlignment="1">
      <alignment horizontal="center"/>
      <protection/>
    </xf>
    <xf numFmtId="0" fontId="0" fillId="0" borderId="14" xfId="36" applyFont="1" applyBorder="1" applyAlignment="1">
      <alignment horizontal="center" vertical="center" wrapText="1"/>
      <protection/>
    </xf>
    <xf numFmtId="0" fontId="0" fillId="0" borderId="11" xfId="36" applyFont="1" applyBorder="1" applyAlignment="1">
      <alignment horizontal="center" vertical="center"/>
      <protection/>
    </xf>
    <xf numFmtId="0" fontId="0" fillId="0" borderId="13" xfId="36" applyFont="1" applyBorder="1" applyAlignment="1">
      <alignment horizontal="center" vertical="center"/>
      <protection/>
    </xf>
    <xf numFmtId="0" fontId="0" fillId="0" borderId="3" xfId="36" applyFont="1" applyBorder="1" applyAlignment="1">
      <alignment horizontal="center" vertical="center" wrapText="1"/>
      <protection/>
    </xf>
    <xf numFmtId="0" fontId="0" fillId="0" borderId="4" xfId="36" applyFont="1" applyBorder="1" applyAlignment="1">
      <alignment horizontal="center" vertical="center" wrapText="1"/>
      <protection/>
    </xf>
    <xf numFmtId="0" fontId="0" fillId="0" borderId="9" xfId="36" applyFont="1" applyBorder="1" applyAlignment="1">
      <alignment horizontal="center" vertical="center" wrapText="1"/>
      <protection/>
    </xf>
    <xf numFmtId="0" fontId="0" fillId="0" borderId="11" xfId="36" applyFont="1" applyBorder="1" applyAlignment="1">
      <alignment horizontal="center" vertical="center" wrapText="1"/>
      <protection/>
    </xf>
    <xf numFmtId="0" fontId="0" fillId="0" borderId="13" xfId="36" applyFont="1" applyBorder="1" applyAlignment="1">
      <alignment horizontal="center" vertical="center" wrapText="1"/>
      <protection/>
    </xf>
    <xf numFmtId="0" fontId="0" fillId="0" borderId="6" xfId="36" applyFont="1" applyBorder="1" applyAlignment="1">
      <alignment horizontal="center" vertical="center"/>
      <protection/>
    </xf>
    <xf numFmtId="0" fontId="0" fillId="0" borderId="7" xfId="36" applyFont="1" applyBorder="1" applyAlignment="1">
      <alignment horizontal="center" vertical="center"/>
      <protection/>
    </xf>
    <xf numFmtId="0" fontId="0" fillId="0" borderId="8" xfId="36" applyFont="1" applyBorder="1" applyAlignment="1">
      <alignment horizontal="center" vertical="center"/>
      <protection/>
    </xf>
    <xf numFmtId="0" fontId="0" fillId="0" borderId="2" xfId="36" applyFont="1" applyBorder="1" applyAlignment="1">
      <alignment horizontal="center" vertical="center"/>
      <protection/>
    </xf>
    <xf numFmtId="0" fontId="0" fillId="0" borderId="0" xfId="36" applyFont="1" applyBorder="1" applyAlignment="1">
      <alignment horizontal="center" vertical="center"/>
      <protection/>
    </xf>
    <xf numFmtId="0" fontId="0" fillId="0" borderId="5" xfId="36" applyFont="1" applyBorder="1" applyAlignment="1">
      <alignment horizontal="center" vertical="center"/>
      <protection/>
    </xf>
    <xf numFmtId="0" fontId="8" fillId="0" borderId="9" xfId="36" applyFont="1" applyBorder="1" applyAlignment="1">
      <alignment horizontal="center" vertical="center"/>
      <protection/>
    </xf>
    <xf numFmtId="0" fontId="8" fillId="0" borderId="5" xfId="36" applyFont="1" applyBorder="1" applyAlignment="1">
      <alignment horizontal="center" vertical="center"/>
      <protection/>
    </xf>
    <xf numFmtId="0" fontId="0" fillId="0" borderId="14" xfId="37" applyFont="1" applyBorder="1" applyAlignment="1">
      <alignment horizontal="center" vertical="center"/>
      <protection/>
    </xf>
    <xf numFmtId="0" fontId="0" fillId="0" borderId="13" xfId="37" applyFont="1" applyBorder="1" applyAlignment="1">
      <alignment horizontal="center" vertical="center"/>
      <protection/>
    </xf>
    <xf numFmtId="0" fontId="0" fillId="0" borderId="3" xfId="37" applyFont="1" applyBorder="1" applyAlignment="1">
      <alignment horizontal="center" vertical="center"/>
      <protection/>
    </xf>
    <xf numFmtId="0" fontId="0" fillId="0" borderId="9" xfId="37" applyFont="1" applyBorder="1" applyAlignment="1">
      <alignment horizontal="center" vertical="center"/>
      <protection/>
    </xf>
    <xf numFmtId="0" fontId="0" fillId="0" borderId="15" xfId="37" applyFont="1" applyBorder="1" applyAlignment="1">
      <alignment horizontal="center" vertical="center"/>
      <protection/>
    </xf>
    <xf numFmtId="0" fontId="0" fillId="0" borderId="10" xfId="37" applyFont="1" applyBorder="1" applyAlignment="1">
      <alignment horizontal="center" vertical="center"/>
      <protection/>
    </xf>
    <xf numFmtId="0" fontId="0" fillId="0" borderId="6" xfId="60" applyFont="1" applyBorder="1" applyAlignment="1">
      <alignment horizontal="center"/>
      <protection/>
    </xf>
    <xf numFmtId="0" fontId="0" fillId="0" borderId="7" xfId="60" applyFont="1" applyBorder="1" applyAlignment="1">
      <alignment horizontal="center"/>
      <protection/>
    </xf>
    <xf numFmtId="0" fontId="0" fillId="0" borderId="8" xfId="60" applyFont="1" applyBorder="1" applyAlignment="1">
      <alignment horizontal="center"/>
      <protection/>
    </xf>
    <xf numFmtId="0" fontId="0" fillId="0" borderId="14" xfId="60" applyFont="1" applyBorder="1" applyAlignment="1">
      <alignment horizontal="center" vertical="center" wrapText="1"/>
      <protection/>
    </xf>
    <xf numFmtId="0" fontId="0" fillId="0" borderId="11" xfId="60" applyFont="1" applyBorder="1" applyAlignment="1">
      <alignment horizontal="center" vertical="center" wrapText="1"/>
      <protection/>
    </xf>
    <xf numFmtId="0" fontId="0" fillId="0" borderId="13" xfId="60" applyFont="1" applyBorder="1" applyAlignment="1">
      <alignment horizontal="center" vertical="center" wrapText="1"/>
      <protection/>
    </xf>
    <xf numFmtId="0" fontId="0" fillId="0" borderId="3" xfId="60" applyFont="1" applyBorder="1" applyAlignment="1">
      <alignment horizontal="center" vertical="center" wrapText="1"/>
      <protection/>
    </xf>
    <xf numFmtId="0" fontId="0" fillId="0" borderId="4" xfId="60" applyFont="1" applyBorder="1" applyAlignment="1">
      <alignment horizontal="center" vertical="center" wrapText="1"/>
      <protection/>
    </xf>
    <xf numFmtId="0" fontId="0" fillId="0" borderId="9" xfId="60" applyFont="1" applyBorder="1" applyAlignment="1">
      <alignment horizontal="center" vertical="center" wrapText="1"/>
      <protection/>
    </xf>
    <xf numFmtId="0" fontId="0" fillId="0" borderId="2" xfId="60" applyFont="1" applyBorder="1" applyAlignment="1">
      <alignment horizontal="center" vertical="center" wrapText="1"/>
      <protection/>
    </xf>
    <xf numFmtId="0" fontId="0" fillId="0" borderId="0" xfId="60" applyFont="1" applyBorder="1" applyAlignment="1">
      <alignment horizontal="center" vertical="center" wrapText="1"/>
      <protection/>
    </xf>
    <xf numFmtId="0" fontId="0" fillId="0" borderId="5" xfId="60" applyFont="1" applyBorder="1" applyAlignment="1">
      <alignment horizontal="center" vertical="center" wrapText="1"/>
      <protection/>
    </xf>
    <xf numFmtId="0" fontId="0" fillId="0" borderId="6" xfId="60" applyFont="1" applyBorder="1" applyAlignment="1">
      <alignment horizontal="center" vertical="center" wrapText="1"/>
      <protection/>
    </xf>
    <xf numFmtId="0" fontId="0" fillId="0" borderId="7" xfId="60" applyFont="1" applyBorder="1" applyAlignment="1">
      <alignment horizontal="center" vertical="center" wrapText="1"/>
      <protection/>
    </xf>
    <xf numFmtId="0" fontId="0" fillId="0" borderId="8" xfId="60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176" fontId="1" fillId="0" borderId="0" xfId="42" applyNumberFormat="1" applyFont="1" applyAlignment="1" applyProtection="1">
      <alignment horizontal="center"/>
      <protection locked="0"/>
    </xf>
    <xf numFmtId="187" fontId="0" fillId="0" borderId="3" xfId="61" applyFont="1" applyBorder="1" applyAlignment="1">
      <alignment horizontal="center" vertical="center" wrapText="1"/>
      <protection/>
    </xf>
    <xf numFmtId="187" fontId="0" fillId="0" borderId="4" xfId="61" applyFont="1" applyBorder="1" applyAlignment="1">
      <alignment horizontal="center" vertical="center" wrapText="1"/>
      <protection/>
    </xf>
    <xf numFmtId="187" fontId="0" fillId="0" borderId="9" xfId="61" applyFont="1" applyBorder="1" applyAlignment="1">
      <alignment horizontal="center" vertical="center" wrapText="1"/>
      <protection/>
    </xf>
    <xf numFmtId="187" fontId="0" fillId="0" borderId="15" xfId="61" applyFont="1" applyBorder="1" applyAlignment="1">
      <alignment horizontal="center" vertical="center" wrapText="1"/>
      <protection/>
    </xf>
    <xf numFmtId="187" fontId="0" fillId="0" borderId="1" xfId="61" applyFont="1" applyBorder="1" applyAlignment="1">
      <alignment horizontal="center" vertical="center" wrapText="1"/>
      <protection/>
    </xf>
    <xf numFmtId="187" fontId="0" fillId="0" borderId="10" xfId="61" applyFont="1" applyBorder="1" applyAlignment="1">
      <alignment horizontal="center" vertical="center" wrapText="1"/>
      <protection/>
    </xf>
    <xf numFmtId="187" fontId="0" fillId="0" borderId="3" xfId="61" applyFont="1" applyBorder="1" applyAlignment="1">
      <alignment horizontal="center" vertical="center"/>
      <protection/>
    </xf>
    <xf numFmtId="187" fontId="0" fillId="0" borderId="4" xfId="61" applyFont="1" applyBorder="1" applyAlignment="1">
      <alignment horizontal="center" vertical="center"/>
      <protection/>
    </xf>
    <xf numFmtId="187" fontId="0" fillId="0" borderId="9" xfId="61" applyFont="1" applyBorder="1" applyAlignment="1">
      <alignment horizontal="center" vertical="center"/>
      <protection/>
    </xf>
    <xf numFmtId="194" fontId="0" fillId="0" borderId="14" xfId="61" applyNumberFormat="1" applyFont="1" applyBorder="1" applyAlignment="1">
      <alignment horizontal="center" vertical="center"/>
      <protection/>
    </xf>
    <xf numFmtId="194" fontId="0" fillId="0" borderId="11" xfId="61" applyNumberFormat="1" applyFont="1" applyBorder="1" applyAlignment="1">
      <alignment horizontal="center" vertical="center"/>
      <protection/>
    </xf>
    <xf numFmtId="194" fontId="0" fillId="0" borderId="13" xfId="61" applyNumberFormat="1" applyFont="1" applyBorder="1" applyAlignment="1">
      <alignment horizontal="center" vertical="center"/>
      <protection/>
    </xf>
    <xf numFmtId="187" fontId="1" fillId="0" borderId="0" xfId="61" applyFont="1" applyAlignment="1">
      <alignment horizontal="center" vertical="center"/>
      <protection/>
    </xf>
    <xf numFmtId="187" fontId="0" fillId="0" borderId="2" xfId="61" applyFont="1" applyBorder="1" applyAlignment="1">
      <alignment horizontal="center" vertical="center"/>
      <protection/>
    </xf>
    <xf numFmtId="187" fontId="0" fillId="0" borderId="15" xfId="61" applyFont="1" applyBorder="1" applyAlignment="1">
      <alignment horizontal="center" vertical="center"/>
      <protection/>
    </xf>
    <xf numFmtId="187" fontId="0" fillId="0" borderId="5" xfId="61" applyFont="1" applyBorder="1" applyAlignment="1">
      <alignment horizontal="center" vertical="center"/>
      <protection/>
    </xf>
    <xf numFmtId="187" fontId="0" fillId="0" borderId="10" xfId="61" applyFont="1" applyBorder="1" applyAlignment="1">
      <alignment horizontal="center" vertical="center"/>
      <protection/>
    </xf>
    <xf numFmtId="187" fontId="0" fillId="0" borderId="14" xfId="61" applyFont="1" applyBorder="1" applyAlignment="1">
      <alignment horizontal="center" vertical="center"/>
      <protection/>
    </xf>
    <xf numFmtId="187" fontId="0" fillId="0" borderId="13" xfId="61" applyFont="1" applyBorder="1" applyAlignment="1">
      <alignment horizontal="center" vertical="center"/>
      <protection/>
    </xf>
    <xf numFmtId="187" fontId="0" fillId="0" borderId="11" xfId="61" applyFont="1" applyBorder="1" applyAlignment="1">
      <alignment horizontal="center" vertical="center"/>
      <protection/>
    </xf>
    <xf numFmtId="187" fontId="0" fillId="0" borderId="14" xfId="61" applyFont="1" applyBorder="1" applyAlignment="1">
      <alignment horizontal="center" vertical="center" wrapText="1"/>
      <protection/>
    </xf>
    <xf numFmtId="187" fontId="0" fillId="0" borderId="11" xfId="61" applyFont="1" applyBorder="1" applyAlignment="1">
      <alignment horizontal="center" vertical="center" wrapText="1"/>
      <protection/>
    </xf>
    <xf numFmtId="187" fontId="0" fillId="0" borderId="13" xfId="61" applyFont="1" applyBorder="1" applyAlignment="1">
      <alignment horizontal="center" vertical="center" wrapText="1"/>
      <protection/>
    </xf>
    <xf numFmtId="187" fontId="0" fillId="0" borderId="6" xfId="61" applyFont="1" applyBorder="1" applyAlignment="1">
      <alignment horizontal="center" vertical="center" wrapText="1"/>
      <protection/>
    </xf>
    <xf numFmtId="187" fontId="0" fillId="0" borderId="8" xfId="61" applyFont="1" applyBorder="1" applyAlignment="1">
      <alignment horizontal="center" vertical="center" wrapText="1"/>
      <protection/>
    </xf>
    <xf numFmtId="187" fontId="0" fillId="0" borderId="0" xfId="61" applyFont="1" applyBorder="1" applyAlignment="1">
      <alignment horizontal="center" vertical="center"/>
      <protection/>
    </xf>
    <xf numFmtId="187" fontId="0" fillId="0" borderId="14" xfId="61" applyFont="1" applyBorder="1" applyAlignment="1">
      <alignment vertical="center"/>
      <protection/>
    </xf>
    <xf numFmtId="187" fontId="0" fillId="0" borderId="13" xfId="61" applyFont="1" applyBorder="1" applyAlignment="1">
      <alignment vertical="center"/>
      <protection/>
    </xf>
    <xf numFmtId="187" fontId="0" fillId="0" borderId="1" xfId="61" applyFont="1" applyBorder="1" applyAlignment="1">
      <alignment horizontal="center" vertical="center"/>
      <protection/>
    </xf>
    <xf numFmtId="187" fontId="0" fillId="0" borderId="6" xfId="61" applyFont="1" applyBorder="1" applyAlignment="1">
      <alignment horizontal="center" vertical="center"/>
      <protection/>
    </xf>
    <xf numFmtId="187" fontId="0" fillId="0" borderId="8" xfId="61" applyFont="1" applyBorder="1" applyAlignment="1">
      <alignment horizontal="center" vertical="center"/>
      <protection/>
    </xf>
    <xf numFmtId="194" fontId="0" fillId="0" borderId="3" xfId="61" applyNumberFormat="1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 wrapText="1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 wrapText="1"/>
      <protection/>
    </xf>
    <xf numFmtId="0" fontId="0" fillId="0" borderId="13" xfId="62" applyFont="1" applyBorder="1" applyAlignment="1">
      <alignment horizontal="center" vertical="center" wrapText="1"/>
      <protection/>
    </xf>
    <xf numFmtId="0" fontId="0" fillId="0" borderId="3" xfId="62" applyFont="1" applyBorder="1" applyAlignment="1">
      <alignment horizontal="center" vertical="center" wrapText="1"/>
      <protection/>
    </xf>
    <xf numFmtId="0" fontId="0" fillId="0" borderId="4" xfId="62" applyFont="1" applyBorder="1" applyAlignment="1">
      <alignment horizontal="center" vertical="center" wrapText="1"/>
      <protection/>
    </xf>
    <xf numFmtId="0" fontId="0" fillId="0" borderId="9" xfId="62" applyFont="1" applyBorder="1" applyAlignment="1">
      <alignment horizontal="center" vertical="center" wrapText="1"/>
      <protection/>
    </xf>
    <xf numFmtId="0" fontId="0" fillId="0" borderId="2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5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/>
      <protection/>
    </xf>
    <xf numFmtId="0" fontId="0" fillId="0" borderId="6" xfId="62" applyFont="1" applyBorder="1" applyAlignment="1">
      <alignment horizontal="center" vertical="center"/>
      <protection/>
    </xf>
    <xf numFmtId="0" fontId="0" fillId="0" borderId="7" xfId="62" applyFont="1" applyBorder="1" applyAlignment="1">
      <alignment horizontal="center" vertical="center"/>
      <protection/>
    </xf>
    <xf numFmtId="0" fontId="0" fillId="0" borderId="8" xfId="62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62" applyFont="1" applyBorder="1" applyAlignment="1">
      <alignment horizontal="center"/>
      <protection/>
    </xf>
    <xf numFmtId="0" fontId="0" fillId="0" borderId="7" xfId="62" applyFont="1" applyBorder="1" applyAlignment="1">
      <alignment horizontal="center"/>
      <protection/>
    </xf>
    <xf numFmtId="0" fontId="0" fillId="0" borderId="8" xfId="62" applyFont="1" applyBorder="1" applyAlignment="1">
      <alignment horizontal="center"/>
      <protection/>
    </xf>
    <xf numFmtId="187" fontId="14" fillId="0" borderId="0" xfId="61" applyFont="1" applyAlignment="1">
      <alignment horizontal="center" vertical="center"/>
      <protection/>
    </xf>
    <xf numFmtId="0" fontId="1" fillId="0" borderId="0" xfId="42" applyNumberFormat="1" applyFont="1" applyAlignment="1">
      <alignment horizontal="left"/>
      <protection/>
    </xf>
    <xf numFmtId="0" fontId="0" fillId="0" borderId="11" xfId="27" applyBorder="1">
      <alignment/>
      <protection/>
    </xf>
    <xf numFmtId="0" fontId="0" fillId="0" borderId="13" xfId="27" applyBorder="1">
      <alignment/>
      <protection/>
    </xf>
  </cellXfs>
  <cellStyles count="57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Followed Hyperlink" xfId="20"/>
    <cellStyle name="Comma" xfId="21"/>
    <cellStyle name="Comma [0]" xfId="22"/>
    <cellStyle name="Hyperlink" xfId="23"/>
    <cellStyle name="in Millionen" xfId="24"/>
    <cellStyle name="in Tausend" xfId="25"/>
    <cellStyle name="Percent" xfId="26"/>
    <cellStyle name="Standard_Disket_m" xfId="27"/>
    <cellStyle name="Standard_I1" xfId="28"/>
    <cellStyle name="Standard_I10" xfId="29"/>
    <cellStyle name="Standard_I2" xfId="30"/>
    <cellStyle name="Standard_I3" xfId="31"/>
    <cellStyle name="Standard_I4" xfId="32"/>
    <cellStyle name="Standard_I5" xfId="33"/>
    <cellStyle name="Standard_I6" xfId="34"/>
    <cellStyle name="Standard_I7" xfId="35"/>
    <cellStyle name="Standard_I8" xfId="36"/>
    <cellStyle name="Standard_I9" xfId="37"/>
    <cellStyle name="Standard_II3" xfId="38"/>
    <cellStyle name="Standard_R3_R4" xfId="39"/>
    <cellStyle name="Standard_R5_R6" xfId="40"/>
    <cellStyle name="Standard_R7" xfId="41"/>
    <cellStyle name="Standard_TAB1_3_A" xfId="42"/>
    <cellStyle name="Standard_TAB1_3_B" xfId="43"/>
    <cellStyle name="Standard_TAB1_3_C" xfId="44"/>
    <cellStyle name="Standard_TAB1_4_A" xfId="45"/>
    <cellStyle name="Standard_TAB1_4_B" xfId="46"/>
    <cellStyle name="Standard_TAB1_4_C" xfId="47"/>
    <cellStyle name="Standard_TAB1_5_A" xfId="48"/>
    <cellStyle name="Standard_TAB1_5_B" xfId="49"/>
    <cellStyle name="Standard_TAB1_5_C" xfId="50"/>
    <cellStyle name="Standard_TAB1_6_A" xfId="51"/>
    <cellStyle name="Standard_TAB1_6_B" xfId="52"/>
    <cellStyle name="Standard_TAB1_6_C" xfId="53"/>
    <cellStyle name="Standard_TAB1_7_A" xfId="54"/>
    <cellStyle name="Standard_TAB1_7_B" xfId="55"/>
    <cellStyle name="Standard_TAB1_7_C" xfId="56"/>
    <cellStyle name="Standard_TAB1_R34" xfId="57"/>
    <cellStyle name="Standard_TAB1_R56" xfId="58"/>
    <cellStyle name="Standard_TAB1_R7" xfId="59"/>
    <cellStyle name="Standard_TAB1_WZ" xfId="60"/>
    <cellStyle name="Standard_TAB2_2" xfId="61"/>
    <cellStyle name="Standard_TAB2_3_A" xfId="62"/>
    <cellStyle name="Standard_TAB2_3_B" xfId="63"/>
    <cellStyle name="Standard_Titel_1" xfId="64"/>
    <cellStyle name="Text mit Füllzeichen" xfId="65"/>
    <cellStyle name="Ü-Haupt[I,II]" xfId="66"/>
    <cellStyle name="Ü-Tabellen[1.,2.]" xfId="67"/>
    <cellStyle name="Ü-Zwischen[A,B]" xfId="68"/>
    <cellStyle name="Currency" xfId="69"/>
    <cellStyle name="Currency [0]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40</xdr:row>
      <xdr:rowOff>28575</xdr:rowOff>
    </xdr:from>
    <xdr:to>
      <xdr:col>1</xdr:col>
      <xdr:colOff>104775</xdr:colOff>
      <xdr:row>41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209550" y="33528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59</xdr:row>
      <xdr:rowOff>28575</xdr:rowOff>
    </xdr:from>
    <xdr:to>
      <xdr:col>0</xdr:col>
      <xdr:colOff>104775</xdr:colOff>
      <xdr:row>60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52959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419100</xdr:colOff>
      <xdr:row>82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0" y="7439025"/>
          <a:ext cx="62198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 1) Anzahl der Beschäftigten im Monatsdurchschnitt. - 2) Einschl. Landwirtschaftlicher Bau. - 3) Ohne Umsatz-(Mehrwert-)steuer.  -4) Saisonbereinigt</a:t>
          </a:r>
        </a:p>
      </xdr:txBody>
    </xdr:sp>
    <xdr:clientData/>
  </xdr:twoCellAnchor>
  <xdr:twoCellAnchor>
    <xdr:from>
      <xdr:col>1</xdr:col>
      <xdr:colOff>104775</xdr:colOff>
      <xdr:row>59</xdr:row>
      <xdr:rowOff>28575</xdr:rowOff>
    </xdr:from>
    <xdr:to>
      <xdr:col>1</xdr:col>
      <xdr:colOff>104775</xdr:colOff>
      <xdr:row>60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209550" y="52959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0" y="323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0" y="323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" name="Text 16"/>
        <xdr:cNvSpPr txBox="1">
          <a:spLocks noChangeArrowheads="1"/>
        </xdr:cNvSpPr>
      </xdr:nvSpPr>
      <xdr:spPr>
        <a:xfrm>
          <a:off x="0" y="323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Verän-derung
in
%</a:t>
          </a:r>
        </a:p>
      </xdr:txBody>
    </xdr:sp>
    <xdr:clientData/>
  </xdr:twoCellAnchor>
  <xdr:twoCellAnchor>
    <xdr:from>
      <xdr:col>3</xdr:col>
      <xdr:colOff>485775</xdr:colOff>
      <xdr:row>32</xdr:row>
      <xdr:rowOff>76200</xdr:rowOff>
    </xdr:from>
    <xdr:to>
      <xdr:col>4</xdr:col>
      <xdr:colOff>390525</xdr:colOff>
      <xdr:row>41</xdr:row>
      <xdr:rowOff>28575</xdr:rowOff>
    </xdr:to>
    <xdr:sp>
      <xdr:nvSpPr>
        <xdr:cNvPr id="4" name="Text 44"/>
        <xdr:cNvSpPr txBox="1">
          <a:spLocks noChangeArrowheads="1"/>
        </xdr:cNvSpPr>
      </xdr:nvSpPr>
      <xdr:spPr>
        <a:xfrm>
          <a:off x="3476625" y="3829050"/>
          <a:ext cx="476250" cy="933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/>
            <a:t>}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0" y="323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25</xdr:row>
      <xdr:rowOff>57150</xdr:rowOff>
    </xdr:from>
    <xdr:to>
      <xdr:col>4</xdr:col>
      <xdr:colOff>295275</xdr:colOff>
      <xdr:row>31</xdr:row>
      <xdr:rowOff>123825</xdr:rowOff>
    </xdr:to>
    <xdr:sp>
      <xdr:nvSpPr>
        <xdr:cNvPr id="6" name="Text 44"/>
        <xdr:cNvSpPr txBox="1">
          <a:spLocks noChangeArrowheads="1"/>
        </xdr:cNvSpPr>
      </xdr:nvSpPr>
      <xdr:spPr>
        <a:xfrm>
          <a:off x="3476625" y="3009900"/>
          <a:ext cx="381000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/>
            <a:t>}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66775"/>
          <a:ext cx="0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95</xdr:row>
      <xdr:rowOff>0</xdr:rowOff>
    </xdr:from>
    <xdr:to>
      <xdr:col>0</xdr:col>
      <xdr:colOff>0</xdr:colOff>
      <xdr:row>95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0" y="9286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45</xdr:row>
      <xdr:rowOff>19050</xdr:rowOff>
    </xdr:from>
    <xdr:to>
      <xdr:col>0</xdr:col>
      <xdr:colOff>104775</xdr:colOff>
      <xdr:row>46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104775" y="404812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60007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45</xdr:row>
      <xdr:rowOff>28575</xdr:rowOff>
    </xdr:from>
    <xdr:to>
      <xdr:col>1</xdr:col>
      <xdr:colOff>104775</xdr:colOff>
      <xdr:row>46</xdr:row>
      <xdr:rowOff>9525</xdr:rowOff>
    </xdr:to>
    <xdr:sp>
      <xdr:nvSpPr>
        <xdr:cNvPr id="3" name="Text 15"/>
        <xdr:cNvSpPr txBox="1">
          <a:spLocks noChangeArrowheads="1"/>
        </xdr:cNvSpPr>
      </xdr:nvSpPr>
      <xdr:spPr>
        <a:xfrm>
          <a:off x="209550" y="40576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104775" y="60007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64</xdr:row>
      <xdr:rowOff>28575</xdr:rowOff>
    </xdr:from>
    <xdr:to>
      <xdr:col>1</xdr:col>
      <xdr:colOff>104775</xdr:colOff>
      <xdr:row>65</xdr:row>
      <xdr:rowOff>9525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09550" y="60007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12</xdr:col>
      <xdr:colOff>47625</xdr:colOff>
      <xdr:row>84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0" y="7553325"/>
          <a:ext cx="6362700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  1) Anzahl der Betriebe und Beschäftigten im Monatsdurchschnitt. - 2) Einschl. Landwirtschaftlicher Bau - 3) Ohne Umsatz-(Mehrwert-)steuer.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2</xdr:col>
      <xdr:colOff>0</xdr:colOff>
      <xdr:row>84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0" y="8972550"/>
          <a:ext cx="1371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Gebiet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9</xdr:col>
      <xdr:colOff>495300</xdr:colOff>
      <xdr:row>84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2371725" y="8972550"/>
          <a:ext cx="3000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Beschäftigte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1371600" y="89725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Betriebe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2371725" y="89725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Tätige
Inhaber,
unbez.
Familien-
angeh.</a:t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7" name="Text 21"/>
        <xdr:cNvSpPr txBox="1">
          <a:spLocks noChangeArrowheads="1"/>
        </xdr:cNvSpPr>
      </xdr:nvSpPr>
      <xdr:spPr>
        <a:xfrm>
          <a:off x="3371850" y="89725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Kaufm.
u. techn.
Angest.
u. Auszu-
bildende</a:t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6</xdr:col>
      <xdr:colOff>0</xdr:colOff>
      <xdr:row>84</xdr:row>
      <xdr:rowOff>0</xdr:rowOff>
    </xdr:to>
    <xdr:sp>
      <xdr:nvSpPr>
        <xdr:cNvPr id="8" name="Text 22"/>
        <xdr:cNvSpPr txBox="1">
          <a:spLocks noChangeArrowheads="1"/>
        </xdr:cNvSpPr>
      </xdr:nvSpPr>
      <xdr:spPr>
        <a:xfrm>
          <a:off x="4371975" y="89725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Fach-
arbeiter,
Poliere
und
Meister</a:t>
          </a:r>
        </a:p>
      </xdr:txBody>
    </xdr:sp>
    <xdr:clientData/>
  </xdr:twoCellAnchor>
  <xdr:twoCellAnchor>
    <xdr:from>
      <xdr:col>6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9" name="Text 23"/>
        <xdr:cNvSpPr txBox="1">
          <a:spLocks noChangeArrowheads="1"/>
        </xdr:cNvSpPr>
      </xdr:nvSpPr>
      <xdr:spPr>
        <a:xfrm>
          <a:off x="537210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Fach-
werker
u. sonst.
Beschäf-
tigte</a:t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8</xdr:col>
      <xdr:colOff>0</xdr:colOff>
      <xdr:row>84</xdr:row>
      <xdr:rowOff>0</xdr:rowOff>
    </xdr:to>
    <xdr:sp>
      <xdr:nvSpPr>
        <xdr:cNvPr id="10" name="Text 24"/>
        <xdr:cNvSpPr txBox="1">
          <a:spLocks noChangeArrowheads="1"/>
        </xdr:cNvSpPr>
      </xdr:nvSpPr>
      <xdr:spPr>
        <a:xfrm>
          <a:off x="537210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Gewerbl.
Auszu-
bildende</a:t>
          </a:r>
        </a:p>
      </xdr:txBody>
    </xdr:sp>
    <xdr:clientData/>
  </xdr:twoCellAnchor>
  <xdr:twoCellAnchor>
    <xdr:from>
      <xdr:col>8</xdr:col>
      <xdr:colOff>0</xdr:colOff>
      <xdr:row>84</xdr:row>
      <xdr:rowOff>0</xdr:rowOff>
    </xdr:from>
    <xdr:to>
      <xdr:col>9</xdr:col>
      <xdr:colOff>0</xdr:colOff>
      <xdr:row>84</xdr:row>
      <xdr:rowOff>0</xdr:rowOff>
    </xdr:to>
    <xdr:sp>
      <xdr:nvSpPr>
        <xdr:cNvPr id="11" name="Text 25"/>
        <xdr:cNvSpPr txBox="1">
          <a:spLocks noChangeArrowheads="1"/>
        </xdr:cNvSpPr>
      </xdr:nvSpPr>
      <xdr:spPr>
        <a:xfrm>
          <a:off x="537210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ins-
gesamt</a:t>
          </a:r>
        </a:p>
      </xdr:txBody>
    </xdr:sp>
    <xdr:clientData/>
  </xdr:twoCellAnchor>
  <xdr:twoCellAnchor>
    <xdr:from>
      <xdr:col>9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2" name="Text 26"/>
        <xdr:cNvSpPr txBox="1">
          <a:spLocks noChangeArrowheads="1"/>
        </xdr:cNvSpPr>
      </xdr:nvSpPr>
      <xdr:spPr>
        <a:xfrm>
          <a:off x="537210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darunter
ausländ.
Arbeit-
nehmer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13" name="Text 27"/>
        <xdr:cNvSpPr txBox="1">
          <a:spLocks noChangeArrowheads="1"/>
        </xdr:cNvSpPr>
      </xdr:nvSpPr>
      <xdr:spPr>
        <a:xfrm>
          <a:off x="537210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Brutto-
löhne</a:t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>
      <xdr:nvSpPr>
        <xdr:cNvPr id="14" name="Text 28"/>
        <xdr:cNvSpPr txBox="1">
          <a:spLocks noChangeArrowheads="1"/>
        </xdr:cNvSpPr>
      </xdr:nvSpPr>
      <xdr:spPr>
        <a:xfrm>
          <a:off x="5372100" y="89725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Brutto-
gehälter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5" name="Text 29"/>
        <xdr:cNvSpPr txBox="1">
          <a:spLocks noChangeArrowheads="1"/>
        </xdr:cNvSpPr>
      </xdr:nvSpPr>
      <xdr:spPr>
        <a:xfrm>
          <a:off x="1371600" y="8972550"/>
          <a:ext cx="4000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704850</xdr:colOff>
      <xdr:row>84</xdr:row>
      <xdr:rowOff>0</xdr:rowOff>
    </xdr:to>
    <xdr:sp>
      <xdr:nvSpPr>
        <xdr:cNvPr id="16" name="Text 30"/>
        <xdr:cNvSpPr txBox="1">
          <a:spLocks noChangeArrowheads="1"/>
        </xdr:cNvSpPr>
      </xdr:nvSpPr>
      <xdr:spPr>
        <a:xfrm>
          <a:off x="5372100" y="897255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 DM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17" name="Text 31"/>
        <xdr:cNvSpPr txBox="1">
          <a:spLocks noChangeArrowheads="1"/>
        </xdr:cNvSpPr>
      </xdr:nvSpPr>
      <xdr:spPr>
        <a:xfrm>
          <a:off x="0" y="15259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41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0" y="15249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249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3066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6572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877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163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867025" y="6477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11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6372225" y="876300"/>
          <a:ext cx="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11</xdr:row>
      <xdr:rowOff>0</xdr:rowOff>
    </xdr:to>
    <xdr:sp>
      <xdr:nvSpPr>
        <xdr:cNvPr id="3" name="Text 16"/>
        <xdr:cNvSpPr txBox="1">
          <a:spLocks noChangeArrowheads="1"/>
        </xdr:cNvSpPr>
      </xdr:nvSpPr>
      <xdr:spPr>
        <a:xfrm>
          <a:off x="6372225" y="876300"/>
          <a:ext cx="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Verän-derung
in
%</a:t>
          </a:r>
        </a:p>
      </xdr:txBody>
    </xdr:sp>
    <xdr:clientData/>
  </xdr:twoCellAnchor>
  <xdr:twoCellAnchor>
    <xdr:from>
      <xdr:col>14</xdr:col>
      <xdr:colOff>400050</xdr:colOff>
      <xdr:row>78</xdr:row>
      <xdr:rowOff>76200</xdr:rowOff>
    </xdr:from>
    <xdr:to>
      <xdr:col>15</xdr:col>
      <xdr:colOff>304800</xdr:colOff>
      <xdr:row>87</xdr:row>
      <xdr:rowOff>28575</xdr:rowOff>
    </xdr:to>
    <xdr:sp>
      <xdr:nvSpPr>
        <xdr:cNvPr id="4" name="Text 44"/>
        <xdr:cNvSpPr txBox="1">
          <a:spLocks noChangeArrowheads="1"/>
        </xdr:cNvSpPr>
      </xdr:nvSpPr>
      <xdr:spPr>
        <a:xfrm>
          <a:off x="9734550" y="8591550"/>
          <a:ext cx="371475" cy="904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/>
            <a:t>}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2867025" y="6477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409575</xdr:colOff>
      <xdr:row>71</xdr:row>
      <xdr:rowOff>47625</xdr:rowOff>
    </xdr:from>
    <xdr:to>
      <xdr:col>15</xdr:col>
      <xdr:colOff>314325</xdr:colOff>
      <xdr:row>77</xdr:row>
      <xdr:rowOff>114300</xdr:rowOff>
    </xdr:to>
    <xdr:sp>
      <xdr:nvSpPr>
        <xdr:cNvPr id="6" name="Text 44"/>
        <xdr:cNvSpPr txBox="1">
          <a:spLocks noChangeArrowheads="1"/>
        </xdr:cNvSpPr>
      </xdr:nvSpPr>
      <xdr:spPr>
        <a:xfrm>
          <a:off x="9744075" y="7762875"/>
          <a:ext cx="37147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/>
            <a:t>}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66775"/>
          <a:ext cx="0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95</xdr:row>
      <xdr:rowOff>0</xdr:rowOff>
    </xdr:from>
    <xdr:to>
      <xdr:col>0</xdr:col>
      <xdr:colOff>0</xdr:colOff>
      <xdr:row>95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0" y="9286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115" zoomScaleNormal="115" workbookViewId="0" topLeftCell="A1">
      <pane ySplit="12" topLeftCell="BM13" activePane="bottomLeft" state="frozen"/>
      <selection pane="topLeft" activeCell="A1" sqref="A1"/>
      <selection pane="bottomLeft" activeCell="O40" sqref="O40"/>
    </sheetView>
  </sheetViews>
  <sheetFormatPr defaultColWidth="11.19921875" defaultRowHeight="9" customHeight="1"/>
  <cols>
    <col min="1" max="2" width="2.19921875" style="3" customWidth="1"/>
    <col min="3" max="3" width="36.59765625" style="3" customWidth="1"/>
    <col min="4" max="4" width="1" style="3" customWidth="1"/>
    <col min="5" max="7" width="12.3984375" style="3" customWidth="1"/>
    <col min="8" max="9" width="9" style="3" customWidth="1"/>
    <col min="10" max="10" width="12.3984375" style="3" customWidth="1"/>
    <col min="11" max="11" width="12.19921875" style="3" customWidth="1"/>
    <col min="12" max="12" width="9.19921875" style="3" customWidth="1"/>
    <col min="13" max="16384" width="11.19921875" style="3" customWidth="1"/>
  </cols>
  <sheetData>
    <row r="1" spans="1:12" ht="9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</row>
    <row r="2" spans="1:12" ht="11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6" customHeight="1"/>
    <row r="4" spans="1:12" ht="11.25">
      <c r="A4" s="4" t="s">
        <v>328</v>
      </c>
      <c r="B4" s="4"/>
      <c r="C4" s="4"/>
      <c r="D4" s="5"/>
      <c r="E4" s="5"/>
      <c r="F4" s="5"/>
      <c r="G4" s="5"/>
      <c r="H4" s="5"/>
      <c r="I4" s="5"/>
      <c r="J4" s="5"/>
      <c r="K4" s="5"/>
      <c r="L4" s="5"/>
    </row>
    <row r="5" spans="1:12" ht="9" customHeight="1">
      <c r="A5" s="6" t="s">
        <v>2</v>
      </c>
      <c r="B5" s="6"/>
      <c r="C5" s="6"/>
      <c r="D5" s="2"/>
      <c r="E5" s="2"/>
      <c r="F5" s="2"/>
      <c r="G5" s="2"/>
      <c r="H5" s="2"/>
      <c r="I5" s="2"/>
      <c r="J5" s="2"/>
      <c r="K5" s="2"/>
      <c r="L5" s="2"/>
    </row>
    <row r="6" ht="3.75" customHeight="1"/>
    <row r="7" spans="1:12" ht="9" customHeight="1">
      <c r="A7" s="916" t="s">
        <v>3</v>
      </c>
      <c r="B7" s="916"/>
      <c r="C7" s="916"/>
      <c r="D7" s="7"/>
      <c r="E7" s="912" t="s">
        <v>257</v>
      </c>
      <c r="F7" s="912" t="s">
        <v>263</v>
      </c>
      <c r="G7" s="912" t="s">
        <v>257</v>
      </c>
      <c r="H7" s="711" t="s">
        <v>4</v>
      </c>
      <c r="I7" s="712"/>
      <c r="J7" s="903" t="s">
        <v>383</v>
      </c>
      <c r="K7" s="904"/>
      <c r="L7" s="904"/>
    </row>
    <row r="8" spans="1:12" ht="9" customHeight="1">
      <c r="A8" s="917"/>
      <c r="B8" s="917"/>
      <c r="C8" s="917"/>
      <c r="E8" s="914"/>
      <c r="F8" s="914"/>
      <c r="G8" s="914"/>
      <c r="H8" s="713">
        <v>40179</v>
      </c>
      <c r="I8" s="714"/>
      <c r="J8" s="907"/>
      <c r="K8" s="908"/>
      <c r="L8" s="908"/>
    </row>
    <row r="9" spans="1:12" ht="9" customHeight="1">
      <c r="A9" s="917"/>
      <c r="B9" s="917"/>
      <c r="C9" s="917"/>
      <c r="E9" s="903">
        <v>2009</v>
      </c>
      <c r="F9" s="904"/>
      <c r="G9" s="900">
        <v>2010</v>
      </c>
      <c r="H9" s="715" t="s">
        <v>5</v>
      </c>
      <c r="I9" s="716"/>
      <c r="J9" s="912">
        <v>2008</v>
      </c>
      <c r="K9" s="912" t="s">
        <v>382</v>
      </c>
      <c r="L9" s="909" t="s">
        <v>6</v>
      </c>
    </row>
    <row r="10" spans="1:12" ht="9" customHeight="1">
      <c r="A10" s="917"/>
      <c r="B10" s="917"/>
      <c r="C10" s="917"/>
      <c r="E10" s="905"/>
      <c r="F10" s="906"/>
      <c r="G10" s="901"/>
      <c r="H10" s="717" t="s">
        <v>7</v>
      </c>
      <c r="I10" s="718" t="s">
        <v>8</v>
      </c>
      <c r="J10" s="913"/>
      <c r="K10" s="913"/>
      <c r="L10" s="910"/>
    </row>
    <row r="11" spans="1:12" ht="9" customHeight="1">
      <c r="A11" s="917"/>
      <c r="B11" s="917"/>
      <c r="C11" s="917"/>
      <c r="E11" s="905"/>
      <c r="F11" s="906"/>
      <c r="G11" s="901"/>
      <c r="H11" s="718">
        <v>2009</v>
      </c>
      <c r="I11" s="718">
        <v>2009</v>
      </c>
      <c r="J11" s="913"/>
      <c r="K11" s="913"/>
      <c r="L11" s="910"/>
    </row>
    <row r="12" spans="1:12" ht="9" customHeight="1">
      <c r="A12" s="918"/>
      <c r="B12" s="918"/>
      <c r="C12" s="918"/>
      <c r="D12" s="13"/>
      <c r="E12" s="907"/>
      <c r="F12" s="908"/>
      <c r="G12" s="902"/>
      <c r="H12" s="719" t="s">
        <v>9</v>
      </c>
      <c r="I12" s="720"/>
      <c r="J12" s="914"/>
      <c r="K12" s="914"/>
      <c r="L12" s="911"/>
    </row>
    <row r="14" spans="1:12" ht="9" customHeight="1">
      <c r="A14" s="6" t="s">
        <v>10</v>
      </c>
      <c r="B14" s="6"/>
      <c r="C14" s="6"/>
      <c r="D14" s="6"/>
      <c r="E14" s="6"/>
      <c r="F14" s="2"/>
      <c r="G14" s="2"/>
      <c r="H14" s="2"/>
      <c r="I14" s="2"/>
      <c r="J14" s="2"/>
      <c r="K14" s="2"/>
      <c r="L14" s="2"/>
    </row>
    <row r="15" ht="6" customHeight="1">
      <c r="H15" s="14" t="s">
        <v>11</v>
      </c>
    </row>
    <row r="16" spans="5:12" ht="9" customHeight="1" hidden="1">
      <c r="E16" s="15"/>
      <c r="F16" s="15"/>
      <c r="G16" s="15"/>
      <c r="H16" s="16"/>
      <c r="I16" s="17"/>
      <c r="J16" s="15"/>
      <c r="K16" s="15"/>
      <c r="L16" s="17"/>
    </row>
    <row r="17" spans="1:12" ht="9" customHeight="1">
      <c r="A17" s="18" t="s">
        <v>270</v>
      </c>
      <c r="B17" s="18"/>
      <c r="C17" s="18"/>
      <c r="E17" s="842">
        <v>116063</v>
      </c>
      <c r="F17" s="843">
        <v>127159</v>
      </c>
      <c r="G17" s="843">
        <v>115062</v>
      </c>
      <c r="H17" s="722">
        <f>G17/E17*100-100</f>
        <v>-0.8624626280554537</v>
      </c>
      <c r="I17" s="722">
        <f>G17/F17*100-100</f>
        <v>-9.513286515307612</v>
      </c>
      <c r="J17" s="843">
        <v>127525</v>
      </c>
      <c r="K17" s="843">
        <v>126123</v>
      </c>
      <c r="L17" s="722">
        <f>K17/J17*100-100</f>
        <v>-1.099392276024318</v>
      </c>
    </row>
    <row r="18" spans="1:12" ht="9" customHeight="1">
      <c r="A18" s="915" t="s">
        <v>278</v>
      </c>
      <c r="B18" s="915"/>
      <c r="C18" s="915"/>
      <c r="E18" s="842">
        <v>1052</v>
      </c>
      <c r="F18" s="843">
        <v>1024</v>
      </c>
      <c r="G18" s="843">
        <v>1027</v>
      </c>
      <c r="H18" s="722">
        <f>G18/E18*100-100</f>
        <v>-2.376425855513304</v>
      </c>
      <c r="I18" s="677">
        <f>G18/F18*100-100</f>
        <v>0.29296875</v>
      </c>
      <c r="J18" s="845">
        <v>1078</v>
      </c>
      <c r="K18" s="843">
        <v>1060</v>
      </c>
      <c r="L18" s="722">
        <f>K18/J18*100-100</f>
        <v>-1.669758812615953</v>
      </c>
    </row>
    <row r="19" spans="2:12" ht="6.75" customHeight="1" hidden="1">
      <c r="B19" s="18"/>
      <c r="C19" s="18"/>
      <c r="E19" s="842"/>
      <c r="F19" s="843"/>
      <c r="G19" s="843"/>
      <c r="H19" s="722"/>
      <c r="I19" s="722"/>
      <c r="J19" s="843"/>
      <c r="K19" s="843"/>
      <c r="L19" s="722"/>
    </row>
    <row r="20" spans="5:12" ht="6.75" customHeight="1" hidden="1">
      <c r="E20" s="842"/>
      <c r="F20" s="843"/>
      <c r="G20" s="843"/>
      <c r="H20" s="722"/>
      <c r="I20" s="722"/>
      <c r="J20" s="843"/>
      <c r="K20" s="843"/>
      <c r="L20" s="722"/>
    </row>
    <row r="21" spans="2:12" ht="6.75" customHeight="1" hidden="1">
      <c r="B21" s="18"/>
      <c r="C21" s="18"/>
      <c r="E21" s="842"/>
      <c r="F21" s="843"/>
      <c r="G21" s="843"/>
      <c r="H21" s="722"/>
      <c r="I21" s="722"/>
      <c r="J21" s="843"/>
      <c r="K21" s="843"/>
      <c r="L21" s="722"/>
    </row>
    <row r="22" spans="1:12" ht="6.75" customHeight="1" hidden="1">
      <c r="A22" s="18"/>
      <c r="B22" s="18"/>
      <c r="C22" s="18"/>
      <c r="E22" s="842"/>
      <c r="F22" s="843"/>
      <c r="G22" s="843"/>
      <c r="H22" s="722"/>
      <c r="I22" s="722"/>
      <c r="J22" s="843"/>
      <c r="K22" s="843"/>
      <c r="L22" s="722"/>
    </row>
    <row r="23" spans="5:12" ht="6.75" customHeight="1" hidden="1">
      <c r="E23" s="842"/>
      <c r="F23" s="843"/>
      <c r="G23" s="843"/>
      <c r="H23" s="722"/>
      <c r="I23" s="722"/>
      <c r="J23" s="843"/>
      <c r="K23" s="843"/>
      <c r="L23" s="722"/>
    </row>
    <row r="24" spans="2:12" ht="6.75" customHeight="1" hidden="1">
      <c r="B24" s="18"/>
      <c r="C24" s="18"/>
      <c r="E24" s="842"/>
      <c r="F24" s="843"/>
      <c r="G24" s="843"/>
      <c r="H24" s="722"/>
      <c r="I24" s="722"/>
      <c r="J24" s="843"/>
      <c r="K24" s="843"/>
      <c r="L24" s="722"/>
    </row>
    <row r="25" spans="1:12" ht="6" customHeight="1">
      <c r="A25" s="20"/>
      <c r="B25" s="20"/>
      <c r="C25" s="20"/>
      <c r="E25" s="842"/>
      <c r="F25" s="843"/>
      <c r="G25" s="843"/>
      <c r="H25" s="722"/>
      <c r="I25" s="722"/>
      <c r="J25" s="843"/>
      <c r="K25" s="843"/>
      <c r="L25" s="722"/>
    </row>
    <row r="26" spans="1:12" ht="9" customHeight="1">
      <c r="A26" s="21" t="s">
        <v>12</v>
      </c>
      <c r="B26" s="6"/>
      <c r="C26" s="22"/>
      <c r="D26" s="23"/>
      <c r="E26" s="891">
        <v>117115</v>
      </c>
      <c r="F26" s="844">
        <v>128183</v>
      </c>
      <c r="G26" s="844">
        <v>116089</v>
      </c>
      <c r="H26" s="724">
        <f>G26/E26*100-100</f>
        <v>-0.87606199035136</v>
      </c>
      <c r="I26" s="724">
        <f>G26/F26*100-100</f>
        <v>-9.434948472106285</v>
      </c>
      <c r="J26" s="844">
        <v>128603</v>
      </c>
      <c r="K26" s="844">
        <v>127183</v>
      </c>
      <c r="L26" s="724">
        <f>K26/J26*100-100</f>
        <v>-1.1041733085542376</v>
      </c>
    </row>
    <row r="27" spans="1:12" ht="6.75" customHeight="1">
      <c r="A27" s="18"/>
      <c r="B27" s="18"/>
      <c r="C27" s="18"/>
      <c r="E27" s="721"/>
      <c r="F27" s="721"/>
      <c r="G27" s="721"/>
      <c r="H27" s="722"/>
      <c r="I27" s="722"/>
      <c r="J27" s="721"/>
      <c r="K27" s="721"/>
      <c r="L27" s="722"/>
    </row>
    <row r="28" spans="1:12" ht="6.75" customHeight="1">
      <c r="A28" s="20"/>
      <c r="B28" s="20"/>
      <c r="C28" s="20"/>
      <c r="E28" s="15"/>
      <c r="F28" s="15"/>
      <c r="G28" s="15"/>
      <c r="H28" s="25"/>
      <c r="I28" s="25"/>
      <c r="J28" s="15"/>
      <c r="K28" s="15"/>
      <c r="L28" s="26"/>
    </row>
    <row r="29" spans="6:12" ht="15" customHeight="1">
      <c r="F29" s="17"/>
      <c r="G29" s="17"/>
      <c r="H29" s="25"/>
      <c r="I29" s="25"/>
      <c r="J29" s="17"/>
      <c r="K29" s="17"/>
      <c r="L29" s="19"/>
    </row>
    <row r="30" spans="1:12" ht="9" customHeight="1">
      <c r="A30" s="6" t="s">
        <v>329</v>
      </c>
      <c r="B30" s="6"/>
      <c r="C30" s="6"/>
      <c r="D30" s="2"/>
      <c r="E30" s="2"/>
      <c r="F30" s="27"/>
      <c r="G30" s="27"/>
      <c r="H30" s="28"/>
      <c r="I30" s="28"/>
      <c r="J30" s="11"/>
      <c r="K30" s="11"/>
      <c r="L30" s="29"/>
    </row>
    <row r="31" spans="6:12" ht="6" customHeight="1">
      <c r="F31" s="17"/>
      <c r="G31" s="17"/>
      <c r="H31" s="25"/>
      <c r="I31" s="25"/>
      <c r="J31" s="17"/>
      <c r="K31" s="17"/>
      <c r="L31" s="19"/>
    </row>
    <row r="32" spans="1:12" ht="9" customHeight="1">
      <c r="A32" s="18" t="s">
        <v>330</v>
      </c>
      <c r="B32" s="18"/>
      <c r="C32" s="18"/>
      <c r="E32" s="842">
        <v>227544</v>
      </c>
      <c r="F32" s="843">
        <v>293375</v>
      </c>
      <c r="G32" s="843">
        <v>217910</v>
      </c>
      <c r="H32" s="722">
        <f>G32/E32*100-100</f>
        <v>-4.233906409309853</v>
      </c>
      <c r="I32" s="722">
        <f>G32/F32*100-100</f>
        <v>-25.723050703025137</v>
      </c>
      <c r="J32" s="843">
        <v>3448236</v>
      </c>
      <c r="K32" s="843">
        <v>3411058</v>
      </c>
      <c r="L32" s="677">
        <f>K32/J32*100-100</f>
        <v>-1.0781744636967971</v>
      </c>
    </row>
    <row r="33" spans="1:12" ht="6" customHeight="1">
      <c r="A33" s="18"/>
      <c r="B33" s="18"/>
      <c r="C33" s="18"/>
      <c r="E33" s="721"/>
      <c r="F33" s="721"/>
      <c r="G33" s="721"/>
      <c r="H33" s="722"/>
      <c r="I33" s="722"/>
      <c r="J33" s="721"/>
      <c r="K33" s="721"/>
      <c r="L33" s="677"/>
    </row>
    <row r="34" spans="1:12" ht="6" customHeight="1" hidden="1">
      <c r="A34" s="20"/>
      <c r="B34" s="20"/>
      <c r="C34" s="20"/>
      <c r="E34" s="721"/>
      <c r="F34" s="721"/>
      <c r="G34" s="721"/>
      <c r="H34" s="722"/>
      <c r="I34" s="722"/>
      <c r="J34" s="721"/>
      <c r="K34" s="721"/>
      <c r="L34" s="677"/>
    </row>
    <row r="35" spans="1:12" ht="9" customHeight="1" hidden="1">
      <c r="A35" s="21"/>
      <c r="B35" s="6"/>
      <c r="C35" s="22"/>
      <c r="E35" s="723"/>
      <c r="F35" s="723"/>
      <c r="G35" s="723"/>
      <c r="H35" s="724"/>
      <c r="I35" s="724"/>
      <c r="J35" s="723"/>
      <c r="K35" s="723"/>
      <c r="L35" s="725"/>
    </row>
    <row r="36" spans="1:12" ht="9" customHeight="1">
      <c r="A36" s="30"/>
      <c r="B36" s="30"/>
      <c r="C36" s="30"/>
      <c r="E36" s="24"/>
      <c r="F36" s="24"/>
      <c r="G36" s="24"/>
      <c r="H36" s="31"/>
      <c r="I36" s="31"/>
      <c r="J36" s="24"/>
      <c r="K36" s="24"/>
      <c r="L36" s="32"/>
    </row>
    <row r="37" spans="5:12" ht="9" customHeight="1">
      <c r="E37" s="17"/>
      <c r="F37" s="17"/>
      <c r="G37" s="17"/>
      <c r="H37" s="25"/>
      <c r="I37" s="25"/>
      <c r="J37" s="17"/>
      <c r="K37" s="17"/>
      <c r="L37" s="19"/>
    </row>
    <row r="38" spans="1:12" ht="9" customHeight="1">
      <c r="A38" s="6" t="s">
        <v>13</v>
      </c>
      <c r="B38" s="6"/>
      <c r="C38" s="6"/>
      <c r="D38" s="2"/>
      <c r="E38" s="2"/>
      <c r="F38" s="27"/>
      <c r="G38" s="27"/>
      <c r="H38" s="28"/>
      <c r="I38" s="28"/>
      <c r="J38" s="11"/>
      <c r="K38" s="11"/>
      <c r="L38" s="29"/>
    </row>
    <row r="39" spans="6:12" ht="6" customHeight="1">
      <c r="F39" s="17"/>
      <c r="G39" s="17"/>
      <c r="H39" s="25"/>
      <c r="I39" s="25"/>
      <c r="J39" s="17"/>
      <c r="K39" s="17"/>
      <c r="L39" s="19"/>
    </row>
    <row r="40" spans="1:12" ht="9" customHeight="1">
      <c r="A40" s="18" t="s">
        <v>14</v>
      </c>
      <c r="B40" s="18"/>
      <c r="C40" s="18"/>
      <c r="E40" s="842">
        <v>1978</v>
      </c>
      <c r="F40" s="843">
        <v>4106</v>
      </c>
      <c r="G40" s="843">
        <v>2030</v>
      </c>
      <c r="H40" s="722">
        <f>G40/E40*100-100</f>
        <v>2.6289180990899865</v>
      </c>
      <c r="I40" s="677">
        <f>G40/F40*100-100</f>
        <v>-50.56015586945933</v>
      </c>
      <c r="J40" s="843">
        <v>61993</v>
      </c>
      <c r="K40" s="843">
        <v>61494</v>
      </c>
      <c r="L40" s="677">
        <f aca="true" t="shared" si="0" ref="L40:L52">K40/J40*100-100</f>
        <v>-0.8049295888245496</v>
      </c>
    </row>
    <row r="41" spans="1:12" ht="9" customHeight="1">
      <c r="A41" s="18" t="s">
        <v>271</v>
      </c>
      <c r="B41" s="18"/>
      <c r="C41" s="18"/>
      <c r="E41" s="842">
        <v>1980</v>
      </c>
      <c r="F41" s="843">
        <v>2788</v>
      </c>
      <c r="G41" s="843">
        <v>1656</v>
      </c>
      <c r="H41" s="722">
        <f aca="true" t="shared" si="1" ref="H41:H52">G41/E41*100-100</f>
        <v>-16.363636363636374</v>
      </c>
      <c r="I41" s="677">
        <f aca="true" t="shared" si="2" ref="I41:I52">G41/F41*100-100</f>
        <v>-40.6025824964132</v>
      </c>
      <c r="J41" s="843">
        <v>46376</v>
      </c>
      <c r="K41" s="843">
        <v>41019</v>
      </c>
      <c r="L41" s="677">
        <f t="shared" si="0"/>
        <v>-11.551233396584436</v>
      </c>
    </row>
    <row r="42" spans="2:12" ht="9" customHeight="1">
      <c r="B42" s="18" t="s">
        <v>15</v>
      </c>
      <c r="C42" s="18"/>
      <c r="E42" s="842">
        <v>1293</v>
      </c>
      <c r="F42" s="843">
        <v>1605</v>
      </c>
      <c r="G42" s="843">
        <v>996</v>
      </c>
      <c r="H42" s="722">
        <f t="shared" si="1"/>
        <v>-22.969837587006964</v>
      </c>
      <c r="I42" s="677">
        <f t="shared" si="2"/>
        <v>-37.94392523364486</v>
      </c>
      <c r="J42" s="843">
        <v>29868</v>
      </c>
      <c r="K42" s="843">
        <v>25287</v>
      </c>
      <c r="L42" s="677">
        <f t="shared" si="0"/>
        <v>-15.33748493370831</v>
      </c>
    </row>
    <row r="43" spans="2:12" ht="9" customHeight="1" hidden="1">
      <c r="B43" s="20"/>
      <c r="C43" s="20"/>
      <c r="E43" s="842"/>
      <c r="F43" s="843"/>
      <c r="G43" s="843"/>
      <c r="H43" s="759"/>
      <c r="I43" s="677"/>
      <c r="J43" s="843"/>
      <c r="K43" s="843"/>
      <c r="L43" s="677"/>
    </row>
    <row r="44" spans="2:12" ht="9" customHeight="1">
      <c r="B44" s="18" t="s">
        <v>16</v>
      </c>
      <c r="C44" s="18"/>
      <c r="E44" s="842">
        <v>687</v>
      </c>
      <c r="F44" s="843">
        <v>1183</v>
      </c>
      <c r="G44" s="843">
        <v>660</v>
      </c>
      <c r="H44" s="722">
        <f t="shared" si="1"/>
        <v>-3.930131004366814</v>
      </c>
      <c r="I44" s="677">
        <f t="shared" si="2"/>
        <v>-44.20963651732882</v>
      </c>
      <c r="J44" s="843">
        <v>16508</v>
      </c>
      <c r="K44" s="843">
        <v>15732</v>
      </c>
      <c r="L44" s="677">
        <f t="shared" si="0"/>
        <v>-4.700751150957117</v>
      </c>
    </row>
    <row r="45" spans="2:12" ht="9" customHeight="1" hidden="1">
      <c r="B45" s="20"/>
      <c r="C45" s="20"/>
      <c r="E45" s="842"/>
      <c r="F45" s="843"/>
      <c r="G45" s="843"/>
      <c r="H45" s="722"/>
      <c r="I45" s="677"/>
      <c r="J45" s="843"/>
      <c r="K45" s="843"/>
      <c r="L45" s="677"/>
    </row>
    <row r="46" spans="1:12" ht="9" customHeight="1">
      <c r="A46" s="18" t="s">
        <v>17</v>
      </c>
      <c r="B46" s="18"/>
      <c r="C46" s="18"/>
      <c r="E46" s="842">
        <v>1133</v>
      </c>
      <c r="F46" s="843">
        <v>2627</v>
      </c>
      <c r="G46" s="843">
        <v>1070</v>
      </c>
      <c r="H46" s="722">
        <f t="shared" si="1"/>
        <v>-5.560458958517216</v>
      </c>
      <c r="I46" s="677">
        <f t="shared" si="2"/>
        <v>-59.269128283212794</v>
      </c>
      <c r="J46" s="843">
        <v>40859</v>
      </c>
      <c r="K46" s="843">
        <v>41632</v>
      </c>
      <c r="L46" s="677">
        <f t="shared" si="0"/>
        <v>1.8918720477740578</v>
      </c>
    </row>
    <row r="47" spans="2:12" ht="9" customHeight="1">
      <c r="B47" s="3" t="s">
        <v>18</v>
      </c>
      <c r="E47" s="842"/>
      <c r="F47" s="843"/>
      <c r="G47" s="843"/>
      <c r="H47" s="722"/>
      <c r="I47" s="677"/>
      <c r="J47" s="843"/>
      <c r="K47" s="843"/>
      <c r="L47" s="677"/>
    </row>
    <row r="48" spans="2:12" ht="9" customHeight="1">
      <c r="B48" s="20"/>
      <c r="C48" s="20" t="s">
        <v>19</v>
      </c>
      <c r="E48" s="842">
        <v>90</v>
      </c>
      <c r="F48" s="843">
        <v>145</v>
      </c>
      <c r="G48" s="843">
        <v>72</v>
      </c>
      <c r="H48" s="722">
        <f t="shared" si="1"/>
        <v>-20</v>
      </c>
      <c r="I48" s="677">
        <f t="shared" si="2"/>
        <v>-50.3448275862069</v>
      </c>
      <c r="J48" s="843">
        <v>2284</v>
      </c>
      <c r="K48" s="843">
        <v>2321</v>
      </c>
      <c r="L48" s="677">
        <f t="shared" si="0"/>
        <v>1.6199649737302906</v>
      </c>
    </row>
    <row r="49" spans="2:12" ht="9" customHeight="1">
      <c r="B49" s="20"/>
      <c r="C49" s="20" t="s">
        <v>20</v>
      </c>
      <c r="E49" s="842">
        <v>309</v>
      </c>
      <c r="F49" s="843">
        <v>578</v>
      </c>
      <c r="G49" s="843">
        <v>292</v>
      </c>
      <c r="H49" s="722">
        <f t="shared" si="1"/>
        <v>-5.501618122977348</v>
      </c>
      <c r="I49" s="677">
        <f t="shared" si="2"/>
        <v>-49.48096885813149</v>
      </c>
      <c r="J49" s="843">
        <v>7431</v>
      </c>
      <c r="K49" s="843">
        <v>8452</v>
      </c>
      <c r="L49" s="677">
        <f t="shared" si="0"/>
        <v>13.739738931503155</v>
      </c>
    </row>
    <row r="50" spans="2:12" ht="9" customHeight="1">
      <c r="B50" s="3" t="s">
        <v>21</v>
      </c>
      <c r="E50" s="842"/>
      <c r="F50" s="843"/>
      <c r="G50" s="843"/>
      <c r="H50" s="722"/>
      <c r="I50" s="677"/>
      <c r="J50" s="843"/>
      <c r="K50" s="843"/>
      <c r="L50" s="677"/>
    </row>
    <row r="51" spans="2:12" ht="9" customHeight="1">
      <c r="B51" s="20"/>
      <c r="C51" s="20" t="s">
        <v>22</v>
      </c>
      <c r="E51" s="842">
        <v>295</v>
      </c>
      <c r="F51" s="843">
        <v>943</v>
      </c>
      <c r="G51" s="843">
        <v>230</v>
      </c>
      <c r="H51" s="722">
        <f t="shared" si="1"/>
        <v>-22.033898305084747</v>
      </c>
      <c r="I51" s="677">
        <f t="shared" si="2"/>
        <v>-75.60975609756098</v>
      </c>
      <c r="J51" s="843">
        <v>15950</v>
      </c>
      <c r="K51" s="843">
        <v>15782</v>
      </c>
      <c r="L51" s="677">
        <f t="shared" si="0"/>
        <v>-1.0532915360501534</v>
      </c>
    </row>
    <row r="52" spans="2:12" ht="9" customHeight="1">
      <c r="B52" s="20"/>
      <c r="C52" s="20" t="s">
        <v>20</v>
      </c>
      <c r="E52" s="842">
        <v>439</v>
      </c>
      <c r="F52" s="843">
        <v>961</v>
      </c>
      <c r="G52" s="843">
        <v>476</v>
      </c>
      <c r="H52" s="722">
        <f t="shared" si="1"/>
        <v>8.428246013667433</v>
      </c>
      <c r="I52" s="677">
        <f t="shared" si="2"/>
        <v>-50.46826222684703</v>
      </c>
      <c r="J52" s="843">
        <v>15194</v>
      </c>
      <c r="K52" s="843">
        <v>15077</v>
      </c>
      <c r="L52" s="677">
        <f t="shared" si="0"/>
        <v>-0.7700408055811465</v>
      </c>
    </row>
    <row r="53" spans="5:12" ht="6" customHeight="1">
      <c r="E53" s="842"/>
      <c r="F53" s="843"/>
      <c r="G53" s="843"/>
      <c r="H53" s="722"/>
      <c r="I53" s="677"/>
      <c r="J53" s="843"/>
      <c r="K53" s="843"/>
      <c r="L53" s="677"/>
    </row>
    <row r="54" spans="1:12" ht="9" customHeight="1">
      <c r="A54" s="21" t="s">
        <v>12</v>
      </c>
      <c r="B54" s="6"/>
      <c r="C54" s="22"/>
      <c r="D54" s="23"/>
      <c r="E54" s="891">
        <v>5091</v>
      </c>
      <c r="F54" s="844">
        <v>9521</v>
      </c>
      <c r="G54" s="844">
        <v>4756</v>
      </c>
      <c r="H54" s="724">
        <f>G54/E54*100-100</f>
        <v>-6.580239638577879</v>
      </c>
      <c r="I54" s="725">
        <f>G54/F54*100-100</f>
        <v>-50.04726394286315</v>
      </c>
      <c r="J54" s="844">
        <v>149228</v>
      </c>
      <c r="K54" s="844">
        <v>144145</v>
      </c>
      <c r="L54" s="725">
        <f>K54/J54*100-100</f>
        <v>-3.4061972284021778</v>
      </c>
    </row>
    <row r="55" spans="1:12" ht="9" customHeight="1">
      <c r="A55" s="30"/>
      <c r="B55" s="30"/>
      <c r="C55" s="30"/>
      <c r="D55" s="23"/>
      <c r="E55" s="24"/>
      <c r="F55" s="24"/>
      <c r="G55" s="24"/>
      <c r="H55" s="31"/>
      <c r="I55" s="31"/>
      <c r="J55" s="24"/>
      <c r="K55" s="24"/>
      <c r="L55" s="32"/>
    </row>
    <row r="56" spans="6:12" ht="15" customHeight="1">
      <c r="F56" s="17"/>
      <c r="G56" s="17"/>
      <c r="H56" s="25"/>
      <c r="I56" s="25"/>
      <c r="J56" s="17"/>
      <c r="K56" s="17"/>
      <c r="L56" s="19"/>
    </row>
    <row r="57" spans="1:12" ht="9" customHeight="1">
      <c r="A57" s="6" t="s">
        <v>246</v>
      </c>
      <c r="B57" s="6"/>
      <c r="C57" s="6"/>
      <c r="D57" s="2"/>
      <c r="E57" s="6"/>
      <c r="F57" s="11"/>
      <c r="G57" s="11"/>
      <c r="H57" s="28"/>
      <c r="I57" s="28"/>
      <c r="J57" s="11"/>
      <c r="K57" s="11"/>
      <c r="L57" s="29"/>
    </row>
    <row r="58" spans="6:12" ht="6" customHeight="1">
      <c r="F58" s="17"/>
      <c r="G58" s="17"/>
      <c r="H58" s="25"/>
      <c r="I58" s="25"/>
      <c r="J58" s="17"/>
      <c r="K58" s="17"/>
      <c r="L58" s="19"/>
    </row>
    <row r="59" spans="1:12" ht="9" customHeight="1">
      <c r="A59" s="18" t="s">
        <v>14</v>
      </c>
      <c r="B59" s="18"/>
      <c r="C59" s="18"/>
      <c r="E59" s="842">
        <v>230880</v>
      </c>
      <c r="F59" s="843">
        <v>553246</v>
      </c>
      <c r="G59" s="843">
        <v>194872</v>
      </c>
      <c r="H59" s="722">
        <f>G59/E59*100-100</f>
        <v>-15.595980595980592</v>
      </c>
      <c r="I59" s="677">
        <f>G59/F59*100-100</f>
        <v>-64.7766093202662</v>
      </c>
      <c r="J59" s="843">
        <v>5559376</v>
      </c>
      <c r="K59" s="843">
        <v>5356195</v>
      </c>
      <c r="L59" s="677">
        <f aca="true" t="shared" si="3" ref="L59:L74">K59/J59*100-100</f>
        <v>-3.65474470516115</v>
      </c>
    </row>
    <row r="60" spans="1:12" ht="9" customHeight="1">
      <c r="A60" s="18" t="s">
        <v>271</v>
      </c>
      <c r="B60" s="18"/>
      <c r="C60" s="18"/>
      <c r="E60" s="842">
        <v>240032</v>
      </c>
      <c r="F60" s="843">
        <v>542751</v>
      </c>
      <c r="G60" s="843">
        <v>180364</v>
      </c>
      <c r="H60" s="722">
        <f aca="true" t="shared" si="4" ref="H60:H74">G60/E60*100-100</f>
        <v>-24.858352219704045</v>
      </c>
      <c r="I60" s="677">
        <f aca="true" t="shared" si="5" ref="I60:I74">G60/F60*100-100</f>
        <v>-66.7685550095716</v>
      </c>
      <c r="J60" s="843">
        <v>6227292</v>
      </c>
      <c r="K60" s="843">
        <v>5447520</v>
      </c>
      <c r="L60" s="677">
        <f t="shared" si="3"/>
        <v>-12.521847377640228</v>
      </c>
    </row>
    <row r="61" spans="2:12" ht="9" customHeight="1">
      <c r="B61" s="18" t="s">
        <v>15</v>
      </c>
      <c r="C61" s="18"/>
      <c r="E61" s="842">
        <v>174828</v>
      </c>
      <c r="F61" s="843">
        <v>338905</v>
      </c>
      <c r="G61" s="843">
        <v>121626</v>
      </c>
      <c r="H61" s="722">
        <f t="shared" si="4"/>
        <v>-30.431052234195903</v>
      </c>
      <c r="I61" s="677">
        <f t="shared" si="5"/>
        <v>-64.11206680338148</v>
      </c>
      <c r="J61" s="843">
        <v>4456131</v>
      </c>
      <c r="K61" s="843">
        <v>3849189</v>
      </c>
      <c r="L61" s="677">
        <f t="shared" si="3"/>
        <v>-13.620380549853678</v>
      </c>
    </row>
    <row r="62" spans="2:12" ht="9" customHeight="1" hidden="1">
      <c r="B62" s="20"/>
      <c r="C62" s="20"/>
      <c r="E62" s="842"/>
      <c r="F62" s="843"/>
      <c r="G62" s="843"/>
      <c r="H62" s="722"/>
      <c r="I62" s="677"/>
      <c r="J62" s="843"/>
      <c r="K62" s="843"/>
      <c r="L62" s="677"/>
    </row>
    <row r="63" spans="2:12" ht="9" customHeight="1">
      <c r="B63" s="18" t="s">
        <v>16</v>
      </c>
      <c r="C63" s="18"/>
      <c r="E63" s="842">
        <v>65204</v>
      </c>
      <c r="F63" s="843">
        <v>203846</v>
      </c>
      <c r="G63" s="843">
        <v>58738</v>
      </c>
      <c r="H63" s="722">
        <f t="shared" si="4"/>
        <v>-9.916569535611302</v>
      </c>
      <c r="I63" s="677">
        <f t="shared" si="5"/>
        <v>-71.18511032838515</v>
      </c>
      <c r="J63" s="843">
        <v>1771161</v>
      </c>
      <c r="K63" s="843">
        <v>1598331</v>
      </c>
      <c r="L63" s="677">
        <f t="shared" si="3"/>
        <v>-9.758006189160668</v>
      </c>
    </row>
    <row r="64" spans="2:12" ht="9" customHeight="1" hidden="1">
      <c r="B64" s="20"/>
      <c r="C64" s="20"/>
      <c r="E64" s="842"/>
      <c r="F64" s="843"/>
      <c r="G64" s="843"/>
      <c r="H64" s="722"/>
      <c r="I64" s="677"/>
      <c r="J64" s="843"/>
      <c r="K64" s="843"/>
      <c r="L64" s="677"/>
    </row>
    <row r="65" spans="1:12" ht="9" customHeight="1">
      <c r="A65" s="18" t="s">
        <v>17</v>
      </c>
      <c r="B65" s="18"/>
      <c r="C65" s="18"/>
      <c r="E65" s="842">
        <v>181685</v>
      </c>
      <c r="F65" s="843">
        <v>417517</v>
      </c>
      <c r="G65" s="843">
        <v>128284</v>
      </c>
      <c r="H65" s="722">
        <f t="shared" si="4"/>
        <v>-29.392079698379064</v>
      </c>
      <c r="I65" s="677">
        <f t="shared" si="5"/>
        <v>-69.27454450956488</v>
      </c>
      <c r="J65" s="843">
        <v>4675729</v>
      </c>
      <c r="K65" s="843">
        <v>4798732</v>
      </c>
      <c r="L65" s="677">
        <f t="shared" si="3"/>
        <v>2.630669998197078</v>
      </c>
    </row>
    <row r="66" spans="2:12" ht="9" customHeight="1">
      <c r="B66" s="3" t="s">
        <v>18</v>
      </c>
      <c r="E66" s="842"/>
      <c r="F66" s="843"/>
      <c r="G66" s="843"/>
      <c r="H66" s="722"/>
      <c r="I66" s="677"/>
      <c r="J66" s="843"/>
      <c r="K66" s="843"/>
      <c r="L66" s="677"/>
    </row>
    <row r="67" spans="2:12" ht="9" customHeight="1">
      <c r="B67" s="20"/>
      <c r="C67" s="20" t="s">
        <v>19</v>
      </c>
      <c r="E67" s="842">
        <v>8431</v>
      </c>
      <c r="F67" s="843">
        <v>18354</v>
      </c>
      <c r="G67" s="843">
        <v>6536</v>
      </c>
      <c r="H67" s="722">
        <f t="shared" si="4"/>
        <v>-22.476574546317167</v>
      </c>
      <c r="I67" s="677">
        <f t="shared" si="5"/>
        <v>-64.38923395445136</v>
      </c>
      <c r="J67" s="843">
        <v>201578</v>
      </c>
      <c r="K67" s="843">
        <v>209776</v>
      </c>
      <c r="L67" s="677">
        <f t="shared" si="3"/>
        <v>4.066912063816488</v>
      </c>
    </row>
    <row r="68" spans="2:12" ht="9" customHeight="1">
      <c r="B68" s="20"/>
      <c r="C68" s="20" t="s">
        <v>20</v>
      </c>
      <c r="E68" s="842">
        <v>53609</v>
      </c>
      <c r="F68" s="843">
        <v>101073</v>
      </c>
      <c r="G68" s="843">
        <v>35086</v>
      </c>
      <c r="H68" s="722">
        <f t="shared" si="4"/>
        <v>-34.55203417336641</v>
      </c>
      <c r="I68" s="677">
        <f t="shared" si="5"/>
        <v>-65.28647611132547</v>
      </c>
      <c r="J68" s="843">
        <v>1021967</v>
      </c>
      <c r="K68" s="843">
        <v>1100956</v>
      </c>
      <c r="L68" s="677">
        <f t="shared" si="3"/>
        <v>7.729114540880474</v>
      </c>
    </row>
    <row r="69" spans="2:12" ht="9" customHeight="1">
      <c r="B69" s="3" t="s">
        <v>21</v>
      </c>
      <c r="E69" s="842"/>
      <c r="F69" s="843"/>
      <c r="G69" s="843"/>
      <c r="H69" s="722"/>
      <c r="I69" s="677"/>
      <c r="J69" s="843"/>
      <c r="K69" s="843"/>
      <c r="L69" s="677"/>
    </row>
    <row r="70" spans="2:12" ht="9" customHeight="1">
      <c r="B70" s="20"/>
      <c r="C70" s="20" t="s">
        <v>22</v>
      </c>
      <c r="E70" s="842">
        <v>47401</v>
      </c>
      <c r="F70" s="843">
        <v>146666</v>
      </c>
      <c r="G70" s="843">
        <v>31503</v>
      </c>
      <c r="H70" s="722">
        <f t="shared" si="4"/>
        <v>-33.53937680639649</v>
      </c>
      <c r="I70" s="677">
        <f t="shared" si="5"/>
        <v>-78.52058418447356</v>
      </c>
      <c r="J70" s="843">
        <v>1854111</v>
      </c>
      <c r="K70" s="843">
        <v>1867371</v>
      </c>
      <c r="L70" s="677">
        <f t="shared" si="3"/>
        <v>0.7151675385130574</v>
      </c>
    </row>
    <row r="71" spans="2:12" ht="9" customHeight="1">
      <c r="B71" s="20"/>
      <c r="C71" s="20" t="s">
        <v>20</v>
      </c>
      <c r="E71" s="842">
        <v>72244</v>
      </c>
      <c r="F71" s="843">
        <v>151424</v>
      </c>
      <c r="G71" s="843">
        <v>55159</v>
      </c>
      <c r="H71" s="722">
        <f t="shared" si="4"/>
        <v>-23.649022756215047</v>
      </c>
      <c r="I71" s="677">
        <f t="shared" si="5"/>
        <v>-63.573145604395606</v>
      </c>
      <c r="J71" s="843">
        <v>1598073</v>
      </c>
      <c r="K71" s="843">
        <v>1620629</v>
      </c>
      <c r="L71" s="677">
        <f t="shared" si="3"/>
        <v>1.4114499149913513</v>
      </c>
    </row>
    <row r="72" spans="5:12" ht="6" customHeight="1">
      <c r="E72" s="842"/>
      <c r="F72" s="843"/>
      <c r="G72" s="843"/>
      <c r="H72" s="722"/>
      <c r="I72" s="677"/>
      <c r="J72" s="846"/>
      <c r="K72" s="843"/>
      <c r="L72" s="677"/>
    </row>
    <row r="73" spans="1:12" ht="9" customHeight="1">
      <c r="A73" s="21" t="s">
        <v>23</v>
      </c>
      <c r="B73" s="6"/>
      <c r="C73" s="22"/>
      <c r="E73" s="891">
        <v>652597</v>
      </c>
      <c r="F73" s="844">
        <v>1513514</v>
      </c>
      <c r="G73" s="844">
        <v>503520</v>
      </c>
      <c r="H73" s="724">
        <f t="shared" si="4"/>
        <v>-22.84365389359742</v>
      </c>
      <c r="I73" s="725">
        <f t="shared" si="5"/>
        <v>-66.7317249790884</v>
      </c>
      <c r="J73" s="844">
        <v>16462397</v>
      </c>
      <c r="K73" s="844">
        <v>15602447</v>
      </c>
      <c r="L73" s="725">
        <f>K73/J73*100-100</f>
        <v>-5.223722887985275</v>
      </c>
    </row>
    <row r="74" spans="1:12" ht="9" customHeight="1">
      <c r="A74" s="18" t="s">
        <v>24</v>
      </c>
      <c r="B74" s="18"/>
      <c r="C74" s="18"/>
      <c r="E74" s="842">
        <v>666347</v>
      </c>
      <c r="F74" s="843">
        <v>1539907</v>
      </c>
      <c r="G74" s="843">
        <v>511555</v>
      </c>
      <c r="H74" s="722">
        <f t="shared" si="4"/>
        <v>-23.229938755633327</v>
      </c>
      <c r="I74" s="677">
        <f t="shared" si="5"/>
        <v>-66.78013672254234</v>
      </c>
      <c r="J74" s="843">
        <v>16761481</v>
      </c>
      <c r="K74" s="843">
        <v>15878912</v>
      </c>
      <c r="L74" s="677">
        <f t="shared" si="3"/>
        <v>-5.265459537853488</v>
      </c>
    </row>
    <row r="75" spans="5:12" ht="9" customHeight="1">
      <c r="E75" s="15"/>
      <c r="F75" s="15"/>
      <c r="G75" s="15"/>
      <c r="H75" s="25"/>
      <c r="I75" s="25"/>
      <c r="J75" s="15"/>
      <c r="K75" s="15"/>
      <c r="L75" s="26"/>
    </row>
    <row r="76" spans="6:12" ht="15" customHeight="1">
      <c r="F76" s="17"/>
      <c r="G76" s="17"/>
      <c r="H76" s="25"/>
      <c r="I76" s="25"/>
      <c r="J76" s="17"/>
      <c r="K76" s="17"/>
      <c r="L76" s="26"/>
    </row>
    <row r="77" spans="1:12" ht="9" customHeight="1">
      <c r="A77" s="6" t="s">
        <v>25</v>
      </c>
      <c r="B77" s="6"/>
      <c r="C77" s="6"/>
      <c r="D77" s="2"/>
      <c r="E77" s="2"/>
      <c r="F77" s="27"/>
      <c r="G77" s="11"/>
      <c r="H77" s="28"/>
      <c r="I77" s="28"/>
      <c r="J77" s="11"/>
      <c r="K77" s="11"/>
      <c r="L77" s="33"/>
    </row>
    <row r="78" spans="6:12" ht="6" customHeight="1">
      <c r="F78" s="17"/>
      <c r="G78" s="17"/>
      <c r="H78" s="25"/>
      <c r="I78" s="25"/>
      <c r="J78" s="17"/>
      <c r="K78" s="17"/>
      <c r="L78" s="26"/>
    </row>
    <row r="79" spans="1:12" ht="9" customHeight="1">
      <c r="A79" s="18" t="s">
        <v>25</v>
      </c>
      <c r="B79" s="18"/>
      <c r="C79" s="18"/>
      <c r="E79" s="842">
        <v>20</v>
      </c>
      <c r="F79" s="843">
        <v>22</v>
      </c>
      <c r="G79" s="843">
        <v>19</v>
      </c>
      <c r="H79" s="722">
        <f>G79/E79*100-100</f>
        <v>-5</v>
      </c>
      <c r="I79" s="722">
        <f>G79/F79*100-100</f>
        <v>-13.63636363636364</v>
      </c>
      <c r="J79" s="843">
        <v>252</v>
      </c>
      <c r="K79" s="843">
        <v>252</v>
      </c>
      <c r="L79" s="890">
        <f>K79/J79*100-100</f>
        <v>0</v>
      </c>
    </row>
    <row r="80" spans="1:3" ht="9" customHeight="1">
      <c r="A80" s="34" t="s">
        <v>26</v>
      </c>
      <c r="B80" s="34"/>
      <c r="C80" s="34"/>
    </row>
    <row r="85" spans="1:12" ht="9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</row>
  </sheetData>
  <sheetProtection/>
  <mergeCells count="11">
    <mergeCell ref="A18:C18"/>
    <mergeCell ref="A7:C12"/>
    <mergeCell ref="E7:E8"/>
    <mergeCell ref="F7:F8"/>
    <mergeCell ref="G9:G12"/>
    <mergeCell ref="E9:F12"/>
    <mergeCell ref="L9:L12"/>
    <mergeCell ref="J7:L8"/>
    <mergeCell ref="J9:J12"/>
    <mergeCell ref="G7:G8"/>
    <mergeCell ref="K9:K12"/>
  </mergeCells>
  <printOptions/>
  <pageMargins left="0.6692913385826772" right="0.3937007874015748" top="0.5905511811023623" bottom="0.1968503937007874" header="0.4921259845" footer="0.4921259845"/>
  <pageSetup firstPageNumber="2" useFirstPageNumber="1" horizontalDpi="300" verticalDpi="300" orientation="portrait" paperSize="9" r:id="rId2"/>
  <headerFooter alignWithMargins="0">
    <oddHeader>&amp;C- 4 -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2"/>
  <sheetViews>
    <sheetView workbookViewId="0" topLeftCell="A1">
      <selection activeCell="R4" sqref="R4"/>
    </sheetView>
  </sheetViews>
  <sheetFormatPr defaultColWidth="11.19921875" defaultRowHeight="9" customHeight="1"/>
  <cols>
    <col min="1" max="1" width="4" style="472" customWidth="1"/>
    <col min="2" max="2" width="0.59765625" style="472" customWidth="1"/>
    <col min="3" max="3" width="20.3984375" style="472" customWidth="1"/>
    <col min="4" max="4" width="1" style="472" customWidth="1"/>
    <col min="5" max="8" width="10.796875" style="472" customWidth="1"/>
    <col min="9" max="9" width="8.796875" style="472" hidden="1" customWidth="1"/>
    <col min="10" max="10" width="10.796875" style="472" customWidth="1"/>
    <col min="11" max="11" width="8.796875" style="472" hidden="1" customWidth="1"/>
    <col min="12" max="16" width="10.796875" style="472" customWidth="1"/>
    <col min="17" max="16384" width="11.19921875" style="472" customWidth="1"/>
  </cols>
  <sheetData>
    <row r="1" spans="1:16" ht="9" customHeight="1">
      <c r="A1" s="470"/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</row>
    <row r="2" spans="1:16" s="475" customFormat="1" ht="11.25">
      <c r="A2" s="473" t="s">
        <v>0</v>
      </c>
      <c r="B2" s="473"/>
      <c r="C2" s="474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</row>
    <row r="3" ht="6" customHeight="1"/>
    <row r="4" spans="1:16" s="475" customFormat="1" ht="11.25">
      <c r="A4" s="473" t="e">
        <f>" R/7. Auftragsbestände (1 000 Euro) in den Regionen Ende "&amp;#REF!&amp;" 200"&amp;#REF!&amp;" nach Art der Bauten/Auftraggeber"</f>
        <v>#REF!</v>
      </c>
      <c r="B4" s="473"/>
      <c r="C4" s="474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</row>
    <row r="5" spans="1:16" s="477" customFormat="1" ht="9" customHeight="1">
      <c r="A5" s="476" t="s">
        <v>30</v>
      </c>
      <c r="B5" s="476"/>
      <c r="C5" s="471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</row>
    <row r="6" spans="1:6" s="479" customFormat="1" ht="9" customHeight="1">
      <c r="A6" s="478"/>
      <c r="C6" s="480"/>
      <c r="D6" s="480"/>
      <c r="E6" s="480"/>
      <c r="F6" s="481"/>
    </row>
    <row r="7" spans="1:16" ht="9" customHeight="1">
      <c r="A7" s="954" t="s">
        <v>147</v>
      </c>
      <c r="B7" s="954"/>
      <c r="C7" s="954"/>
      <c r="D7" s="482"/>
      <c r="E7" s="949" t="s">
        <v>146</v>
      </c>
      <c r="F7" s="483" t="s">
        <v>130</v>
      </c>
      <c r="G7" s="484"/>
      <c r="H7" s="484"/>
      <c r="I7" s="484"/>
      <c r="J7" s="484"/>
      <c r="K7" s="484"/>
      <c r="L7" s="484"/>
      <c r="M7" s="484"/>
      <c r="N7" s="485"/>
      <c r="O7" s="485"/>
      <c r="P7" s="484"/>
    </row>
    <row r="8" spans="1:16" ht="9" customHeight="1">
      <c r="A8" s="955"/>
      <c r="B8" s="955"/>
      <c r="C8" s="955"/>
      <c r="D8" s="486"/>
      <c r="E8" s="950"/>
      <c r="F8" s="937" t="s">
        <v>131</v>
      </c>
      <c r="G8" s="937" t="s">
        <v>132</v>
      </c>
      <c r="H8" s="487" t="s">
        <v>130</v>
      </c>
      <c r="I8" s="488"/>
      <c r="J8" s="488"/>
      <c r="K8" s="488"/>
      <c r="L8" s="937" t="s">
        <v>133</v>
      </c>
      <c r="M8" s="487" t="s">
        <v>130</v>
      </c>
      <c r="N8" s="484"/>
      <c r="O8" s="484"/>
      <c r="P8" s="488"/>
    </row>
    <row r="9" spans="1:16" ht="9" customHeight="1">
      <c r="A9" s="955"/>
      <c r="B9" s="955"/>
      <c r="C9" s="955"/>
      <c r="D9" s="486"/>
      <c r="E9" s="950"/>
      <c r="F9" s="938"/>
      <c r="G9" s="938"/>
      <c r="H9" s="937" t="s">
        <v>134</v>
      </c>
      <c r="I9" s="937"/>
      <c r="J9" s="937" t="s">
        <v>135</v>
      </c>
      <c r="K9" s="937"/>
      <c r="L9" s="938"/>
      <c r="M9" s="377" t="s">
        <v>136</v>
      </c>
      <c r="N9" s="410"/>
      <c r="O9" s="377" t="s">
        <v>137</v>
      </c>
      <c r="P9" s="411"/>
    </row>
    <row r="10" spans="1:16" ht="9" customHeight="1">
      <c r="A10" s="955"/>
      <c r="B10" s="955"/>
      <c r="C10" s="955"/>
      <c r="D10" s="486"/>
      <c r="E10" s="950"/>
      <c r="F10" s="938"/>
      <c r="G10" s="938"/>
      <c r="H10" s="938"/>
      <c r="I10" s="938"/>
      <c r="J10" s="938"/>
      <c r="K10" s="938"/>
      <c r="L10" s="938"/>
      <c r="M10" s="937" t="s">
        <v>138</v>
      </c>
      <c r="N10" s="937" t="s">
        <v>139</v>
      </c>
      <c r="O10" s="937" t="s">
        <v>140</v>
      </c>
      <c r="P10" s="934" t="s">
        <v>139</v>
      </c>
    </row>
    <row r="11" spans="1:16" ht="9" customHeight="1">
      <c r="A11" s="955"/>
      <c r="B11" s="955"/>
      <c r="C11" s="955"/>
      <c r="D11" s="486"/>
      <c r="E11" s="950"/>
      <c r="F11" s="938"/>
      <c r="G11" s="938"/>
      <c r="H11" s="938"/>
      <c r="I11" s="938"/>
      <c r="J11" s="938"/>
      <c r="K11" s="938"/>
      <c r="L11" s="938"/>
      <c r="M11" s="938"/>
      <c r="N11" s="938"/>
      <c r="O11" s="938"/>
      <c r="P11" s="935"/>
    </row>
    <row r="12" spans="1:18" ht="9" customHeight="1">
      <c r="A12" s="955"/>
      <c r="B12" s="955"/>
      <c r="C12" s="955"/>
      <c r="D12" s="486"/>
      <c r="E12" s="950"/>
      <c r="F12" s="938"/>
      <c r="G12" s="938"/>
      <c r="H12" s="938"/>
      <c r="I12" s="938"/>
      <c r="J12" s="938"/>
      <c r="K12" s="938"/>
      <c r="L12" s="938"/>
      <c r="M12" s="938"/>
      <c r="N12" s="938"/>
      <c r="O12" s="938"/>
      <c r="P12" s="935"/>
      <c r="R12"/>
    </row>
    <row r="13" spans="1:16" ht="9" customHeight="1">
      <c r="A13" s="956"/>
      <c r="B13" s="956"/>
      <c r="C13" s="956"/>
      <c r="D13" s="486"/>
      <c r="E13" s="950"/>
      <c r="F13" s="938"/>
      <c r="G13" s="938"/>
      <c r="H13" s="938"/>
      <c r="I13" s="938"/>
      <c r="J13" s="938"/>
      <c r="K13" s="938"/>
      <c r="L13" s="938"/>
      <c r="M13" s="938"/>
      <c r="N13" s="938"/>
      <c r="O13" s="938"/>
      <c r="P13" s="935"/>
    </row>
    <row r="14" spans="1:16" ht="9" customHeight="1">
      <c r="A14" s="414" t="s">
        <v>148</v>
      </c>
      <c r="B14" s="489"/>
      <c r="C14" s="381" t="s">
        <v>149</v>
      </c>
      <c r="D14" s="489"/>
      <c r="E14" s="951"/>
      <c r="F14" s="939"/>
      <c r="G14" s="939"/>
      <c r="H14" s="939"/>
      <c r="I14" s="939"/>
      <c r="J14" s="939"/>
      <c r="K14" s="939"/>
      <c r="L14" s="939"/>
      <c r="M14" s="939"/>
      <c r="N14" s="939"/>
      <c r="O14" s="939"/>
      <c r="P14" s="936"/>
    </row>
    <row r="15" ht="9" customHeight="1">
      <c r="E15" s="490"/>
    </row>
    <row r="16" spans="1:16" s="477" customFormat="1" ht="9" customHeight="1">
      <c r="A16" s="491" t="s">
        <v>150</v>
      </c>
      <c r="C16" s="492" t="s">
        <v>151</v>
      </c>
      <c r="D16" s="472"/>
      <c r="E16" s="493">
        <v>153907</v>
      </c>
      <c r="F16" s="494">
        <v>3733</v>
      </c>
      <c r="G16" s="494">
        <v>77395</v>
      </c>
      <c r="H16" s="494">
        <v>63977</v>
      </c>
      <c r="I16" s="494"/>
      <c r="J16" s="494">
        <v>13418</v>
      </c>
      <c r="K16" s="494"/>
      <c r="L16" s="494">
        <v>72781</v>
      </c>
      <c r="M16" s="494">
        <v>7660</v>
      </c>
      <c r="N16" s="494">
        <v>18117</v>
      </c>
      <c r="O16" s="494">
        <v>4228</v>
      </c>
      <c r="P16" s="494">
        <v>42776</v>
      </c>
    </row>
    <row r="17" spans="1:16" ht="9" customHeight="1">
      <c r="A17" s="491" t="s">
        <v>152</v>
      </c>
      <c r="C17" s="492" t="s">
        <v>105</v>
      </c>
      <c r="E17" s="493">
        <v>47317</v>
      </c>
      <c r="F17" s="494">
        <v>2598</v>
      </c>
      <c r="G17" s="494">
        <v>15302</v>
      </c>
      <c r="H17" s="494">
        <v>14701</v>
      </c>
      <c r="I17" s="494"/>
      <c r="J17" s="494">
        <v>601</v>
      </c>
      <c r="K17" s="494"/>
      <c r="L17" s="494">
        <v>29416</v>
      </c>
      <c r="M17" s="494">
        <v>841</v>
      </c>
      <c r="N17" s="494">
        <v>10449</v>
      </c>
      <c r="O17" s="494">
        <v>5305</v>
      </c>
      <c r="P17" s="494">
        <v>12821</v>
      </c>
    </row>
    <row r="18" spans="1:16" ht="9" customHeight="1">
      <c r="A18" s="491" t="s">
        <v>153</v>
      </c>
      <c r="C18" s="492" t="s">
        <v>154</v>
      </c>
      <c r="E18" s="493">
        <v>177375</v>
      </c>
      <c r="F18" s="494">
        <v>19255</v>
      </c>
      <c r="G18" s="494">
        <v>50319</v>
      </c>
      <c r="H18" s="494">
        <v>29518</v>
      </c>
      <c r="I18" s="494"/>
      <c r="J18" s="494">
        <v>20801</v>
      </c>
      <c r="K18" s="494"/>
      <c r="L18" s="494">
        <v>107800</v>
      </c>
      <c r="M18" s="494">
        <v>1444</v>
      </c>
      <c r="N18" s="494">
        <v>57120</v>
      </c>
      <c r="O18" s="494">
        <v>25426</v>
      </c>
      <c r="P18" s="494">
        <v>23810</v>
      </c>
    </row>
    <row r="19" spans="1:16" ht="9" customHeight="1">
      <c r="A19" s="491" t="s">
        <v>155</v>
      </c>
      <c r="C19" s="492" t="s">
        <v>156</v>
      </c>
      <c r="E19" s="493">
        <v>197796</v>
      </c>
      <c r="F19" s="494">
        <v>20257</v>
      </c>
      <c r="G19" s="494">
        <v>71084</v>
      </c>
      <c r="H19" s="494">
        <v>24971</v>
      </c>
      <c r="I19" s="494"/>
      <c r="J19" s="494">
        <v>46113</v>
      </c>
      <c r="K19" s="494"/>
      <c r="L19" s="494">
        <v>106454</v>
      </c>
      <c r="M19" s="494">
        <v>1864</v>
      </c>
      <c r="N19" s="494">
        <v>25095</v>
      </c>
      <c r="O19" s="494">
        <v>53961</v>
      </c>
      <c r="P19" s="494">
        <v>25534</v>
      </c>
    </row>
    <row r="20" spans="1:16" ht="9" customHeight="1">
      <c r="A20" s="491" t="s">
        <v>157</v>
      </c>
      <c r="C20" s="492" t="s">
        <v>158</v>
      </c>
      <c r="E20" s="493">
        <v>121863</v>
      </c>
      <c r="F20" s="494">
        <v>31793</v>
      </c>
      <c r="G20" s="494">
        <v>54642</v>
      </c>
      <c r="H20" s="494">
        <v>45042</v>
      </c>
      <c r="I20" s="494"/>
      <c r="J20" s="494">
        <v>9600</v>
      </c>
      <c r="K20" s="494"/>
      <c r="L20" s="494">
        <v>35428</v>
      </c>
      <c r="M20" s="494">
        <v>516</v>
      </c>
      <c r="N20" s="494">
        <v>6881</v>
      </c>
      <c r="O20" s="494">
        <v>8930</v>
      </c>
      <c r="P20" s="494">
        <v>19101</v>
      </c>
    </row>
    <row r="21" spans="1:16" ht="9" customHeight="1">
      <c r="A21" s="491" t="s">
        <v>159</v>
      </c>
      <c r="C21" s="492" t="s">
        <v>160</v>
      </c>
      <c r="E21" s="493">
        <v>228130</v>
      </c>
      <c r="F21" s="494">
        <v>21009</v>
      </c>
      <c r="G21" s="494">
        <v>51315</v>
      </c>
      <c r="H21" s="494">
        <v>35950</v>
      </c>
      <c r="I21" s="494"/>
      <c r="J21" s="494">
        <v>15365</v>
      </c>
      <c r="K21" s="494"/>
      <c r="L21" s="494">
        <v>155806</v>
      </c>
      <c r="M21" s="494">
        <v>1763</v>
      </c>
      <c r="N21" s="494">
        <v>115361</v>
      </c>
      <c r="O21" s="494">
        <v>13576</v>
      </c>
      <c r="P21" s="494">
        <v>25106</v>
      </c>
    </row>
    <row r="22" spans="1:16" ht="9" customHeight="1">
      <c r="A22" s="491" t="s">
        <v>161</v>
      </c>
      <c r="C22" s="495" t="s">
        <v>162</v>
      </c>
      <c r="E22" s="496">
        <v>0</v>
      </c>
      <c r="F22" s="497">
        <v>0</v>
      </c>
      <c r="G22" s="497">
        <v>0</v>
      </c>
      <c r="H22" s="497">
        <v>0</v>
      </c>
      <c r="I22" s="497"/>
      <c r="J22" s="497">
        <v>0</v>
      </c>
      <c r="K22" s="497"/>
      <c r="L22" s="497">
        <v>0</v>
      </c>
      <c r="M22" s="497">
        <v>0</v>
      </c>
      <c r="N22" s="497">
        <v>0</v>
      </c>
      <c r="O22" s="497">
        <v>0</v>
      </c>
      <c r="P22" s="497">
        <v>0</v>
      </c>
    </row>
    <row r="23" spans="1:16" ht="9" customHeight="1">
      <c r="A23" s="498"/>
      <c r="C23" s="492" t="s">
        <v>163</v>
      </c>
      <c r="E23" s="493">
        <v>145879</v>
      </c>
      <c r="F23" s="494">
        <v>54671</v>
      </c>
      <c r="G23" s="494">
        <v>55130</v>
      </c>
      <c r="H23" s="494">
        <v>22911</v>
      </c>
      <c r="I23" s="494"/>
      <c r="J23" s="494">
        <v>32219</v>
      </c>
      <c r="K23" s="494"/>
      <c r="L23" s="494">
        <v>36078</v>
      </c>
      <c r="M23" s="494">
        <v>2528</v>
      </c>
      <c r="N23" s="494">
        <v>16146</v>
      </c>
      <c r="O23" s="494">
        <v>2241</v>
      </c>
      <c r="P23" s="494">
        <v>15163</v>
      </c>
    </row>
    <row r="24" spans="1:16" ht="9" customHeight="1">
      <c r="A24" s="491" t="s">
        <v>164</v>
      </c>
      <c r="C24" s="492" t="s">
        <v>165</v>
      </c>
      <c r="E24" s="493">
        <v>38372</v>
      </c>
      <c r="F24" s="494">
        <v>4855</v>
      </c>
      <c r="G24" s="494">
        <v>11031</v>
      </c>
      <c r="H24" s="494">
        <v>10706</v>
      </c>
      <c r="I24" s="494"/>
      <c r="J24" s="494">
        <v>325</v>
      </c>
      <c r="K24" s="494"/>
      <c r="L24" s="494">
        <v>22488</v>
      </c>
      <c r="M24" s="494">
        <v>876</v>
      </c>
      <c r="N24" s="494">
        <v>5617</v>
      </c>
      <c r="O24" s="494">
        <v>7587</v>
      </c>
      <c r="P24" s="494">
        <v>8408</v>
      </c>
    </row>
    <row r="25" spans="1:16" ht="9" customHeight="1">
      <c r="A25" s="491" t="s">
        <v>166</v>
      </c>
      <c r="C25" s="492" t="s">
        <v>113</v>
      </c>
      <c r="E25" s="493">
        <v>111925</v>
      </c>
      <c r="F25" s="494">
        <v>45044</v>
      </c>
      <c r="G25" s="494">
        <v>35770</v>
      </c>
      <c r="H25" s="494">
        <v>16652</v>
      </c>
      <c r="I25" s="494"/>
      <c r="J25" s="494">
        <v>19118</v>
      </c>
      <c r="K25" s="494"/>
      <c r="L25" s="494">
        <v>31111</v>
      </c>
      <c r="M25" s="494">
        <v>1224</v>
      </c>
      <c r="N25" s="494">
        <v>7713</v>
      </c>
      <c r="O25" s="494">
        <v>16259</v>
      </c>
      <c r="P25" s="494">
        <v>5915</v>
      </c>
    </row>
    <row r="26" spans="1:16" ht="9" customHeight="1">
      <c r="A26" s="491" t="s">
        <v>167</v>
      </c>
      <c r="C26" s="492" t="s">
        <v>37</v>
      </c>
      <c r="E26" s="493">
        <v>318506</v>
      </c>
      <c r="F26" s="494">
        <v>11586</v>
      </c>
      <c r="G26" s="494">
        <v>161984</v>
      </c>
      <c r="H26" s="494">
        <v>4387</v>
      </c>
      <c r="I26" s="494"/>
      <c r="J26" s="494">
        <v>157597</v>
      </c>
      <c r="K26" s="494"/>
      <c r="L26" s="494">
        <v>144935</v>
      </c>
      <c r="M26" s="494">
        <v>1532</v>
      </c>
      <c r="N26" s="494">
        <v>2270</v>
      </c>
      <c r="O26" s="494">
        <v>129636</v>
      </c>
      <c r="P26" s="494">
        <v>11497</v>
      </c>
    </row>
    <row r="27" spans="1:16" ht="9" customHeight="1">
      <c r="A27" s="491" t="s">
        <v>168</v>
      </c>
      <c r="C27" s="492" t="s">
        <v>72</v>
      </c>
      <c r="E27" s="493">
        <v>437706</v>
      </c>
      <c r="F27" s="494">
        <v>63917</v>
      </c>
      <c r="G27" s="494">
        <v>231086</v>
      </c>
      <c r="H27" s="494">
        <v>206587</v>
      </c>
      <c r="I27" s="494"/>
      <c r="J27" s="494">
        <v>24499</v>
      </c>
      <c r="K27" s="494"/>
      <c r="L27" s="494">
        <v>142703</v>
      </c>
      <c r="M27" s="494">
        <v>1989</v>
      </c>
      <c r="N27" s="494">
        <v>32374</v>
      </c>
      <c r="O27" s="494">
        <v>74439</v>
      </c>
      <c r="P27" s="494">
        <v>33901</v>
      </c>
    </row>
    <row r="28" spans="1:16" ht="9" customHeight="1">
      <c r="A28" s="491" t="s">
        <v>169</v>
      </c>
      <c r="C28" s="492" t="s">
        <v>170</v>
      </c>
      <c r="E28" s="493">
        <v>471368</v>
      </c>
      <c r="F28" s="494">
        <v>64357</v>
      </c>
      <c r="G28" s="494">
        <v>186739</v>
      </c>
      <c r="H28" s="494">
        <v>165685</v>
      </c>
      <c r="I28" s="494"/>
      <c r="J28" s="494">
        <v>21054</v>
      </c>
      <c r="K28" s="494"/>
      <c r="L28" s="494">
        <v>220273</v>
      </c>
      <c r="M28" s="494">
        <v>588</v>
      </c>
      <c r="N28" s="494">
        <v>41684</v>
      </c>
      <c r="O28" s="494">
        <v>40603</v>
      </c>
      <c r="P28" s="494">
        <v>137398</v>
      </c>
    </row>
    <row r="29" spans="1:16" ht="9" customHeight="1">
      <c r="A29" s="491" t="s">
        <v>171</v>
      </c>
      <c r="C29" s="492" t="s">
        <v>60</v>
      </c>
      <c r="E29" s="493">
        <v>134280</v>
      </c>
      <c r="F29" s="494">
        <v>48547</v>
      </c>
      <c r="G29" s="494">
        <v>52452</v>
      </c>
      <c r="H29" s="494">
        <v>41662</v>
      </c>
      <c r="I29" s="494"/>
      <c r="J29" s="494">
        <v>10790</v>
      </c>
      <c r="K29" s="494"/>
      <c r="L29" s="494">
        <v>33281</v>
      </c>
      <c r="M29" s="494">
        <v>831</v>
      </c>
      <c r="N29" s="494">
        <v>4634</v>
      </c>
      <c r="O29" s="494">
        <v>7102</v>
      </c>
      <c r="P29" s="494">
        <v>20714</v>
      </c>
    </row>
    <row r="30" spans="1:16" ht="9" customHeight="1">
      <c r="A30" s="491" t="s">
        <v>172</v>
      </c>
      <c r="C30" s="492" t="s">
        <v>38</v>
      </c>
      <c r="E30" s="493">
        <v>790886</v>
      </c>
      <c r="F30" s="494">
        <v>99946</v>
      </c>
      <c r="G30" s="494">
        <v>286793</v>
      </c>
      <c r="H30" s="494">
        <v>205241</v>
      </c>
      <c r="I30" s="494"/>
      <c r="J30" s="494">
        <v>81552</v>
      </c>
      <c r="K30" s="494"/>
      <c r="L30" s="494">
        <v>404147</v>
      </c>
      <c r="M30" s="494">
        <v>3498</v>
      </c>
      <c r="N30" s="494">
        <v>47230</v>
      </c>
      <c r="O30" s="494">
        <v>76854</v>
      </c>
      <c r="P30" s="494">
        <v>276565</v>
      </c>
    </row>
    <row r="31" spans="1:16" ht="9" customHeight="1">
      <c r="A31" s="491" t="s">
        <v>173</v>
      </c>
      <c r="C31" s="492" t="s">
        <v>174</v>
      </c>
      <c r="E31" s="493">
        <v>309652</v>
      </c>
      <c r="F31" s="494">
        <v>51427</v>
      </c>
      <c r="G31" s="494">
        <v>123322</v>
      </c>
      <c r="H31" s="494">
        <v>66414</v>
      </c>
      <c r="I31" s="494"/>
      <c r="J31" s="494">
        <v>56908</v>
      </c>
      <c r="K31" s="494"/>
      <c r="L31" s="494">
        <v>134904</v>
      </c>
      <c r="M31" s="494">
        <v>1242</v>
      </c>
      <c r="N31" s="494">
        <v>20139</v>
      </c>
      <c r="O31" s="494">
        <v>90186</v>
      </c>
      <c r="P31" s="494">
        <v>23337</v>
      </c>
    </row>
    <row r="32" spans="1:16" ht="9" customHeight="1">
      <c r="A32" s="491" t="s">
        <v>175</v>
      </c>
      <c r="C32" s="492" t="s">
        <v>176</v>
      </c>
      <c r="E32" s="493">
        <v>121887</v>
      </c>
      <c r="F32" s="494">
        <v>31346</v>
      </c>
      <c r="G32" s="494">
        <v>58920</v>
      </c>
      <c r="H32" s="494">
        <v>18005</v>
      </c>
      <c r="I32" s="494"/>
      <c r="J32" s="494">
        <v>40915</v>
      </c>
      <c r="K32" s="494"/>
      <c r="L32" s="494">
        <v>31622</v>
      </c>
      <c r="M32" s="494">
        <v>792</v>
      </c>
      <c r="N32" s="494">
        <v>4840</v>
      </c>
      <c r="O32" s="494">
        <v>9978</v>
      </c>
      <c r="P32" s="494">
        <v>16012</v>
      </c>
    </row>
    <row r="33" spans="1:16" ht="9" customHeight="1">
      <c r="A33" s="491" t="s">
        <v>177</v>
      </c>
      <c r="C33" s="492" t="s">
        <v>178</v>
      </c>
      <c r="E33" s="493">
        <v>84878</v>
      </c>
      <c r="F33" s="494">
        <v>43100</v>
      </c>
      <c r="G33" s="494">
        <v>6713</v>
      </c>
      <c r="H33" s="494">
        <v>5966</v>
      </c>
      <c r="I33" s="494"/>
      <c r="J33" s="494">
        <v>747</v>
      </c>
      <c r="K33" s="494"/>
      <c r="L33" s="494">
        <v>35066</v>
      </c>
      <c r="M33" s="494">
        <v>702</v>
      </c>
      <c r="N33" s="494">
        <v>1394</v>
      </c>
      <c r="O33" s="494">
        <v>23079</v>
      </c>
      <c r="P33" s="494">
        <v>9891</v>
      </c>
    </row>
    <row r="34" spans="1:16" ht="9" customHeight="1">
      <c r="A34" s="491" t="s">
        <v>179</v>
      </c>
      <c r="C34" s="492" t="s">
        <v>180</v>
      </c>
      <c r="E34" s="493">
        <v>137513</v>
      </c>
      <c r="F34" s="494">
        <v>46307</v>
      </c>
      <c r="G34" s="494">
        <v>45447</v>
      </c>
      <c r="H34" s="494">
        <v>42053</v>
      </c>
      <c r="I34" s="494"/>
      <c r="J34" s="494">
        <v>3394</v>
      </c>
      <c r="K34" s="494"/>
      <c r="L34" s="494">
        <v>45759</v>
      </c>
      <c r="M34" s="494">
        <v>1390</v>
      </c>
      <c r="N34" s="494">
        <v>10933</v>
      </c>
      <c r="O34" s="494">
        <v>19002</v>
      </c>
      <c r="P34" s="494">
        <v>14434</v>
      </c>
    </row>
    <row r="35" spans="1:16" ht="9" customHeight="1">
      <c r="A35" s="499"/>
      <c r="E35" s="496">
        <v>0</v>
      </c>
      <c r="F35" s="497">
        <v>0</v>
      </c>
      <c r="G35" s="497">
        <v>0</v>
      </c>
      <c r="H35" s="497">
        <v>0</v>
      </c>
      <c r="I35" s="497"/>
      <c r="J35" s="497">
        <v>0</v>
      </c>
      <c r="K35" s="497"/>
      <c r="L35" s="497">
        <v>0</v>
      </c>
      <c r="M35" s="497">
        <v>0</v>
      </c>
      <c r="N35" s="497">
        <v>0</v>
      </c>
      <c r="O35" s="497">
        <v>0</v>
      </c>
      <c r="P35" s="497">
        <v>0</v>
      </c>
    </row>
    <row r="36" spans="2:16" ht="9" customHeight="1">
      <c r="B36" s="500"/>
      <c r="C36" s="501" t="s">
        <v>127</v>
      </c>
      <c r="D36" s="500"/>
      <c r="E36" s="502">
        <v>4029240</v>
      </c>
      <c r="F36" s="503">
        <v>663748</v>
      </c>
      <c r="G36" s="503">
        <v>1575444</v>
      </c>
      <c r="H36" s="503">
        <v>1020427</v>
      </c>
      <c r="I36" s="503"/>
      <c r="J36" s="503">
        <v>555017</v>
      </c>
      <c r="K36" s="503"/>
      <c r="L36" s="503">
        <v>1790048</v>
      </c>
      <c r="M36" s="503">
        <v>31279</v>
      </c>
      <c r="N36" s="503">
        <v>427996</v>
      </c>
      <c r="O36" s="503">
        <v>608392</v>
      </c>
      <c r="P36" s="503">
        <v>722381</v>
      </c>
    </row>
    <row r="37" spans="1:16" ht="9" customHeight="1">
      <c r="A37" s="472" t="s">
        <v>26</v>
      </c>
      <c r="E37" s="504"/>
      <c r="F37" s="504"/>
      <c r="G37" s="504"/>
      <c r="H37" s="504"/>
      <c r="I37" s="504"/>
      <c r="J37" s="504"/>
      <c r="K37" s="504"/>
      <c r="L37" s="504"/>
      <c r="M37" s="504"/>
      <c r="N37" s="504"/>
      <c r="O37" s="504"/>
      <c r="P37" s="504"/>
    </row>
    <row r="38" spans="1:16" ht="9" customHeight="1">
      <c r="A38" s="472" t="s">
        <v>141</v>
      </c>
      <c r="B38" s="477"/>
      <c r="C38" s="477"/>
      <c r="D38" s="477"/>
      <c r="E38" s="504"/>
      <c r="F38" s="504"/>
      <c r="G38" s="504"/>
      <c r="H38" s="504"/>
      <c r="I38" s="504"/>
      <c r="J38" s="504"/>
      <c r="K38" s="504"/>
      <c r="L38" s="504"/>
      <c r="M38" s="504"/>
      <c r="N38" s="504"/>
      <c r="O38" s="504"/>
      <c r="P38" s="504"/>
    </row>
    <row r="40" spans="5:16" ht="9" customHeight="1">
      <c r="E40" s="505"/>
      <c r="F40" s="505"/>
      <c r="G40" s="505"/>
      <c r="H40" s="505"/>
      <c r="I40" s="505"/>
      <c r="J40" s="505"/>
      <c r="K40" s="505"/>
      <c r="L40" s="505"/>
      <c r="M40" s="505"/>
      <c r="N40" s="505"/>
      <c r="O40" s="505"/>
      <c r="P40" s="505"/>
    </row>
    <row r="71" spans="5:16" ht="9" customHeight="1">
      <c r="E71" s="504"/>
      <c r="F71" s="504"/>
      <c r="G71" s="504"/>
      <c r="H71" s="504"/>
      <c r="I71" s="504"/>
      <c r="J71" s="504"/>
      <c r="K71" s="504"/>
      <c r="L71" s="504"/>
      <c r="M71" s="504"/>
      <c r="N71" s="504"/>
      <c r="O71" s="504"/>
      <c r="P71" s="504"/>
    </row>
    <row r="72" spans="3:16" ht="9" customHeight="1">
      <c r="C72" s="477"/>
      <c r="D72" s="477"/>
      <c r="E72" s="504"/>
      <c r="F72" s="504"/>
      <c r="G72" s="504"/>
      <c r="H72" s="504"/>
      <c r="I72" s="504"/>
      <c r="J72" s="504"/>
      <c r="K72" s="504"/>
      <c r="L72" s="504"/>
      <c r="M72" s="504"/>
      <c r="N72" s="504"/>
      <c r="O72" s="504"/>
      <c r="P72" s="504"/>
    </row>
    <row r="73" spans="5:16" ht="9" customHeight="1">
      <c r="E73" s="504"/>
      <c r="F73" s="504"/>
      <c r="G73" s="504"/>
      <c r="H73" s="504"/>
      <c r="I73" s="504"/>
      <c r="J73" s="504"/>
      <c r="K73" s="504"/>
      <c r="L73" s="504"/>
      <c r="M73" s="504"/>
      <c r="N73" s="504"/>
      <c r="O73" s="504"/>
      <c r="P73" s="504"/>
    </row>
    <row r="74" spans="1:16" ht="9" customHeight="1">
      <c r="A74" s="499"/>
      <c r="E74" s="504"/>
      <c r="F74" s="504"/>
      <c r="G74" s="504"/>
      <c r="H74" s="504"/>
      <c r="I74" s="504"/>
      <c r="J74" s="504"/>
      <c r="K74" s="504"/>
      <c r="L74" s="504"/>
      <c r="M74" s="504"/>
      <c r="N74" s="504"/>
      <c r="O74" s="504"/>
      <c r="P74" s="504"/>
    </row>
    <row r="75" spans="1:16" ht="9" customHeight="1">
      <c r="A75" s="499"/>
      <c r="E75" s="504"/>
      <c r="F75" s="504"/>
      <c r="G75" s="504"/>
      <c r="H75" s="504"/>
      <c r="I75" s="504"/>
      <c r="J75" s="504"/>
      <c r="K75" s="504"/>
      <c r="L75" s="504"/>
      <c r="M75" s="504"/>
      <c r="N75" s="504"/>
      <c r="O75" s="504"/>
      <c r="P75" s="504"/>
    </row>
    <row r="76" spans="1:16" ht="9" customHeight="1">
      <c r="A76" s="499"/>
      <c r="E76" s="504"/>
      <c r="F76" s="504"/>
      <c r="G76" s="504"/>
      <c r="H76" s="504"/>
      <c r="I76" s="504"/>
      <c r="J76" s="504"/>
      <c r="K76" s="504"/>
      <c r="L76" s="504"/>
      <c r="M76" s="504"/>
      <c r="N76" s="504"/>
      <c r="O76" s="504"/>
      <c r="P76" s="504"/>
    </row>
    <row r="77" spans="1:16" ht="9" customHeight="1">
      <c r="A77" s="499"/>
      <c r="E77" s="504"/>
      <c r="F77" s="504"/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16" ht="9" customHeight="1">
      <c r="A78" s="499"/>
      <c r="E78" s="504"/>
      <c r="F78" s="504"/>
      <c r="G78" s="504"/>
      <c r="H78" s="504"/>
      <c r="I78" s="504"/>
      <c r="J78" s="504"/>
      <c r="K78" s="504"/>
      <c r="L78" s="504"/>
      <c r="M78" s="504"/>
      <c r="N78" s="504"/>
      <c r="O78" s="504"/>
      <c r="P78" s="504"/>
    </row>
    <row r="79" spans="1:16" ht="9" customHeight="1">
      <c r="A79" s="499"/>
      <c r="E79" s="504"/>
      <c r="F79" s="504"/>
      <c r="G79" s="504"/>
      <c r="H79" s="504"/>
      <c r="I79" s="504"/>
      <c r="J79" s="504"/>
      <c r="K79" s="504"/>
      <c r="L79" s="504"/>
      <c r="M79" s="504"/>
      <c r="N79" s="504"/>
      <c r="O79" s="504"/>
      <c r="P79" s="504"/>
    </row>
    <row r="80" spans="1:16" ht="9" customHeight="1">
      <c r="A80" s="499"/>
      <c r="E80" s="504"/>
      <c r="F80" s="504"/>
      <c r="G80" s="504"/>
      <c r="H80" s="504"/>
      <c r="I80" s="504"/>
      <c r="J80" s="504"/>
      <c r="K80" s="504"/>
      <c r="L80" s="504"/>
      <c r="M80" s="504"/>
      <c r="N80" s="504"/>
      <c r="O80" s="504"/>
      <c r="P80" s="504"/>
    </row>
    <row r="81" spans="5:16" ht="9" customHeight="1">
      <c r="E81" s="504"/>
      <c r="F81" s="504"/>
      <c r="G81" s="504"/>
      <c r="H81" s="504"/>
      <c r="I81" s="504"/>
      <c r="J81" s="504"/>
      <c r="K81" s="504"/>
      <c r="L81" s="504"/>
      <c r="M81" s="504"/>
      <c r="N81" s="504"/>
      <c r="O81" s="504"/>
      <c r="P81" s="504"/>
    </row>
    <row r="82" spans="1:4" ht="9" customHeight="1">
      <c r="A82" s="506"/>
      <c r="C82" s="477"/>
      <c r="D82" s="477"/>
    </row>
  </sheetData>
  <mergeCells count="13">
    <mergeCell ref="A7:C13"/>
    <mergeCell ref="E7:E14"/>
    <mergeCell ref="F8:F14"/>
    <mergeCell ref="G8:G14"/>
    <mergeCell ref="H9:H14"/>
    <mergeCell ref="I9:I14"/>
    <mergeCell ref="J9:J14"/>
    <mergeCell ref="K9:K14"/>
    <mergeCell ref="P10:P14"/>
    <mergeCell ref="L8:L14"/>
    <mergeCell ref="M10:M14"/>
    <mergeCell ref="N10:N14"/>
    <mergeCell ref="O10:O14"/>
  </mergeCells>
  <printOptions/>
  <pageMargins left="0.6692913385826772" right="0.3937007874015748" top="0.5905511811023623" bottom="0.3937007874015748" header="0.4921259845" footer="0.4921259845"/>
  <pageSetup horizontalDpi="300" verticalDpi="300" orientation="portrait" paperSize="9" r:id="rId1"/>
  <headerFooter alignWithMargins="0">
    <oddHeader>&amp;C- 23 -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68"/>
  <sheetViews>
    <sheetView workbookViewId="0" topLeftCell="A1">
      <pane ySplit="14" topLeftCell="BM15" activePane="bottomLeft" state="frozen"/>
      <selection pane="topLeft" activeCell="A1" sqref="A1"/>
      <selection pane="bottomLeft" activeCell="R5" sqref="R5"/>
    </sheetView>
  </sheetViews>
  <sheetFormatPr defaultColWidth="11.19921875" defaultRowHeight="9.75" customHeight="1"/>
  <cols>
    <col min="1" max="1" width="10.796875" style="734" customWidth="1"/>
    <col min="2" max="2" width="1" style="734" customWidth="1"/>
    <col min="3" max="6" width="12.19921875" style="734" customWidth="1"/>
    <col min="7" max="7" width="10.19921875" style="734" hidden="1" customWidth="1"/>
    <col min="8" max="8" width="12.19921875" style="734" customWidth="1"/>
    <col min="9" max="9" width="10.19921875" style="734" hidden="1" customWidth="1"/>
    <col min="10" max="14" width="12.19921875" style="734" customWidth="1"/>
    <col min="15" max="16384" width="11.19921875" style="734" customWidth="1"/>
  </cols>
  <sheetData>
    <row r="1" spans="1:14" ht="9.75" customHeight="1">
      <c r="A1" s="732"/>
      <c r="B1" s="733"/>
      <c r="C1" s="733"/>
      <c r="D1" s="733"/>
      <c r="E1" s="733"/>
      <c r="F1" s="733"/>
      <c r="G1" s="48"/>
      <c r="H1" s="733"/>
      <c r="I1" s="733"/>
      <c r="J1" s="733"/>
      <c r="K1" s="733"/>
      <c r="L1" s="733"/>
      <c r="M1" s="733"/>
      <c r="N1" s="733"/>
    </row>
    <row r="2" spans="1:14" s="736" customFormat="1" ht="11.25">
      <c r="A2" s="735" t="s">
        <v>0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</row>
    <row r="3" ht="6" customHeight="1"/>
    <row r="4" spans="1:14" s="736" customFormat="1" ht="11.25">
      <c r="A4" s="735" t="s">
        <v>252</v>
      </c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</row>
    <row r="5" ht="6" customHeight="1"/>
    <row r="6" spans="1:14" ht="9.75" customHeight="1">
      <c r="A6" s="974" t="s">
        <v>253</v>
      </c>
      <c r="B6" s="738"/>
      <c r="C6" s="963" t="s">
        <v>254</v>
      </c>
      <c r="D6" s="971" t="s">
        <v>130</v>
      </c>
      <c r="E6" s="972"/>
      <c r="F6" s="972"/>
      <c r="G6" s="972"/>
      <c r="H6" s="972"/>
      <c r="I6" s="972"/>
      <c r="J6" s="972"/>
      <c r="K6" s="972"/>
      <c r="L6" s="972"/>
      <c r="M6" s="972"/>
      <c r="N6" s="972"/>
    </row>
    <row r="7" spans="1:14" ht="9.75" customHeight="1">
      <c r="A7" s="975"/>
      <c r="C7" s="969"/>
      <c r="D7" s="963" t="s">
        <v>131</v>
      </c>
      <c r="E7" s="963" t="s">
        <v>255</v>
      </c>
      <c r="F7" s="971" t="s">
        <v>130</v>
      </c>
      <c r="G7" s="972"/>
      <c r="H7" s="972"/>
      <c r="I7" s="973"/>
      <c r="J7" s="966" t="s">
        <v>133</v>
      </c>
      <c r="K7" s="971" t="s">
        <v>130</v>
      </c>
      <c r="L7" s="972"/>
      <c r="M7" s="972"/>
      <c r="N7" s="972"/>
    </row>
    <row r="8" spans="1:14" ht="9.75" customHeight="1">
      <c r="A8" s="975"/>
      <c r="C8" s="969"/>
      <c r="D8" s="969"/>
      <c r="E8" s="969"/>
      <c r="F8" s="963" t="s">
        <v>134</v>
      </c>
      <c r="G8" s="963"/>
      <c r="H8" s="963" t="s">
        <v>135</v>
      </c>
      <c r="I8" s="963"/>
      <c r="J8" s="967"/>
      <c r="K8" s="957" t="s">
        <v>136</v>
      </c>
      <c r="L8" s="959"/>
      <c r="M8" s="957" t="s">
        <v>137</v>
      </c>
      <c r="N8" s="958"/>
    </row>
    <row r="9" spans="1:14" ht="9.75" customHeight="1">
      <c r="A9" s="975"/>
      <c r="C9" s="969"/>
      <c r="D9" s="969"/>
      <c r="E9" s="969"/>
      <c r="F9" s="969"/>
      <c r="G9" s="969"/>
      <c r="H9" s="969"/>
      <c r="I9" s="969"/>
      <c r="J9" s="967"/>
      <c r="K9" s="960" t="s">
        <v>138</v>
      </c>
      <c r="L9" s="960" t="s">
        <v>139</v>
      </c>
      <c r="M9" s="963" t="s">
        <v>140</v>
      </c>
      <c r="N9" s="960" t="s">
        <v>139</v>
      </c>
    </row>
    <row r="10" spans="1:14" ht="9.75" customHeight="1">
      <c r="A10" s="975"/>
      <c r="C10" s="969"/>
      <c r="D10" s="969"/>
      <c r="E10" s="969"/>
      <c r="F10" s="969"/>
      <c r="G10" s="969"/>
      <c r="H10" s="969"/>
      <c r="I10" s="969"/>
      <c r="J10" s="967"/>
      <c r="K10" s="961"/>
      <c r="L10" s="961"/>
      <c r="M10" s="964"/>
      <c r="N10" s="961"/>
    </row>
    <row r="11" spans="1:14" ht="9.75" customHeight="1">
      <c r="A11" s="975"/>
      <c r="C11" s="969"/>
      <c r="D11" s="969"/>
      <c r="E11" s="969"/>
      <c r="F11" s="969"/>
      <c r="G11" s="969"/>
      <c r="H11" s="969"/>
      <c r="I11" s="969"/>
      <c r="J11" s="967"/>
      <c r="K11" s="961"/>
      <c r="L11" s="961"/>
      <c r="M11" s="964"/>
      <c r="N11" s="961"/>
    </row>
    <row r="12" spans="1:14" ht="9.75" customHeight="1">
      <c r="A12" s="975"/>
      <c r="C12" s="969"/>
      <c r="D12" s="969"/>
      <c r="E12" s="969"/>
      <c r="F12" s="969"/>
      <c r="G12" s="969"/>
      <c r="H12" s="969"/>
      <c r="I12" s="969"/>
      <c r="J12" s="967"/>
      <c r="K12" s="961"/>
      <c r="L12" s="961"/>
      <c r="M12" s="964"/>
      <c r="N12" s="961"/>
    </row>
    <row r="13" spans="1:14" ht="9.75" customHeight="1">
      <c r="A13" s="975"/>
      <c r="C13" s="970"/>
      <c r="D13" s="970"/>
      <c r="E13" s="970"/>
      <c r="F13" s="970"/>
      <c r="G13" s="970"/>
      <c r="H13" s="970"/>
      <c r="I13" s="970"/>
      <c r="J13" s="968"/>
      <c r="K13" s="962"/>
      <c r="L13" s="962"/>
      <c r="M13" s="965"/>
      <c r="N13" s="962"/>
    </row>
    <row r="14" spans="1:14" ht="9.75" customHeight="1">
      <c r="A14" s="976"/>
      <c r="B14" s="739"/>
      <c r="C14" s="977" t="s">
        <v>337</v>
      </c>
      <c r="D14" s="978"/>
      <c r="E14" s="978"/>
      <c r="F14" s="978"/>
      <c r="G14" s="978"/>
      <c r="H14" s="978"/>
      <c r="I14" s="978"/>
      <c r="J14" s="978"/>
      <c r="K14" s="978"/>
      <c r="L14" s="978"/>
      <c r="M14" s="978"/>
      <c r="N14" s="978"/>
    </row>
    <row r="16" spans="1:14" ht="9.75" customHeight="1">
      <c r="A16" s="740" t="s">
        <v>256</v>
      </c>
      <c r="B16" s="733"/>
      <c r="C16" s="740"/>
      <c r="D16" s="740"/>
      <c r="E16" s="740"/>
      <c r="F16" s="740"/>
      <c r="G16" s="740"/>
      <c r="H16" s="740"/>
      <c r="I16" s="740"/>
      <c r="J16" s="740"/>
      <c r="K16" s="740"/>
      <c r="L16" s="740"/>
      <c r="M16" s="740"/>
      <c r="N16" s="740"/>
    </row>
    <row r="18" spans="1:14" ht="9.75" customHeight="1">
      <c r="A18" s="741" t="s">
        <v>338</v>
      </c>
      <c r="B18" s="741"/>
      <c r="C18" s="742">
        <v>105.4</v>
      </c>
      <c r="D18" s="761">
        <v>87.7</v>
      </c>
      <c r="E18" s="761">
        <v>108.5</v>
      </c>
      <c r="F18" s="761">
        <v>106.2</v>
      </c>
      <c r="G18" s="761"/>
      <c r="H18" s="761">
        <v>114.2</v>
      </c>
      <c r="I18" s="761"/>
      <c r="J18" s="761">
        <v>114.5</v>
      </c>
      <c r="K18" s="761">
        <v>97.8</v>
      </c>
      <c r="L18" s="761">
        <v>88.4</v>
      </c>
      <c r="M18" s="761">
        <v>129.7</v>
      </c>
      <c r="N18" s="761">
        <v>117.3</v>
      </c>
    </row>
    <row r="19" spans="3:4" ht="9.75" customHeight="1">
      <c r="C19" s="747"/>
      <c r="D19" s="760"/>
    </row>
    <row r="20" spans="1:14" ht="9.75" customHeight="1">
      <c r="A20" s="734" t="s">
        <v>257</v>
      </c>
      <c r="C20" s="746">
        <v>72.5</v>
      </c>
      <c r="D20" s="745">
        <v>47.9</v>
      </c>
      <c r="E20" s="745">
        <v>86.3</v>
      </c>
      <c r="F20" s="745">
        <v>69</v>
      </c>
      <c r="G20" s="745"/>
      <c r="H20" s="745">
        <v>129.2</v>
      </c>
      <c r="I20" s="745"/>
      <c r="J20" s="745">
        <v>75.7</v>
      </c>
      <c r="K20" s="745">
        <v>64.5</v>
      </c>
      <c r="L20" s="745">
        <v>59.9</v>
      </c>
      <c r="M20" s="745">
        <v>101.3</v>
      </c>
      <c r="N20" s="745">
        <v>61.1</v>
      </c>
    </row>
    <row r="21" spans="1:14" ht="9.75" customHeight="1">
      <c r="A21" s="734" t="s">
        <v>258</v>
      </c>
      <c r="C21" s="746">
        <v>69.7</v>
      </c>
      <c r="D21" s="762">
        <v>67</v>
      </c>
      <c r="E21" s="762">
        <v>74.6</v>
      </c>
      <c r="F21" s="762">
        <v>73.4</v>
      </c>
      <c r="G21" s="762"/>
      <c r="H21" s="762">
        <v>77.7</v>
      </c>
      <c r="I21" s="762"/>
      <c r="J21" s="762">
        <v>66.6</v>
      </c>
      <c r="K21" s="762">
        <v>66.8</v>
      </c>
      <c r="L21" s="762">
        <v>73.9</v>
      </c>
      <c r="M21" s="762">
        <v>59.4</v>
      </c>
      <c r="N21" s="762">
        <v>69.2</v>
      </c>
    </row>
    <row r="22" spans="1:14" ht="9.75" customHeight="1">
      <c r="A22" s="734" t="s">
        <v>185</v>
      </c>
      <c r="C22" s="746">
        <v>124.2</v>
      </c>
      <c r="D22" s="762">
        <v>84.5</v>
      </c>
      <c r="E22" s="762">
        <v>152.5</v>
      </c>
      <c r="F22" s="762">
        <v>171.7</v>
      </c>
      <c r="G22" s="762"/>
      <c r="H22" s="762">
        <v>104.9</v>
      </c>
      <c r="I22" s="762"/>
      <c r="J22" s="762">
        <v>123.7</v>
      </c>
      <c r="K22" s="762">
        <v>97.5</v>
      </c>
      <c r="L22" s="762">
        <v>85.2</v>
      </c>
      <c r="M22" s="762">
        <v>167.6</v>
      </c>
      <c r="N22" s="762">
        <v>106.3</v>
      </c>
    </row>
    <row r="23" spans="1:14" ht="9.75" customHeight="1">
      <c r="A23" s="734" t="s">
        <v>186</v>
      </c>
      <c r="C23" s="746">
        <v>131.7</v>
      </c>
      <c r="D23" s="762">
        <v>112.1</v>
      </c>
      <c r="E23" s="762">
        <v>127.1</v>
      </c>
      <c r="F23" s="762">
        <v>125.6</v>
      </c>
      <c r="G23" s="762"/>
      <c r="H23" s="762">
        <v>130.8</v>
      </c>
      <c r="I23" s="762"/>
      <c r="J23" s="762">
        <v>149.8</v>
      </c>
      <c r="K23" s="762">
        <v>118.3</v>
      </c>
      <c r="L23" s="762">
        <v>98.3</v>
      </c>
      <c r="M23" s="762">
        <v>208.8</v>
      </c>
      <c r="N23" s="762">
        <v>126.1</v>
      </c>
    </row>
    <row r="24" spans="1:14" ht="9.75" customHeight="1">
      <c r="A24" s="734" t="s">
        <v>187</v>
      </c>
      <c r="C24" s="746">
        <v>116.3</v>
      </c>
      <c r="D24" s="762">
        <v>109.6</v>
      </c>
      <c r="E24" s="762">
        <v>110.5</v>
      </c>
      <c r="F24" s="762">
        <v>107.5</v>
      </c>
      <c r="G24" s="762"/>
      <c r="H24" s="762">
        <v>118</v>
      </c>
      <c r="I24" s="762"/>
      <c r="J24" s="762">
        <v>126.6</v>
      </c>
      <c r="K24" s="762">
        <v>83.4</v>
      </c>
      <c r="L24" s="762">
        <v>147.9</v>
      </c>
      <c r="M24" s="762">
        <v>131</v>
      </c>
      <c r="N24" s="762">
        <v>112.6</v>
      </c>
    </row>
    <row r="25" spans="1:14" ht="9.75" customHeight="1">
      <c r="A25" s="734" t="s">
        <v>188</v>
      </c>
      <c r="C25" s="746">
        <v>113.9</v>
      </c>
      <c r="D25" s="762">
        <v>85.2</v>
      </c>
      <c r="E25" s="762">
        <v>104.1</v>
      </c>
      <c r="F25" s="762">
        <v>95.8</v>
      </c>
      <c r="G25" s="762"/>
      <c r="H25" s="762">
        <v>124.6</v>
      </c>
      <c r="I25" s="762"/>
      <c r="J25" s="762">
        <v>143.6</v>
      </c>
      <c r="K25" s="762">
        <v>159.2</v>
      </c>
      <c r="L25" s="762">
        <v>91.1</v>
      </c>
      <c r="M25" s="762">
        <v>163.7</v>
      </c>
      <c r="N25" s="762">
        <v>155.3</v>
      </c>
    </row>
    <row r="26" spans="3:4" ht="9.75" customHeight="1">
      <c r="C26" s="746"/>
      <c r="D26" s="762"/>
    </row>
    <row r="27" spans="1:14" ht="9.75" customHeight="1">
      <c r="A27" s="734" t="s">
        <v>189</v>
      </c>
      <c r="C27" s="746">
        <v>147.6</v>
      </c>
      <c r="D27" s="762">
        <v>103.3</v>
      </c>
      <c r="E27" s="762">
        <v>141.7</v>
      </c>
      <c r="F27" s="762">
        <v>134.6</v>
      </c>
      <c r="G27" s="762"/>
      <c r="H27" s="762">
        <v>159.2</v>
      </c>
      <c r="I27" s="762"/>
      <c r="J27" s="762">
        <v>184.3</v>
      </c>
      <c r="K27" s="762">
        <v>153.2</v>
      </c>
      <c r="L27" s="762">
        <v>75.4</v>
      </c>
      <c r="M27" s="762">
        <v>165</v>
      </c>
      <c r="N27" s="762">
        <v>276.3</v>
      </c>
    </row>
    <row r="28" spans="1:14" ht="9.75" customHeight="1">
      <c r="A28" s="734" t="s">
        <v>259</v>
      </c>
      <c r="C28" s="746">
        <v>114.2</v>
      </c>
      <c r="D28" s="762">
        <v>96.1</v>
      </c>
      <c r="E28" s="762">
        <v>120.2</v>
      </c>
      <c r="F28" s="762">
        <v>116.4</v>
      </c>
      <c r="H28" s="762">
        <v>129.5</v>
      </c>
      <c r="J28" s="762">
        <v>120.7</v>
      </c>
      <c r="K28" s="762">
        <v>87.4</v>
      </c>
      <c r="L28" s="762">
        <v>80</v>
      </c>
      <c r="M28" s="762">
        <v>157.1</v>
      </c>
      <c r="N28" s="762">
        <v>113.1</v>
      </c>
    </row>
    <row r="29" spans="1:14" ht="9.75" customHeight="1">
      <c r="A29" s="734" t="s">
        <v>260</v>
      </c>
      <c r="C29" s="746">
        <v>116.1</v>
      </c>
      <c r="D29" s="762">
        <v>103.6</v>
      </c>
      <c r="E29" s="762">
        <v>111.4</v>
      </c>
      <c r="F29" s="762">
        <v>112</v>
      </c>
      <c r="H29" s="762">
        <v>110.2</v>
      </c>
      <c r="J29" s="762">
        <v>129.3</v>
      </c>
      <c r="K29" s="762">
        <v>177.8</v>
      </c>
      <c r="L29" s="762">
        <v>97.8</v>
      </c>
      <c r="M29" s="762">
        <v>140.9</v>
      </c>
      <c r="N29" s="762">
        <v>133</v>
      </c>
    </row>
    <row r="30" spans="1:14" ht="9.75" customHeight="1">
      <c r="A30" s="734" t="s">
        <v>261</v>
      </c>
      <c r="C30" s="746">
        <v>109.2</v>
      </c>
      <c r="D30" s="762">
        <v>99.6</v>
      </c>
      <c r="E30" s="762">
        <v>111.8</v>
      </c>
      <c r="F30" s="762">
        <v>103.7</v>
      </c>
      <c r="H30" s="762">
        <v>131.9</v>
      </c>
      <c r="J30" s="762">
        <v>113.2</v>
      </c>
      <c r="K30" s="762">
        <v>89.9</v>
      </c>
      <c r="L30" s="762">
        <v>95.4</v>
      </c>
      <c r="M30" s="762">
        <v>115.9</v>
      </c>
      <c r="N30" s="762">
        <v>124</v>
      </c>
    </row>
    <row r="31" spans="1:14" ht="9.75" customHeight="1">
      <c r="A31" s="734" t="s">
        <v>262</v>
      </c>
      <c r="C31" s="746">
        <v>76.6</v>
      </c>
      <c r="D31" s="762">
        <v>77.6</v>
      </c>
      <c r="E31" s="762">
        <v>82.5</v>
      </c>
      <c r="F31" s="762">
        <v>79.7</v>
      </c>
      <c r="G31" s="762"/>
      <c r="H31" s="762">
        <v>89.3</v>
      </c>
      <c r="I31" s="762"/>
      <c r="J31" s="762">
        <v>69.9</v>
      </c>
      <c r="K31" s="762">
        <v>34</v>
      </c>
      <c r="L31" s="762">
        <v>88.8</v>
      </c>
      <c r="M31" s="762">
        <v>75.3</v>
      </c>
      <c r="N31" s="762">
        <v>55.9</v>
      </c>
    </row>
    <row r="32" spans="1:14" ht="9.75" customHeight="1">
      <c r="A32" s="734" t="s">
        <v>263</v>
      </c>
      <c r="C32" s="746">
        <v>72.5</v>
      </c>
      <c r="D32" s="762">
        <v>66.3</v>
      </c>
      <c r="E32" s="762">
        <v>79</v>
      </c>
      <c r="F32" s="762">
        <v>84.4</v>
      </c>
      <c r="G32" s="762"/>
      <c r="H32" s="762">
        <v>65.6</v>
      </c>
      <c r="I32" s="762"/>
      <c r="J32" s="762">
        <v>70.4</v>
      </c>
      <c r="K32" s="762">
        <v>41</v>
      </c>
      <c r="L32" s="762">
        <v>67.2</v>
      </c>
      <c r="M32" s="762">
        <v>70.7</v>
      </c>
      <c r="N32" s="762">
        <v>74.8</v>
      </c>
    </row>
    <row r="33" ht="9.75" customHeight="1">
      <c r="C33" s="747"/>
    </row>
    <row r="34" spans="1:15" ht="9.75" customHeight="1">
      <c r="A34" s="741" t="s">
        <v>389</v>
      </c>
      <c r="B34" s="741"/>
      <c r="C34" s="742"/>
      <c r="D34" s="761"/>
      <c r="E34" s="761"/>
      <c r="F34" s="761"/>
      <c r="G34" s="761"/>
      <c r="H34" s="761"/>
      <c r="I34" s="761"/>
      <c r="J34" s="761"/>
      <c r="K34" s="761"/>
      <c r="L34" s="761"/>
      <c r="M34" s="761"/>
      <c r="N34" s="761"/>
      <c r="O34" s="743"/>
    </row>
    <row r="35" spans="3:4" ht="9.75" customHeight="1">
      <c r="C35" s="747"/>
      <c r="D35" s="760"/>
    </row>
    <row r="36" spans="1:14" ht="9.75" customHeight="1">
      <c r="A36" s="734" t="s">
        <v>257</v>
      </c>
      <c r="C36" s="746">
        <v>58.6</v>
      </c>
      <c r="D36" s="745">
        <v>47.8</v>
      </c>
      <c r="E36" s="745">
        <v>73.6</v>
      </c>
      <c r="F36" s="745">
        <v>73.1</v>
      </c>
      <c r="G36" s="745"/>
      <c r="H36" s="745">
        <v>75.1</v>
      </c>
      <c r="I36" s="745"/>
      <c r="J36" s="745">
        <v>51</v>
      </c>
      <c r="K36" s="745">
        <v>44.2</v>
      </c>
      <c r="L36" s="745">
        <v>63.4</v>
      </c>
      <c r="M36" s="745">
        <v>35.6</v>
      </c>
      <c r="N36" s="745">
        <v>59.3</v>
      </c>
    </row>
    <row r="37" spans="1:14" ht="9.75" customHeight="1">
      <c r="A37" s="734" t="s">
        <v>258</v>
      </c>
      <c r="C37" s="746"/>
      <c r="D37" s="762"/>
      <c r="E37" s="762"/>
      <c r="F37" s="762"/>
      <c r="G37" s="762"/>
      <c r="H37" s="762"/>
      <c r="I37" s="762"/>
      <c r="J37" s="762"/>
      <c r="K37" s="762"/>
      <c r="L37" s="762"/>
      <c r="M37" s="762"/>
      <c r="N37" s="762"/>
    </row>
    <row r="38" spans="1:14" ht="9.75" customHeight="1">
      <c r="A38" s="734" t="s">
        <v>185</v>
      </c>
      <c r="C38" s="746"/>
      <c r="D38" s="762"/>
      <c r="E38" s="762"/>
      <c r="F38" s="762"/>
      <c r="G38" s="762"/>
      <c r="H38" s="762"/>
      <c r="I38" s="762"/>
      <c r="J38" s="762"/>
      <c r="K38" s="762"/>
      <c r="L38" s="762"/>
      <c r="M38" s="762"/>
      <c r="N38" s="762"/>
    </row>
    <row r="39" spans="1:14" ht="9.75" customHeight="1">
      <c r="A39" s="734" t="s">
        <v>186</v>
      </c>
      <c r="C39" s="746"/>
      <c r="D39" s="762"/>
      <c r="E39" s="762"/>
      <c r="F39" s="762"/>
      <c r="G39" s="762"/>
      <c r="H39" s="762"/>
      <c r="I39" s="762"/>
      <c r="J39" s="762"/>
      <c r="K39" s="762"/>
      <c r="L39" s="762"/>
      <c r="M39" s="762"/>
      <c r="N39" s="762"/>
    </row>
    <row r="40" spans="1:14" ht="9.75" customHeight="1">
      <c r="A40" s="734" t="s">
        <v>187</v>
      </c>
      <c r="C40" s="746"/>
      <c r="D40" s="762"/>
      <c r="E40" s="762"/>
      <c r="F40" s="762"/>
      <c r="G40" s="762"/>
      <c r="H40" s="762"/>
      <c r="I40" s="762"/>
      <c r="J40" s="762"/>
      <c r="K40" s="762"/>
      <c r="L40" s="762"/>
      <c r="M40" s="762"/>
      <c r="N40" s="762"/>
    </row>
    <row r="41" spans="1:14" ht="9.75" customHeight="1">
      <c r="A41" s="734" t="s">
        <v>188</v>
      </c>
      <c r="C41" s="746"/>
      <c r="D41" s="762"/>
      <c r="E41" s="762"/>
      <c r="F41" s="762"/>
      <c r="G41" s="762"/>
      <c r="H41" s="762"/>
      <c r="I41" s="762"/>
      <c r="J41" s="762"/>
      <c r="K41" s="762"/>
      <c r="L41" s="762"/>
      <c r="M41" s="762"/>
      <c r="N41" s="762"/>
    </row>
    <row r="42" spans="3:4" ht="9.75" customHeight="1">
      <c r="C42" s="746"/>
      <c r="D42" s="762"/>
    </row>
    <row r="43" spans="1:14" ht="9.75" customHeight="1">
      <c r="A43" s="734" t="s">
        <v>189</v>
      </c>
      <c r="C43" s="746"/>
      <c r="D43" s="762"/>
      <c r="E43" s="762"/>
      <c r="F43" s="762"/>
      <c r="G43" s="762"/>
      <c r="H43" s="762"/>
      <c r="I43" s="762"/>
      <c r="J43" s="762"/>
      <c r="K43" s="762"/>
      <c r="L43" s="762"/>
      <c r="M43" s="762"/>
      <c r="N43" s="762"/>
    </row>
    <row r="44" spans="1:14" ht="9.75" customHeight="1">
      <c r="A44" s="734" t="s">
        <v>259</v>
      </c>
      <c r="C44" s="746"/>
      <c r="D44" s="762"/>
      <c r="E44" s="762"/>
      <c r="F44" s="762"/>
      <c r="H44" s="762"/>
      <c r="J44" s="762"/>
      <c r="K44" s="762"/>
      <c r="L44" s="762"/>
      <c r="M44" s="762"/>
      <c r="N44" s="762"/>
    </row>
    <row r="45" spans="1:14" ht="9.75" customHeight="1">
      <c r="A45" s="734" t="s">
        <v>260</v>
      </c>
      <c r="C45" s="746"/>
      <c r="D45" s="762"/>
      <c r="E45" s="762"/>
      <c r="F45" s="762"/>
      <c r="H45" s="762"/>
      <c r="J45" s="762"/>
      <c r="K45" s="762"/>
      <c r="L45" s="762"/>
      <c r="M45" s="762"/>
      <c r="N45" s="762"/>
    </row>
    <row r="46" spans="1:14" ht="9.75" customHeight="1">
      <c r="A46" s="734" t="s">
        <v>261</v>
      </c>
      <c r="C46" s="746"/>
      <c r="D46" s="762"/>
      <c r="E46" s="762"/>
      <c r="F46" s="762"/>
      <c r="H46" s="762"/>
      <c r="J46" s="762"/>
      <c r="K46" s="762"/>
      <c r="L46" s="762"/>
      <c r="M46" s="762"/>
      <c r="N46" s="762"/>
    </row>
    <row r="47" spans="1:14" ht="9.75" customHeight="1">
      <c r="A47" s="734" t="s">
        <v>262</v>
      </c>
      <c r="C47" s="746"/>
      <c r="D47" s="762"/>
      <c r="E47" s="762"/>
      <c r="F47" s="762"/>
      <c r="G47" s="762"/>
      <c r="H47" s="762"/>
      <c r="I47" s="762"/>
      <c r="J47" s="762"/>
      <c r="K47" s="762"/>
      <c r="L47" s="762"/>
      <c r="M47" s="762"/>
      <c r="N47" s="762"/>
    </row>
    <row r="48" spans="1:14" ht="9.75" customHeight="1">
      <c r="A48" s="734" t="s">
        <v>263</v>
      </c>
      <c r="C48" s="746"/>
      <c r="D48" s="762"/>
      <c r="E48" s="762"/>
      <c r="F48" s="762"/>
      <c r="G48" s="762"/>
      <c r="H48" s="762"/>
      <c r="I48" s="762"/>
      <c r="J48" s="762"/>
      <c r="K48" s="762"/>
      <c r="L48" s="762"/>
      <c r="M48" s="762"/>
      <c r="N48" s="762"/>
    </row>
    <row r="49" spans="3:4" ht="9.75" customHeight="1">
      <c r="C49" s="760"/>
      <c r="D49" s="760"/>
    </row>
    <row r="50" spans="3:4" ht="9.75" customHeight="1">
      <c r="C50" s="760"/>
      <c r="D50" s="760"/>
    </row>
    <row r="51" spans="3:4" ht="9.75" customHeight="1">
      <c r="C51" s="760"/>
      <c r="D51" s="760"/>
    </row>
    <row r="52" spans="1:14" ht="9.75" customHeight="1">
      <c r="A52" s="740" t="s">
        <v>264</v>
      </c>
      <c r="B52" s="733"/>
      <c r="C52" s="768"/>
      <c r="D52" s="769"/>
      <c r="E52" s="733"/>
      <c r="F52" s="733"/>
      <c r="G52" s="733"/>
      <c r="H52" s="733"/>
      <c r="I52" s="733"/>
      <c r="J52" s="733"/>
      <c r="K52" s="733"/>
      <c r="L52" s="733"/>
      <c r="M52" s="733"/>
      <c r="N52" s="733"/>
    </row>
    <row r="53" spans="3:4" ht="9.75" customHeight="1">
      <c r="C53" s="747"/>
      <c r="D53" s="760"/>
    </row>
    <row r="54" spans="1:14" ht="9.75" customHeight="1">
      <c r="A54" s="741" t="s">
        <v>279</v>
      </c>
      <c r="B54" s="741"/>
      <c r="C54" s="748">
        <v>128.3</v>
      </c>
      <c r="D54" s="749">
        <v>86.8</v>
      </c>
      <c r="E54" s="749">
        <v>154.3</v>
      </c>
      <c r="F54" s="749">
        <v>143.6</v>
      </c>
      <c r="G54" s="749"/>
      <c r="H54" s="749">
        <v>187.1</v>
      </c>
      <c r="I54" s="749"/>
      <c r="J54" s="749">
        <v>128.1</v>
      </c>
      <c r="K54" s="749">
        <v>70.3</v>
      </c>
      <c r="L54" s="749">
        <v>114.2</v>
      </c>
      <c r="M54" s="749">
        <v>147.6</v>
      </c>
      <c r="N54" s="749">
        <v>126.3</v>
      </c>
    </row>
    <row r="55" ht="9.75" customHeight="1">
      <c r="C55" s="747"/>
    </row>
    <row r="56" spans="1:14" ht="9.75" customHeight="1">
      <c r="A56" s="734" t="s">
        <v>265</v>
      </c>
      <c r="C56" s="744">
        <v>127.2</v>
      </c>
      <c r="D56" s="750">
        <v>90.7</v>
      </c>
      <c r="E56" s="750">
        <v>147.7</v>
      </c>
      <c r="F56" s="750">
        <v>138.5</v>
      </c>
      <c r="G56" s="750"/>
      <c r="H56" s="750">
        <v>175.8</v>
      </c>
      <c r="I56" s="750"/>
      <c r="J56" s="750">
        <v>128.9</v>
      </c>
      <c r="K56" s="750">
        <v>61.9</v>
      </c>
      <c r="L56" s="750">
        <v>104.2</v>
      </c>
      <c r="M56" s="750">
        <v>150.7</v>
      </c>
      <c r="N56" s="750">
        <v>133.3</v>
      </c>
    </row>
    <row r="57" spans="1:14" ht="9.75" customHeight="1">
      <c r="A57" s="734" t="s">
        <v>266</v>
      </c>
      <c r="C57" s="744">
        <v>136.3</v>
      </c>
      <c r="D57" s="750">
        <v>91</v>
      </c>
      <c r="E57" s="750">
        <v>166.8</v>
      </c>
      <c r="F57" s="750">
        <v>159.2</v>
      </c>
      <c r="G57" s="750"/>
      <c r="H57" s="750">
        <v>190.1</v>
      </c>
      <c r="I57" s="750"/>
      <c r="J57" s="750">
        <v>134.1</v>
      </c>
      <c r="K57" s="750">
        <v>69.3</v>
      </c>
      <c r="L57" s="750">
        <v>115.9</v>
      </c>
      <c r="M57" s="750">
        <v>158.4</v>
      </c>
      <c r="N57" s="750">
        <v>132</v>
      </c>
    </row>
    <row r="58" spans="1:14" ht="9.75" customHeight="1">
      <c r="A58" s="734" t="s">
        <v>267</v>
      </c>
      <c r="C58" s="744">
        <v>134.6</v>
      </c>
      <c r="D58" s="750">
        <v>90.2</v>
      </c>
      <c r="E58" s="750">
        <v>162.7</v>
      </c>
      <c r="F58" s="750">
        <v>150.5</v>
      </c>
      <c r="G58" s="750"/>
      <c r="H58" s="750">
        <v>199.8</v>
      </c>
      <c r="I58" s="750"/>
      <c r="J58" s="750">
        <v>133.9</v>
      </c>
      <c r="K58" s="750">
        <v>75.6</v>
      </c>
      <c r="L58" s="750">
        <v>111.4</v>
      </c>
      <c r="M58" s="750">
        <v>163.4</v>
      </c>
      <c r="N58" s="750">
        <v>129.8</v>
      </c>
    </row>
    <row r="59" spans="1:14" ht="9.75" customHeight="1">
      <c r="A59" s="734" t="s">
        <v>268</v>
      </c>
      <c r="C59" s="744">
        <v>115.3</v>
      </c>
      <c r="D59" s="750">
        <v>75.2</v>
      </c>
      <c r="E59" s="750">
        <v>140</v>
      </c>
      <c r="F59" s="750">
        <v>126</v>
      </c>
      <c r="G59" s="750"/>
      <c r="H59" s="750">
        <v>182.6</v>
      </c>
      <c r="I59" s="750"/>
      <c r="J59" s="745">
        <v>115.3</v>
      </c>
      <c r="K59" s="745">
        <v>74.4</v>
      </c>
      <c r="L59" s="745">
        <v>125.3</v>
      </c>
      <c r="M59" s="745">
        <v>118.1</v>
      </c>
      <c r="N59" s="745">
        <v>110.1</v>
      </c>
    </row>
    <row r="60" ht="9.75" customHeight="1">
      <c r="C60" s="744"/>
    </row>
    <row r="61" spans="1:15" ht="9.75" customHeight="1">
      <c r="A61" s="741" t="s">
        <v>369</v>
      </c>
      <c r="C61" s="748">
        <v>127.5</v>
      </c>
      <c r="D61" s="749">
        <v>85.9</v>
      </c>
      <c r="E61" s="749">
        <v>140.9</v>
      </c>
      <c r="F61" s="749">
        <v>122.8</v>
      </c>
      <c r="G61" s="749"/>
      <c r="H61" s="749">
        <v>196</v>
      </c>
      <c r="I61" s="749"/>
      <c r="J61" s="749">
        <v>138.6</v>
      </c>
      <c r="K61" s="749">
        <v>82.7</v>
      </c>
      <c r="L61" s="749">
        <v>129.6</v>
      </c>
      <c r="M61" s="749">
        <v>160</v>
      </c>
      <c r="N61" s="749">
        <v>132.1</v>
      </c>
      <c r="O61" s="760"/>
    </row>
    <row r="62" ht="9.75" customHeight="1">
      <c r="C62" s="747"/>
    </row>
    <row r="63" spans="1:14" ht="9.75" customHeight="1">
      <c r="A63" s="734" t="s">
        <v>265</v>
      </c>
      <c r="C63" s="744">
        <v>130.1</v>
      </c>
      <c r="D63" s="750">
        <v>79.1</v>
      </c>
      <c r="E63" s="750">
        <v>153.7</v>
      </c>
      <c r="F63" s="750">
        <v>138.6</v>
      </c>
      <c r="G63" s="750"/>
      <c r="H63" s="750">
        <v>199.7</v>
      </c>
      <c r="I63" s="750"/>
      <c r="J63" s="750">
        <v>137.1</v>
      </c>
      <c r="K63" s="750">
        <v>94.8</v>
      </c>
      <c r="L63" s="750">
        <v>131.4</v>
      </c>
      <c r="M63" s="750">
        <v>163.1</v>
      </c>
      <c r="N63" s="750">
        <v>123.5</v>
      </c>
    </row>
    <row r="64" spans="1:14" ht="9.75" customHeight="1">
      <c r="A64" s="734" t="s">
        <v>266</v>
      </c>
      <c r="C64" s="744">
        <v>136.2</v>
      </c>
      <c r="D64" s="750">
        <v>91.5</v>
      </c>
      <c r="E64" s="750">
        <v>148.4</v>
      </c>
      <c r="F64" s="750">
        <v>129.2</v>
      </c>
      <c r="G64" s="744"/>
      <c r="H64" s="750">
        <v>207.4</v>
      </c>
      <c r="I64" s="750"/>
      <c r="J64" s="750">
        <v>150</v>
      </c>
      <c r="K64" s="750">
        <v>87.9</v>
      </c>
      <c r="L64" s="750">
        <v>145.5</v>
      </c>
      <c r="M64" s="750">
        <v>183</v>
      </c>
      <c r="N64" s="750">
        <v>131.6</v>
      </c>
    </row>
    <row r="65" spans="1:14" ht="9.75" customHeight="1">
      <c r="A65" s="734" t="s">
        <v>267</v>
      </c>
      <c r="C65" s="744">
        <v>133.2</v>
      </c>
      <c r="D65" s="750">
        <v>92.3</v>
      </c>
      <c r="E65" s="750">
        <v>143.3</v>
      </c>
      <c r="F65" s="750">
        <v>122</v>
      </c>
      <c r="G65" s="750"/>
      <c r="H65" s="750">
        <v>208.2</v>
      </c>
      <c r="I65" s="750"/>
      <c r="J65" s="750">
        <v>146.7</v>
      </c>
      <c r="K65" s="750">
        <v>85.4</v>
      </c>
      <c r="L65" s="750">
        <v>129.2</v>
      </c>
      <c r="M65" s="750">
        <v>164</v>
      </c>
      <c r="N65" s="750">
        <v>149.5</v>
      </c>
    </row>
    <row r="66" spans="1:14" ht="9.75" customHeight="1">
      <c r="A66" s="734" t="s">
        <v>268</v>
      </c>
      <c r="C66" s="744">
        <v>110.7</v>
      </c>
      <c r="D66" s="750">
        <v>80.7</v>
      </c>
      <c r="E66" s="750">
        <v>118.1</v>
      </c>
      <c r="F66" s="750">
        <v>101.5</v>
      </c>
      <c r="G66" s="750"/>
      <c r="H66" s="750">
        <v>168.9</v>
      </c>
      <c r="I66" s="750"/>
      <c r="J66" s="750">
        <v>120.7</v>
      </c>
      <c r="K66" s="750">
        <v>62.8</v>
      </c>
      <c r="L66" s="750">
        <v>112.3</v>
      </c>
      <c r="M66" s="750">
        <v>129.7</v>
      </c>
      <c r="N66" s="750">
        <v>123.7</v>
      </c>
    </row>
    <row r="67" ht="9.75" customHeight="1">
      <c r="A67" s="751" t="s">
        <v>26</v>
      </c>
    </row>
    <row r="68" ht="9.75" customHeight="1">
      <c r="A68" s="734" t="s">
        <v>269</v>
      </c>
    </row>
  </sheetData>
  <mergeCells count="19">
    <mergeCell ref="A6:A14"/>
    <mergeCell ref="C6:C13"/>
    <mergeCell ref="D6:N6"/>
    <mergeCell ref="E7:E13"/>
    <mergeCell ref="K8:L8"/>
    <mergeCell ref="M8:N8"/>
    <mergeCell ref="K7:N7"/>
    <mergeCell ref="C14:N14"/>
    <mergeCell ref="G8:G13"/>
    <mergeCell ref="F8:F13"/>
    <mergeCell ref="D7:D13"/>
    <mergeCell ref="K9:K13"/>
    <mergeCell ref="I8:I13"/>
    <mergeCell ref="H8:H13"/>
    <mergeCell ref="F7:I7"/>
    <mergeCell ref="L9:L13"/>
    <mergeCell ref="M9:M13"/>
    <mergeCell ref="N9:N13"/>
    <mergeCell ref="J7:J13"/>
  </mergeCells>
  <printOptions/>
  <pageMargins left="0.6692913385826772" right="0.3937007874015748" top="0.5905511811023623" bottom="0.1968503937007874" header="0.5118110236220472" footer="0.5118110236220472"/>
  <pageSetup horizontalDpi="300" verticalDpi="300" orientation="portrait" paperSize="9" r:id="rId1"/>
  <headerFooter alignWithMargins="0">
    <oddHeader>&amp;C- 24 -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65"/>
  <sheetViews>
    <sheetView workbookViewId="0" topLeftCell="A1">
      <pane ySplit="10" topLeftCell="BM11" activePane="bottomLeft" state="frozen"/>
      <selection pane="topLeft" activeCell="A1" sqref="A1"/>
      <selection pane="bottomLeft" activeCell="S8" sqref="S8"/>
    </sheetView>
  </sheetViews>
  <sheetFormatPr defaultColWidth="11.19921875" defaultRowHeight="9.75" customHeight="1"/>
  <cols>
    <col min="1" max="14" width="9.3984375" style="509" customWidth="1"/>
    <col min="15" max="21" width="11.19921875" style="509" customWidth="1"/>
    <col min="22" max="22" width="11" style="509" customWidth="1"/>
    <col min="23" max="16384" width="11.19921875" style="509" customWidth="1"/>
  </cols>
  <sheetData>
    <row r="1" spans="1:14" ht="9.75" customHeight="1">
      <c r="A1" s="507"/>
      <c r="B1" s="508"/>
      <c r="E1" s="508"/>
      <c r="F1" s="508"/>
      <c r="G1" s="507"/>
      <c r="H1" s="508"/>
      <c r="I1" s="510"/>
      <c r="J1" s="510"/>
      <c r="K1" s="510"/>
      <c r="L1" s="508"/>
      <c r="M1" s="508"/>
      <c r="N1" s="508"/>
    </row>
    <row r="2" spans="1:14" s="512" customFormat="1" ht="11.25">
      <c r="A2" s="511" t="s">
        <v>0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</row>
    <row r="3" ht="6" customHeight="1"/>
    <row r="4" spans="1:14" s="512" customFormat="1" ht="11.25">
      <c r="A4" s="511" t="s">
        <v>190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</row>
    <row r="5" spans="3:14" ht="9.75" customHeight="1">
      <c r="C5" s="514"/>
      <c r="D5" s="514"/>
      <c r="E5" s="514"/>
      <c r="F5" s="514"/>
      <c r="G5" s="515" t="s">
        <v>336</v>
      </c>
      <c r="H5" s="508"/>
      <c r="I5" s="516"/>
      <c r="J5" s="517"/>
      <c r="K5" s="508" t="s">
        <v>191</v>
      </c>
      <c r="L5" s="508"/>
      <c r="M5" s="508"/>
      <c r="N5" s="508"/>
    </row>
    <row r="6" ht="6" customHeight="1"/>
    <row r="7" spans="1:14" ht="9.75" customHeight="1">
      <c r="A7" s="508" t="s">
        <v>192</v>
      </c>
      <c r="B7" s="508"/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</row>
    <row r="8" spans="13:14" ht="6" customHeight="1">
      <c r="M8" s="518"/>
      <c r="N8" s="518"/>
    </row>
    <row r="9" spans="1:14" ht="9.75" customHeight="1">
      <c r="A9" s="983" t="s">
        <v>193</v>
      </c>
      <c r="B9" s="979" t="s">
        <v>194</v>
      </c>
      <c r="C9" s="979" t="s">
        <v>7</v>
      </c>
      <c r="D9" s="979" t="s">
        <v>195</v>
      </c>
      <c r="E9" s="979" t="s">
        <v>185</v>
      </c>
      <c r="F9" s="979" t="s">
        <v>186</v>
      </c>
      <c r="G9" s="979" t="s">
        <v>187</v>
      </c>
      <c r="H9" s="979" t="s">
        <v>188</v>
      </c>
      <c r="I9" s="979" t="s">
        <v>189</v>
      </c>
      <c r="J9" s="979" t="s">
        <v>196</v>
      </c>
      <c r="K9" s="979" t="s">
        <v>197</v>
      </c>
      <c r="L9" s="979" t="s">
        <v>198</v>
      </c>
      <c r="M9" s="979" t="s">
        <v>199</v>
      </c>
      <c r="N9" s="981" t="s">
        <v>8</v>
      </c>
    </row>
    <row r="10" spans="1:14" s="518" customFormat="1" ht="9.75" customHeight="1">
      <c r="A10" s="984"/>
      <c r="B10" s="980"/>
      <c r="C10" s="980"/>
      <c r="D10" s="980"/>
      <c r="E10" s="980"/>
      <c r="F10" s="980"/>
      <c r="G10" s="980"/>
      <c r="H10" s="980"/>
      <c r="I10" s="980"/>
      <c r="J10" s="980"/>
      <c r="K10" s="980"/>
      <c r="L10" s="980"/>
      <c r="M10" s="980"/>
      <c r="N10" s="982"/>
    </row>
    <row r="11" spans="1:14" ht="9.75" customHeight="1">
      <c r="A11" s="519"/>
      <c r="B11" s="519"/>
      <c r="C11" s="519"/>
      <c r="D11" s="519"/>
      <c r="E11" s="519"/>
      <c r="F11" s="519"/>
      <c r="G11" s="519"/>
      <c r="H11" s="519"/>
      <c r="I11" s="519"/>
      <c r="J11" s="519"/>
      <c r="K11" s="519"/>
      <c r="L11" s="519"/>
      <c r="M11" s="519"/>
      <c r="N11" s="519"/>
    </row>
    <row r="12" spans="1:14" ht="9.75" customHeight="1">
      <c r="A12" s="518"/>
      <c r="B12" s="518"/>
      <c r="C12" s="518"/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518"/>
    </row>
    <row r="13" spans="1:14" ht="9.75" customHeight="1">
      <c r="A13" s="520" t="s">
        <v>200</v>
      </c>
      <c r="B13" s="508"/>
      <c r="C13" s="508"/>
      <c r="D13" s="508"/>
      <c r="E13" s="508"/>
      <c r="F13" s="508"/>
      <c r="G13" s="508"/>
      <c r="H13" s="508"/>
      <c r="I13" s="508"/>
      <c r="J13" s="508"/>
      <c r="K13" s="508"/>
      <c r="L13" s="508"/>
      <c r="M13" s="508"/>
      <c r="N13" s="508"/>
    </row>
    <row r="15" spans="1:14" ht="9.75" customHeight="1">
      <c r="A15" s="521">
        <v>2000</v>
      </c>
      <c r="B15" s="522">
        <v>132.4</v>
      </c>
      <c r="C15" s="522">
        <v>71.3</v>
      </c>
      <c r="D15" s="523">
        <v>95.3</v>
      </c>
      <c r="E15" s="523">
        <v>114.7</v>
      </c>
      <c r="F15" s="523">
        <v>154.2</v>
      </c>
      <c r="G15" s="523">
        <v>152.9</v>
      </c>
      <c r="H15" s="523">
        <v>152.6</v>
      </c>
      <c r="I15" s="523">
        <v>153</v>
      </c>
      <c r="J15" s="523">
        <v>124.4</v>
      </c>
      <c r="K15" s="523">
        <v>147.6</v>
      </c>
      <c r="L15" s="523">
        <v>148.9</v>
      </c>
      <c r="M15" s="523">
        <v>144.5</v>
      </c>
      <c r="N15" s="523">
        <v>132.4</v>
      </c>
    </row>
    <row r="16" spans="1:14" ht="9.75" customHeight="1">
      <c r="A16" s="521">
        <v>2001</v>
      </c>
      <c r="B16" s="522">
        <v>123.1</v>
      </c>
      <c r="C16" s="522">
        <v>65.7</v>
      </c>
      <c r="D16" s="523">
        <v>81.7</v>
      </c>
      <c r="E16" s="523">
        <v>104.4</v>
      </c>
      <c r="F16" s="523">
        <v>134</v>
      </c>
      <c r="G16" s="523">
        <v>145.7</v>
      </c>
      <c r="H16" s="523">
        <v>147.6</v>
      </c>
      <c r="I16" s="523">
        <v>146.2</v>
      </c>
      <c r="J16" s="523">
        <v>117.3</v>
      </c>
      <c r="K16" s="523">
        <v>142.5</v>
      </c>
      <c r="L16" s="523">
        <v>144.9</v>
      </c>
      <c r="M16" s="523">
        <v>132</v>
      </c>
      <c r="N16" s="523">
        <v>117.5</v>
      </c>
    </row>
    <row r="17" spans="1:14" ht="9.75" customHeight="1">
      <c r="A17" s="521">
        <v>2002</v>
      </c>
      <c r="B17" s="522">
        <v>117.3</v>
      </c>
      <c r="C17" s="522">
        <v>62.9</v>
      </c>
      <c r="D17" s="523">
        <v>80</v>
      </c>
      <c r="E17" s="523">
        <v>105.4</v>
      </c>
      <c r="F17" s="523">
        <v>132.1</v>
      </c>
      <c r="G17" s="523">
        <v>135.7</v>
      </c>
      <c r="H17" s="523">
        <v>140.5</v>
      </c>
      <c r="I17" s="523">
        <v>138.3</v>
      </c>
      <c r="J17" s="523">
        <v>108.6</v>
      </c>
      <c r="K17" s="523">
        <v>132.6</v>
      </c>
      <c r="L17" s="523">
        <v>132.6</v>
      </c>
      <c r="M17" s="523">
        <v>128.6</v>
      </c>
      <c r="N17" s="523">
        <v>108.7</v>
      </c>
    </row>
    <row r="18" spans="1:14" ht="9.75" customHeight="1">
      <c r="A18" s="521">
        <v>2003</v>
      </c>
      <c r="B18" s="522">
        <v>115.6</v>
      </c>
      <c r="C18" s="522">
        <v>58.3</v>
      </c>
      <c r="D18" s="523">
        <v>56.9</v>
      </c>
      <c r="E18" s="523">
        <v>94.3</v>
      </c>
      <c r="F18" s="523">
        <v>130.9</v>
      </c>
      <c r="G18" s="523">
        <v>134.3</v>
      </c>
      <c r="H18" s="523">
        <v>142</v>
      </c>
      <c r="I18" s="523">
        <v>140.1</v>
      </c>
      <c r="J18" s="523">
        <v>112.9</v>
      </c>
      <c r="K18" s="523">
        <v>136</v>
      </c>
      <c r="L18" s="523">
        <v>136</v>
      </c>
      <c r="M18" s="523">
        <v>131.9</v>
      </c>
      <c r="N18" s="523">
        <v>109.8</v>
      </c>
    </row>
    <row r="19" spans="1:14" ht="9.75" customHeight="1">
      <c r="A19" s="521">
        <v>2004</v>
      </c>
      <c r="B19" s="522">
        <v>106.5</v>
      </c>
      <c r="C19" s="522">
        <v>54.8</v>
      </c>
      <c r="D19" s="525">
        <v>64.3</v>
      </c>
      <c r="E19" s="525">
        <v>89</v>
      </c>
      <c r="F19" s="525">
        <v>119.1</v>
      </c>
      <c r="G19" s="525">
        <v>128.8</v>
      </c>
      <c r="H19" s="525">
        <v>128.8</v>
      </c>
      <c r="I19" s="525">
        <v>125.8</v>
      </c>
      <c r="J19" s="525">
        <v>102.3</v>
      </c>
      <c r="K19" s="525">
        <v>123.2</v>
      </c>
      <c r="L19" s="525">
        <v>122.1</v>
      </c>
      <c r="M19" s="525">
        <v>116.4</v>
      </c>
      <c r="N19" s="525">
        <v>100.1</v>
      </c>
    </row>
    <row r="20" spans="1:14" ht="9.75" customHeight="1">
      <c r="A20" s="521">
        <v>2005</v>
      </c>
      <c r="B20" s="757">
        <v>100</v>
      </c>
      <c r="C20" s="525">
        <v>50.6</v>
      </c>
      <c r="D20" s="525">
        <v>44.7</v>
      </c>
      <c r="E20" s="525">
        <v>63.8</v>
      </c>
      <c r="F20" s="525">
        <v>107.4</v>
      </c>
      <c r="G20" s="525">
        <v>118.9</v>
      </c>
      <c r="H20" s="525">
        <v>124.5</v>
      </c>
      <c r="I20" s="525">
        <v>122</v>
      </c>
      <c r="J20" s="525">
        <v>102.6</v>
      </c>
      <c r="K20" s="525">
        <v>119.2</v>
      </c>
      <c r="L20" s="525">
        <v>123.8</v>
      </c>
      <c r="M20" s="525">
        <v>117.7</v>
      </c>
      <c r="N20" s="525">
        <v>100.9</v>
      </c>
    </row>
    <row r="21" spans="1:14" ht="9.75" customHeight="1">
      <c r="A21" s="521">
        <v>2006</v>
      </c>
      <c r="B21" s="757">
        <v>112.4</v>
      </c>
      <c r="C21" s="525">
        <v>45.3</v>
      </c>
      <c r="D21" s="525">
        <v>53</v>
      </c>
      <c r="E21" s="525">
        <v>74.6</v>
      </c>
      <c r="F21" s="525">
        <v>124.7</v>
      </c>
      <c r="G21" s="525">
        <v>134.4</v>
      </c>
      <c r="H21" s="525">
        <v>136.6</v>
      </c>
      <c r="I21" s="525">
        <v>138.4</v>
      </c>
      <c r="J21" s="525">
        <v>117.9</v>
      </c>
      <c r="K21" s="525">
        <v>134.1</v>
      </c>
      <c r="L21" s="525">
        <v>138</v>
      </c>
      <c r="M21" s="525">
        <v>135</v>
      </c>
      <c r="N21" s="525">
        <v>122.4</v>
      </c>
    </row>
    <row r="22" spans="1:14" ht="9.75" customHeight="1">
      <c r="A22" s="521">
        <v>2007</v>
      </c>
      <c r="B22" s="522">
        <v>101.2</v>
      </c>
      <c r="C22" s="522">
        <v>56.5</v>
      </c>
      <c r="D22" s="523">
        <v>67</v>
      </c>
      <c r="E22" s="523">
        <v>85.6</v>
      </c>
      <c r="F22" s="523">
        <v>109.8</v>
      </c>
      <c r="G22" s="523">
        <v>113.9</v>
      </c>
      <c r="H22" s="523">
        <v>118.7</v>
      </c>
      <c r="I22" s="523">
        <v>119.4</v>
      </c>
      <c r="J22" s="523">
        <v>99.7</v>
      </c>
      <c r="K22" s="523">
        <v>115.2</v>
      </c>
      <c r="L22" s="523">
        <v>118.1</v>
      </c>
      <c r="M22" s="523">
        <v>109.6</v>
      </c>
      <c r="N22" s="523">
        <v>104.5</v>
      </c>
    </row>
    <row r="23" spans="1:14" ht="9.75" customHeight="1">
      <c r="A23" s="521">
        <v>2008</v>
      </c>
      <c r="B23" s="522">
        <v>101</v>
      </c>
      <c r="C23" s="522">
        <v>60.4</v>
      </c>
      <c r="D23" s="523">
        <v>70.7</v>
      </c>
      <c r="E23" s="523">
        <v>103.8</v>
      </c>
      <c r="F23" s="523">
        <v>107.6</v>
      </c>
      <c r="G23" s="523">
        <v>112.9</v>
      </c>
      <c r="H23" s="523">
        <v>117</v>
      </c>
      <c r="I23" s="523">
        <v>113.5</v>
      </c>
      <c r="J23" s="523">
        <v>98.3</v>
      </c>
      <c r="K23" s="523">
        <v>110.8</v>
      </c>
      <c r="L23" s="523">
        <v>114.9</v>
      </c>
      <c r="M23" s="523">
        <v>109.8</v>
      </c>
      <c r="N23" s="523">
        <v>92.2</v>
      </c>
    </row>
    <row r="24" spans="1:14" ht="9.75" customHeight="1">
      <c r="A24" s="524" t="s">
        <v>380</v>
      </c>
      <c r="B24" s="757">
        <v>95.4</v>
      </c>
      <c r="C24" s="525">
        <v>44.3</v>
      </c>
      <c r="D24" s="525">
        <v>49.7</v>
      </c>
      <c r="E24" s="525">
        <v>81</v>
      </c>
      <c r="F24" s="525">
        <v>109</v>
      </c>
      <c r="G24" s="525">
        <v>110</v>
      </c>
      <c r="H24" s="525">
        <v>112.4</v>
      </c>
      <c r="I24" s="525">
        <v>112.6</v>
      </c>
      <c r="J24" s="525">
        <v>95.2</v>
      </c>
      <c r="K24" s="525">
        <v>112</v>
      </c>
      <c r="L24" s="525">
        <v>111.9</v>
      </c>
      <c r="M24" s="525">
        <v>110</v>
      </c>
      <c r="N24" s="525">
        <v>91.4</v>
      </c>
    </row>
    <row r="25" spans="1:14" ht="9.75" customHeight="1">
      <c r="A25" s="524" t="s">
        <v>381</v>
      </c>
      <c r="B25" s="757"/>
      <c r="C25" s="525">
        <v>41.7</v>
      </c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</row>
    <row r="26" spans="1:14" ht="9.75" customHeight="1">
      <c r="A26" s="783"/>
      <c r="B26" s="525"/>
      <c r="C26" s="525"/>
      <c r="D26" s="525"/>
      <c r="E26" s="525"/>
      <c r="F26" s="525"/>
      <c r="G26" s="525"/>
      <c r="H26" s="525"/>
      <c r="I26" s="525"/>
      <c r="J26" s="525"/>
      <c r="K26" s="525"/>
      <c r="L26" s="525"/>
      <c r="M26" s="525"/>
      <c r="N26" s="525"/>
    </row>
    <row r="27" spans="1:3" ht="9.75" customHeight="1">
      <c r="A27" s="784"/>
      <c r="B27" s="518"/>
      <c r="C27" s="518"/>
    </row>
    <row r="28" spans="1:3" ht="9.75" customHeight="1">
      <c r="A28" s="784"/>
      <c r="B28" s="518"/>
      <c r="C28" s="518"/>
    </row>
    <row r="30" spans="1:14" ht="9.75" customHeight="1">
      <c r="A30" s="520" t="s">
        <v>201</v>
      </c>
      <c r="B30" s="508"/>
      <c r="C30" s="508"/>
      <c r="D30" s="508"/>
      <c r="E30" s="508"/>
      <c r="F30" s="508"/>
      <c r="G30" s="508"/>
      <c r="H30" s="508"/>
      <c r="I30" s="508"/>
      <c r="J30" s="508"/>
      <c r="K30" s="508"/>
      <c r="L30" s="508"/>
      <c r="M30" s="508"/>
      <c r="N30" s="508"/>
    </row>
    <row r="31" ht="9.75" customHeight="1">
      <c r="R31" s="525"/>
    </row>
    <row r="32" spans="1:14" ht="9.75" customHeight="1">
      <c r="A32" s="521">
        <v>2000</v>
      </c>
      <c r="B32" s="522">
        <v>126.8</v>
      </c>
      <c r="C32" s="522">
        <v>54.9</v>
      </c>
      <c r="D32" s="523">
        <v>73.6</v>
      </c>
      <c r="E32" s="523">
        <v>96.2</v>
      </c>
      <c r="F32" s="523">
        <v>145.8</v>
      </c>
      <c r="G32" s="523">
        <v>152.2</v>
      </c>
      <c r="H32" s="523">
        <v>152.4</v>
      </c>
      <c r="I32" s="523">
        <v>150.5</v>
      </c>
      <c r="J32" s="523">
        <v>125.4</v>
      </c>
      <c r="K32" s="523">
        <v>147.4</v>
      </c>
      <c r="L32" s="523">
        <v>151.1</v>
      </c>
      <c r="M32" s="523">
        <v>147.8</v>
      </c>
      <c r="N32" s="523">
        <v>128.1</v>
      </c>
    </row>
    <row r="33" spans="1:15" ht="9.75" customHeight="1">
      <c r="A33" s="521">
        <v>2001</v>
      </c>
      <c r="B33" s="522">
        <v>127.2</v>
      </c>
      <c r="C33" s="522">
        <v>51.8</v>
      </c>
      <c r="D33" s="523">
        <v>69.6</v>
      </c>
      <c r="E33" s="523">
        <v>99.9</v>
      </c>
      <c r="F33" s="523">
        <v>141.1</v>
      </c>
      <c r="G33" s="523">
        <v>156.7</v>
      </c>
      <c r="H33" s="523">
        <v>154.5</v>
      </c>
      <c r="I33" s="523">
        <v>155.1</v>
      </c>
      <c r="J33" s="523">
        <v>126.2</v>
      </c>
      <c r="K33" s="523">
        <v>157.1</v>
      </c>
      <c r="L33" s="523">
        <v>156.7</v>
      </c>
      <c r="M33" s="523">
        <v>138.8</v>
      </c>
      <c r="N33" s="523">
        <v>122.5</v>
      </c>
      <c r="O33" s="523"/>
    </row>
    <row r="34" spans="1:15" ht="9.75" customHeight="1">
      <c r="A34" s="521">
        <v>2002</v>
      </c>
      <c r="B34" s="522">
        <v>120.4</v>
      </c>
      <c r="C34" s="522">
        <v>45.3</v>
      </c>
      <c r="D34" s="523">
        <v>66.9</v>
      </c>
      <c r="E34" s="523">
        <v>98</v>
      </c>
      <c r="F34" s="523">
        <v>139.3</v>
      </c>
      <c r="G34" s="523">
        <v>139.2</v>
      </c>
      <c r="H34" s="523">
        <v>148.9</v>
      </c>
      <c r="I34" s="523">
        <v>146.5</v>
      </c>
      <c r="J34" s="523">
        <v>118.2</v>
      </c>
      <c r="K34" s="523">
        <v>142.8</v>
      </c>
      <c r="L34" s="523">
        <v>144.9</v>
      </c>
      <c r="M34" s="523">
        <v>141.1</v>
      </c>
      <c r="N34" s="523">
        <v>112.7</v>
      </c>
      <c r="O34" s="523"/>
    </row>
    <row r="35" spans="1:14" ht="9.75" customHeight="1">
      <c r="A35" s="521">
        <v>2003</v>
      </c>
      <c r="B35" s="522">
        <v>115.9</v>
      </c>
      <c r="C35" s="522">
        <v>44.6</v>
      </c>
      <c r="D35" s="523">
        <v>46.3</v>
      </c>
      <c r="E35" s="523">
        <v>84</v>
      </c>
      <c r="F35" s="523">
        <v>130.9</v>
      </c>
      <c r="G35" s="523">
        <v>135.9</v>
      </c>
      <c r="H35" s="523">
        <v>146.4</v>
      </c>
      <c r="I35" s="523">
        <v>141.8</v>
      </c>
      <c r="J35" s="523">
        <v>118.3</v>
      </c>
      <c r="K35" s="523">
        <v>142.5</v>
      </c>
      <c r="L35" s="523">
        <v>141.4</v>
      </c>
      <c r="M35" s="523">
        <v>142.3</v>
      </c>
      <c r="N35" s="523">
        <v>113.7</v>
      </c>
    </row>
    <row r="36" spans="1:14" ht="9.75" customHeight="1">
      <c r="A36" s="521">
        <v>2004</v>
      </c>
      <c r="B36" s="522">
        <v>107.6</v>
      </c>
      <c r="C36" s="522">
        <v>42.9</v>
      </c>
      <c r="D36" s="523">
        <v>48.6</v>
      </c>
      <c r="E36" s="523">
        <v>74.7</v>
      </c>
      <c r="F36" s="523">
        <v>117.2</v>
      </c>
      <c r="G36" s="523">
        <v>128.9</v>
      </c>
      <c r="H36" s="523">
        <v>135.1</v>
      </c>
      <c r="I36" s="523">
        <v>134</v>
      </c>
      <c r="J36" s="523">
        <v>109.2</v>
      </c>
      <c r="K36" s="523">
        <v>131.2</v>
      </c>
      <c r="L36" s="523">
        <v>132.4</v>
      </c>
      <c r="M36" s="523">
        <v>126.8</v>
      </c>
      <c r="N36" s="523">
        <v>107.9</v>
      </c>
    </row>
    <row r="37" spans="1:14" ht="9.75" customHeight="1">
      <c r="A37" s="521">
        <v>2005</v>
      </c>
      <c r="B37" s="522">
        <v>100</v>
      </c>
      <c r="C37" s="522">
        <v>40</v>
      </c>
      <c r="D37" s="523">
        <v>39.1</v>
      </c>
      <c r="E37" s="523">
        <v>54.9</v>
      </c>
      <c r="F37" s="523">
        <v>107.9</v>
      </c>
      <c r="G37" s="523">
        <v>122.3</v>
      </c>
      <c r="H37" s="523">
        <v>126.8</v>
      </c>
      <c r="I37" s="523">
        <v>124</v>
      </c>
      <c r="J37" s="523">
        <v>105.7</v>
      </c>
      <c r="K37" s="523">
        <v>125.1</v>
      </c>
      <c r="L37" s="523">
        <v>132.6</v>
      </c>
      <c r="M37" s="523">
        <v>119.3</v>
      </c>
      <c r="N37" s="523">
        <v>96.9</v>
      </c>
    </row>
    <row r="38" spans="1:16" ht="9.75" customHeight="1">
      <c r="A38" s="521">
        <v>2006</v>
      </c>
      <c r="B38" s="522">
        <v>105.4</v>
      </c>
      <c r="C38" s="522">
        <v>35.2</v>
      </c>
      <c r="D38" s="523">
        <v>37.8</v>
      </c>
      <c r="E38" s="523">
        <v>57.7</v>
      </c>
      <c r="F38" s="523">
        <v>117.1</v>
      </c>
      <c r="G38" s="523">
        <v>129.4</v>
      </c>
      <c r="H38" s="523">
        <v>129.6</v>
      </c>
      <c r="I38" s="523">
        <v>132.6</v>
      </c>
      <c r="J38" s="523">
        <v>114.8</v>
      </c>
      <c r="K38" s="523">
        <v>134.6</v>
      </c>
      <c r="L38" s="523">
        <v>137.7</v>
      </c>
      <c r="M38" s="523">
        <v>130.2</v>
      </c>
      <c r="N38" s="523">
        <v>114.5</v>
      </c>
      <c r="O38" s="523"/>
      <c r="P38" s="523"/>
    </row>
    <row r="39" spans="1:16" ht="9.75" customHeight="1">
      <c r="A39" s="521">
        <v>2007</v>
      </c>
      <c r="B39" s="522">
        <v>99.6</v>
      </c>
      <c r="C39" s="522">
        <v>41.5</v>
      </c>
      <c r="D39" s="523">
        <v>48.4</v>
      </c>
      <c r="E39" s="523">
        <v>77.3</v>
      </c>
      <c r="F39" s="523">
        <v>111.5</v>
      </c>
      <c r="G39" s="523">
        <v>115.9</v>
      </c>
      <c r="H39" s="523">
        <v>118.8</v>
      </c>
      <c r="I39" s="523">
        <v>118.8</v>
      </c>
      <c r="J39" s="523">
        <v>104.2</v>
      </c>
      <c r="K39" s="523">
        <v>121.4</v>
      </c>
      <c r="L39" s="523">
        <v>124</v>
      </c>
      <c r="M39" s="523">
        <v>110.6</v>
      </c>
      <c r="N39" s="523">
        <v>107.8</v>
      </c>
      <c r="O39" s="523"/>
      <c r="P39" s="523"/>
    </row>
    <row r="40" spans="1:16" ht="9.75" customHeight="1">
      <c r="A40" s="521">
        <v>2008</v>
      </c>
      <c r="B40" s="522">
        <v>101.6</v>
      </c>
      <c r="C40" s="522">
        <v>46</v>
      </c>
      <c r="D40" s="523">
        <v>57.7</v>
      </c>
      <c r="E40" s="523">
        <v>81.3</v>
      </c>
      <c r="F40" s="523">
        <v>112.6</v>
      </c>
      <c r="G40" s="523">
        <v>117.1</v>
      </c>
      <c r="H40" s="523">
        <v>119.5</v>
      </c>
      <c r="I40" s="523">
        <v>119.5</v>
      </c>
      <c r="J40" s="523">
        <v>103.3</v>
      </c>
      <c r="K40" s="523">
        <v>122.8</v>
      </c>
      <c r="L40" s="523">
        <v>121.1</v>
      </c>
      <c r="M40" s="523">
        <v>121.2</v>
      </c>
      <c r="N40" s="523">
        <v>94.6</v>
      </c>
      <c r="O40" s="523"/>
      <c r="P40" s="523"/>
    </row>
    <row r="41" spans="1:16" ht="9.75" customHeight="1">
      <c r="A41" s="524" t="s">
        <v>380</v>
      </c>
      <c r="B41" s="757">
        <v>98.6</v>
      </c>
      <c r="C41" s="525">
        <v>37.1</v>
      </c>
      <c r="D41" s="525">
        <v>40</v>
      </c>
      <c r="E41" s="525">
        <v>71.9</v>
      </c>
      <c r="F41" s="525">
        <v>114</v>
      </c>
      <c r="G41" s="525">
        <v>119.5</v>
      </c>
      <c r="H41" s="525">
        <v>118.7</v>
      </c>
      <c r="I41" s="525">
        <v>119.1</v>
      </c>
      <c r="J41" s="525">
        <v>104.8</v>
      </c>
      <c r="K41" s="525">
        <v>121.5</v>
      </c>
      <c r="L41" s="525">
        <v>120.7</v>
      </c>
      <c r="M41" s="525">
        <v>115.4</v>
      </c>
      <c r="N41" s="525">
        <v>94.9</v>
      </c>
      <c r="O41" s="523"/>
      <c r="P41" s="523"/>
    </row>
    <row r="42" spans="1:16" s="518" customFormat="1" ht="9.75" customHeight="1">
      <c r="A42" s="524" t="s">
        <v>381</v>
      </c>
      <c r="B42" s="757"/>
      <c r="C42" s="525">
        <v>36.5</v>
      </c>
      <c r="D42" s="525"/>
      <c r="E42" s="525"/>
      <c r="F42" s="525"/>
      <c r="G42" s="525"/>
      <c r="H42" s="525"/>
      <c r="I42" s="525"/>
      <c r="J42" s="525"/>
      <c r="K42" s="525"/>
      <c r="L42" s="525"/>
      <c r="M42" s="525"/>
      <c r="N42" s="525"/>
      <c r="O42" s="525"/>
      <c r="P42" s="525"/>
    </row>
    <row r="43" spans="1:16" s="518" customFormat="1" ht="9.75" customHeight="1">
      <c r="A43" s="783"/>
      <c r="B43" s="525"/>
      <c r="C43" s="525"/>
      <c r="D43" s="525"/>
      <c r="E43" s="525"/>
      <c r="F43" s="525"/>
      <c r="G43" s="525"/>
      <c r="H43" s="525"/>
      <c r="I43" s="525"/>
      <c r="J43" s="525"/>
      <c r="K43" s="525"/>
      <c r="L43" s="525"/>
      <c r="M43" s="525"/>
      <c r="N43" s="525"/>
      <c r="O43" s="525"/>
      <c r="P43" s="525"/>
    </row>
    <row r="44" spans="1:16" s="518" customFormat="1" ht="9.75" customHeight="1">
      <c r="A44" s="784"/>
      <c r="B44" s="785"/>
      <c r="D44" s="509"/>
      <c r="E44" s="509"/>
      <c r="F44" s="509"/>
      <c r="G44" s="509"/>
      <c r="H44" s="509"/>
      <c r="I44" s="509"/>
      <c r="J44" s="509"/>
      <c r="K44" s="509"/>
      <c r="L44" s="509"/>
      <c r="M44" s="509"/>
      <c r="N44" s="509"/>
      <c r="O44" s="525"/>
      <c r="P44" s="525"/>
    </row>
    <row r="45" spans="1:18" s="518" customFormat="1" ht="9.75" customHeight="1">
      <c r="A45" s="784"/>
      <c r="B45" s="785"/>
      <c r="D45" s="509"/>
      <c r="E45" s="509"/>
      <c r="F45" s="509"/>
      <c r="G45" s="509"/>
      <c r="H45" s="509"/>
      <c r="I45" s="509"/>
      <c r="J45" s="509"/>
      <c r="K45" s="509"/>
      <c r="L45" s="509"/>
      <c r="M45" s="509"/>
      <c r="N45" s="509"/>
      <c r="O45" s="525"/>
      <c r="P45" s="525"/>
      <c r="R45" s="525"/>
    </row>
    <row r="46" spans="1:14" s="518" customFormat="1" ht="9.75" customHeight="1">
      <c r="A46" s="785"/>
      <c r="B46" s="526"/>
      <c r="C46" s="509"/>
      <c r="D46" s="509"/>
      <c r="E46" s="509"/>
      <c r="F46" s="509"/>
      <c r="G46" s="509"/>
      <c r="H46" s="509"/>
      <c r="I46" s="509"/>
      <c r="J46" s="509"/>
      <c r="K46" s="509"/>
      <c r="L46" s="509"/>
      <c r="M46" s="509"/>
      <c r="N46" s="509"/>
    </row>
    <row r="47" spans="1:14" ht="9.75" customHeight="1">
      <c r="A47" s="527" t="s">
        <v>202</v>
      </c>
      <c r="B47" s="528"/>
      <c r="C47" s="508"/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8"/>
    </row>
    <row r="48" spans="1:2" ht="9.75" customHeight="1">
      <c r="A48" s="526"/>
      <c r="B48" s="526"/>
    </row>
    <row r="49" spans="1:14" ht="9.75" customHeight="1">
      <c r="A49" s="521">
        <v>2000</v>
      </c>
      <c r="B49" s="522">
        <v>130.6</v>
      </c>
      <c r="C49" s="522">
        <v>66.3</v>
      </c>
      <c r="D49" s="523">
        <v>88.7</v>
      </c>
      <c r="E49" s="523">
        <v>109</v>
      </c>
      <c r="F49" s="523">
        <v>151.6</v>
      </c>
      <c r="G49" s="523">
        <v>152.7</v>
      </c>
      <c r="H49" s="523">
        <v>152.5</v>
      </c>
      <c r="I49" s="523">
        <v>152.2</v>
      </c>
      <c r="J49" s="523">
        <v>124.7</v>
      </c>
      <c r="K49" s="523">
        <v>147.5</v>
      </c>
      <c r="L49" s="523">
        <v>149.5</v>
      </c>
      <c r="M49" s="523">
        <v>145.4</v>
      </c>
      <c r="N49" s="523">
        <v>131.1</v>
      </c>
    </row>
    <row r="50" spans="1:14" ht="9.75" customHeight="1">
      <c r="A50" s="521">
        <v>2001</v>
      </c>
      <c r="B50" s="522">
        <v>124.3</v>
      </c>
      <c r="C50" s="522">
        <v>61.5</v>
      </c>
      <c r="D50" s="523">
        <v>78.1</v>
      </c>
      <c r="E50" s="523">
        <v>103</v>
      </c>
      <c r="F50" s="523">
        <v>136.1</v>
      </c>
      <c r="G50" s="523">
        <v>149</v>
      </c>
      <c r="H50" s="523">
        <v>149.6</v>
      </c>
      <c r="I50" s="523">
        <v>148.8</v>
      </c>
      <c r="J50" s="523">
        <v>119.9</v>
      </c>
      <c r="K50" s="523">
        <v>146.8</v>
      </c>
      <c r="L50" s="523">
        <v>148.4</v>
      </c>
      <c r="M50" s="523">
        <v>134</v>
      </c>
      <c r="N50" s="523">
        <v>118.9</v>
      </c>
    </row>
    <row r="51" spans="1:14" ht="9.75" customHeight="1">
      <c r="A51" s="521">
        <v>2002</v>
      </c>
      <c r="B51" s="522">
        <v>118.2</v>
      </c>
      <c r="C51" s="522">
        <v>57.6</v>
      </c>
      <c r="D51" s="523">
        <v>76.1</v>
      </c>
      <c r="E51" s="523">
        <v>103.2</v>
      </c>
      <c r="F51" s="523">
        <v>134.3</v>
      </c>
      <c r="G51" s="523">
        <v>136.8</v>
      </c>
      <c r="H51" s="523">
        <v>143.1</v>
      </c>
      <c r="I51" s="523">
        <v>140.8</v>
      </c>
      <c r="J51" s="523">
        <v>111.5</v>
      </c>
      <c r="K51" s="523">
        <v>135.7</v>
      </c>
      <c r="L51" s="523">
        <v>136.3</v>
      </c>
      <c r="M51" s="523">
        <v>132.4</v>
      </c>
      <c r="N51" s="523">
        <v>109.9</v>
      </c>
    </row>
    <row r="52" spans="1:14" ht="9.75" customHeight="1">
      <c r="A52" s="521">
        <v>2003</v>
      </c>
      <c r="B52" s="522">
        <v>115.7</v>
      </c>
      <c r="C52" s="522">
        <v>54.1</v>
      </c>
      <c r="D52" s="523">
        <v>53.6</v>
      </c>
      <c r="E52" s="523">
        <v>91.2</v>
      </c>
      <c r="F52" s="523">
        <v>130.9</v>
      </c>
      <c r="G52" s="523">
        <v>134.8</v>
      </c>
      <c r="H52" s="523">
        <v>143.4</v>
      </c>
      <c r="I52" s="523">
        <v>140.6</v>
      </c>
      <c r="J52" s="523">
        <v>114.6</v>
      </c>
      <c r="K52" s="523">
        <v>138</v>
      </c>
      <c r="L52" s="523">
        <v>137.6</v>
      </c>
      <c r="M52" s="523">
        <v>135.1</v>
      </c>
      <c r="N52" s="523">
        <v>111</v>
      </c>
    </row>
    <row r="53" spans="1:14" ht="9.75" customHeight="1">
      <c r="A53" s="521">
        <v>2004</v>
      </c>
      <c r="B53" s="522">
        <v>106.8</v>
      </c>
      <c r="C53" s="522">
        <v>51.2</v>
      </c>
      <c r="D53" s="523">
        <v>59.5</v>
      </c>
      <c r="E53" s="523">
        <v>84.7</v>
      </c>
      <c r="F53" s="523">
        <v>118.5</v>
      </c>
      <c r="G53" s="523">
        <v>128.8</v>
      </c>
      <c r="H53" s="523">
        <v>130.7</v>
      </c>
      <c r="I53" s="523">
        <v>128.3</v>
      </c>
      <c r="J53" s="523">
        <v>104.4</v>
      </c>
      <c r="K53" s="523">
        <v>125.6</v>
      </c>
      <c r="L53" s="523">
        <v>125.2</v>
      </c>
      <c r="M53" s="523">
        <v>119.5</v>
      </c>
      <c r="N53" s="523">
        <v>102.5</v>
      </c>
    </row>
    <row r="54" spans="1:14" ht="9.75" customHeight="1">
      <c r="A54" s="521">
        <v>2005</v>
      </c>
      <c r="B54" s="522">
        <v>100</v>
      </c>
      <c r="C54" s="522">
        <v>47.3</v>
      </c>
      <c r="D54" s="523">
        <v>42.9</v>
      </c>
      <c r="E54" s="523">
        <v>61</v>
      </c>
      <c r="F54" s="523">
        <v>107.5</v>
      </c>
      <c r="G54" s="523">
        <v>119.9</v>
      </c>
      <c r="H54" s="523">
        <v>125.3</v>
      </c>
      <c r="I54" s="523">
        <v>122.6</v>
      </c>
      <c r="J54" s="523">
        <v>103.6</v>
      </c>
      <c r="K54" s="523">
        <v>121</v>
      </c>
      <c r="L54" s="523">
        <v>126.5</v>
      </c>
      <c r="M54" s="523">
        <v>118.2</v>
      </c>
      <c r="N54" s="523">
        <v>99.7</v>
      </c>
    </row>
    <row r="55" spans="1:14" ht="9.75" customHeight="1">
      <c r="A55" s="521">
        <v>2006</v>
      </c>
      <c r="B55" s="522">
        <v>110.2</v>
      </c>
      <c r="C55" s="522">
        <v>42.1</v>
      </c>
      <c r="D55" s="523">
        <v>48.2</v>
      </c>
      <c r="E55" s="523">
        <v>69.3</v>
      </c>
      <c r="F55" s="523">
        <v>122.3</v>
      </c>
      <c r="G55" s="523">
        <v>132.9</v>
      </c>
      <c r="H55" s="523">
        <v>134.4</v>
      </c>
      <c r="I55" s="523">
        <v>136.6</v>
      </c>
      <c r="J55" s="523">
        <v>117</v>
      </c>
      <c r="K55" s="523">
        <v>134.3</v>
      </c>
      <c r="L55" s="523">
        <v>137.9</v>
      </c>
      <c r="M55" s="523">
        <v>133.5</v>
      </c>
      <c r="N55" s="523">
        <v>120</v>
      </c>
    </row>
    <row r="56" spans="1:14" ht="9.75" customHeight="1">
      <c r="A56" s="521">
        <v>2007</v>
      </c>
      <c r="B56" s="522">
        <v>100.7</v>
      </c>
      <c r="C56" s="522">
        <v>51.9</v>
      </c>
      <c r="D56" s="523">
        <v>61.3</v>
      </c>
      <c r="E56" s="523">
        <v>83</v>
      </c>
      <c r="F56" s="523">
        <v>110.3</v>
      </c>
      <c r="G56" s="523">
        <v>114.5</v>
      </c>
      <c r="H56" s="523">
        <v>118.7</v>
      </c>
      <c r="I56" s="523">
        <v>119.2</v>
      </c>
      <c r="J56" s="523">
        <v>101.1</v>
      </c>
      <c r="K56" s="523">
        <v>117.1</v>
      </c>
      <c r="L56" s="523">
        <v>119.9</v>
      </c>
      <c r="M56" s="523">
        <v>109.9</v>
      </c>
      <c r="N56" s="523">
        <v>105.5</v>
      </c>
    </row>
    <row r="57" spans="1:14" ht="9.75" customHeight="1">
      <c r="A57" s="521">
        <v>2008</v>
      </c>
      <c r="B57" s="522">
        <v>101.2</v>
      </c>
      <c r="C57" s="522">
        <v>55.8</v>
      </c>
      <c r="D57" s="523">
        <v>66.6</v>
      </c>
      <c r="E57" s="523">
        <v>96.6</v>
      </c>
      <c r="F57" s="523">
        <v>109.2</v>
      </c>
      <c r="G57" s="523">
        <v>114.2</v>
      </c>
      <c r="H57" s="523">
        <v>117.8</v>
      </c>
      <c r="I57" s="523">
        <v>115.3</v>
      </c>
      <c r="J57" s="523">
        <v>99.9</v>
      </c>
      <c r="K57" s="523">
        <v>114.6</v>
      </c>
      <c r="L57" s="523">
        <v>116.9</v>
      </c>
      <c r="M57" s="523">
        <v>113.4</v>
      </c>
      <c r="N57" s="523">
        <v>92.9</v>
      </c>
    </row>
    <row r="58" spans="1:14" ht="9.75" customHeight="1">
      <c r="A58" s="524" t="s">
        <v>380</v>
      </c>
      <c r="B58" s="757">
        <v>96.3</v>
      </c>
      <c r="C58" s="525">
        <v>42</v>
      </c>
      <c r="D58" s="525">
        <v>46.6</v>
      </c>
      <c r="E58" s="525">
        <v>78.1</v>
      </c>
      <c r="F58" s="525">
        <v>110.5</v>
      </c>
      <c r="G58" s="525">
        <v>113</v>
      </c>
      <c r="H58" s="525">
        <v>114.3</v>
      </c>
      <c r="I58" s="525">
        <v>114.5</v>
      </c>
      <c r="J58" s="525">
        <v>98.2</v>
      </c>
      <c r="K58" s="525">
        <v>114.9</v>
      </c>
      <c r="L58" s="525">
        <v>114.6</v>
      </c>
      <c r="M58" s="525">
        <v>111.6</v>
      </c>
      <c r="N58" s="525">
        <v>92.5</v>
      </c>
    </row>
    <row r="59" spans="1:14" ht="9.75" customHeight="1">
      <c r="A59" s="524" t="s">
        <v>381</v>
      </c>
      <c r="B59" s="757"/>
      <c r="C59" s="525">
        <v>40</v>
      </c>
      <c r="D59" s="523"/>
      <c r="E59" s="523"/>
      <c r="F59" s="523"/>
      <c r="G59" s="523"/>
      <c r="H59" s="523"/>
      <c r="I59" s="523"/>
      <c r="J59" s="523"/>
      <c r="K59" s="523"/>
      <c r="L59" s="523"/>
      <c r="M59" s="523"/>
      <c r="N59" s="523"/>
    </row>
    <row r="60" spans="1:14" ht="9.75" customHeight="1">
      <c r="A60" s="783"/>
      <c r="B60" s="525"/>
      <c r="C60" s="525"/>
      <c r="D60" s="523"/>
      <c r="E60" s="523"/>
      <c r="F60" s="523"/>
      <c r="G60" s="523"/>
      <c r="H60" s="523"/>
      <c r="I60" s="523"/>
      <c r="J60" s="523"/>
      <c r="K60" s="523"/>
      <c r="L60" s="523"/>
      <c r="M60" s="523"/>
      <c r="N60" s="523"/>
    </row>
    <row r="61" spans="1:14" ht="9.75" customHeight="1">
      <c r="A61" s="784"/>
      <c r="B61" s="525"/>
      <c r="C61" s="525"/>
      <c r="D61" s="523"/>
      <c r="E61" s="523"/>
      <c r="F61" s="523"/>
      <c r="G61" s="523"/>
      <c r="H61" s="523"/>
      <c r="I61" s="523"/>
      <c r="J61" s="523"/>
      <c r="K61" s="523"/>
      <c r="L61" s="523"/>
      <c r="M61" s="523"/>
      <c r="N61" s="523"/>
    </row>
    <row r="62" spans="1:14" ht="9.75" customHeight="1">
      <c r="A62" s="784"/>
      <c r="B62" s="525"/>
      <c r="C62" s="525"/>
      <c r="D62" s="523"/>
      <c r="E62" s="523"/>
      <c r="F62" s="523"/>
      <c r="G62" s="523"/>
      <c r="H62" s="523"/>
      <c r="I62" s="523"/>
      <c r="J62" s="523"/>
      <c r="K62" s="523"/>
      <c r="L62" s="523"/>
      <c r="M62" s="523"/>
      <c r="N62" s="523"/>
    </row>
    <row r="63" spans="2:14" ht="9.75" customHeight="1">
      <c r="B63" s="523"/>
      <c r="C63" s="523"/>
      <c r="D63" s="523"/>
      <c r="E63" s="523"/>
      <c r="F63" s="523"/>
      <c r="G63" s="523"/>
      <c r="H63" s="523"/>
      <c r="I63" s="523"/>
      <c r="J63" s="523"/>
      <c r="K63" s="523"/>
      <c r="L63" s="523"/>
      <c r="M63" s="523"/>
      <c r="N63" s="523"/>
    </row>
    <row r="64" spans="2:14" ht="9.75" customHeight="1">
      <c r="B64" s="523"/>
      <c r="C64" s="523"/>
      <c r="D64" s="523"/>
      <c r="E64" s="523"/>
      <c r="F64" s="523"/>
      <c r="G64" s="523"/>
      <c r="H64" s="523"/>
      <c r="I64" s="523"/>
      <c r="J64" s="523"/>
      <c r="K64" s="523"/>
      <c r="L64" s="523"/>
      <c r="M64" s="523"/>
      <c r="N64" s="523"/>
    </row>
    <row r="65" spans="2:14" ht="9.75" customHeight="1">
      <c r="B65" s="523"/>
      <c r="C65" s="523"/>
      <c r="D65" s="523"/>
      <c r="E65" s="523"/>
      <c r="F65" s="523"/>
      <c r="G65" s="523"/>
      <c r="H65" s="523"/>
      <c r="I65" s="523"/>
      <c r="J65" s="523"/>
      <c r="K65" s="523"/>
      <c r="L65" s="523"/>
      <c r="M65" s="523"/>
      <c r="N65" s="523"/>
    </row>
  </sheetData>
  <mergeCells count="14">
    <mergeCell ref="A9:A10"/>
    <mergeCell ref="B9:B10"/>
    <mergeCell ref="C9:C10"/>
    <mergeCell ref="D9:D10"/>
    <mergeCell ref="E9:E10"/>
    <mergeCell ref="F9:F10"/>
    <mergeCell ref="G9:G10"/>
    <mergeCell ref="H9:H10"/>
    <mergeCell ref="M9:M10"/>
    <mergeCell ref="N9:N10"/>
    <mergeCell ref="I9:I10"/>
    <mergeCell ref="J9:J10"/>
    <mergeCell ref="K9:K10"/>
    <mergeCell ref="L9:L10"/>
  </mergeCells>
  <printOptions/>
  <pageMargins left="0.6692913385826772" right="0.3937007874015748" top="0.5905511811023623" bottom="0.1968503937007874" header="0.4921259845" footer="0.4921259845"/>
  <pageSetup horizontalDpi="300" verticalDpi="300" orientation="portrait" paperSize="9" r:id="rId1"/>
  <headerFooter alignWithMargins="0">
    <oddHeader>&amp;C- 25 -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72"/>
  <sheetViews>
    <sheetView workbookViewId="0" topLeftCell="A1">
      <selection activeCell="N8" sqref="N8"/>
    </sheetView>
  </sheetViews>
  <sheetFormatPr defaultColWidth="11.19921875" defaultRowHeight="9" customHeight="1"/>
  <cols>
    <col min="1" max="1" width="8.19921875" style="531" customWidth="1"/>
    <col min="2" max="2" width="46.796875" style="531" customWidth="1"/>
    <col min="3" max="3" width="1" style="531" customWidth="1"/>
    <col min="4" max="7" width="9.59765625" style="531" customWidth="1"/>
    <col min="8" max="11" width="10" style="531" customWidth="1"/>
    <col min="12" max="16384" width="11.19921875" style="531" customWidth="1"/>
  </cols>
  <sheetData>
    <row r="1" spans="1:11" ht="9" customHeight="1">
      <c r="A1" s="529"/>
      <c r="B1" s="530"/>
      <c r="C1" s="530"/>
      <c r="D1" s="530"/>
      <c r="E1" s="530"/>
      <c r="F1" s="530"/>
      <c r="G1" s="530"/>
      <c r="H1" s="530"/>
      <c r="I1" s="530"/>
      <c r="J1" s="530"/>
      <c r="K1" s="530"/>
    </row>
    <row r="2" spans="1:11" s="533" customFormat="1" ht="11.25">
      <c r="A2" s="532" t="s">
        <v>0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</row>
    <row r="3" ht="6" customHeight="1"/>
    <row r="4" spans="1:11" s="535" customFormat="1" ht="11.25">
      <c r="A4" s="532" t="s">
        <v>335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</row>
    <row r="5" spans="1:11" s="535" customFormat="1" ht="11.25">
      <c r="A5" s="532" t="s">
        <v>203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</row>
    <row r="6" spans="1:11" ht="9" customHeight="1">
      <c r="A6" s="536" t="s">
        <v>30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</row>
    <row r="7" ht="6" customHeight="1"/>
    <row r="8" spans="1:11" s="535" customFormat="1" ht="11.25">
      <c r="A8" s="533" t="s">
        <v>127</v>
      </c>
      <c r="D8" s="770" t="str">
        <f>'I3'!$A$6</f>
        <v>Januar 2010</v>
      </c>
      <c r="E8" s="537"/>
      <c r="F8" s="537"/>
      <c r="I8" s="538"/>
      <c r="K8" s="539" t="s">
        <v>388</v>
      </c>
    </row>
    <row r="9" spans="1:11" ht="9" customHeight="1">
      <c r="A9" s="994" t="s">
        <v>204</v>
      </c>
      <c r="B9" s="994"/>
      <c r="C9" s="540"/>
      <c r="D9" s="988" t="s">
        <v>205</v>
      </c>
      <c r="E9" s="997" t="s">
        <v>32</v>
      </c>
      <c r="F9" s="998"/>
      <c r="G9" s="999"/>
      <c r="H9" s="988" t="s">
        <v>129</v>
      </c>
      <c r="I9" s="988" t="s">
        <v>333</v>
      </c>
      <c r="J9" s="988" t="s">
        <v>206</v>
      </c>
      <c r="K9" s="991" t="s">
        <v>207</v>
      </c>
    </row>
    <row r="10" spans="1:11" ht="9" customHeight="1">
      <c r="A10" s="995"/>
      <c r="B10" s="995"/>
      <c r="C10" s="541"/>
      <c r="D10" s="989"/>
      <c r="E10" s="1000" t="s">
        <v>273</v>
      </c>
      <c r="F10" s="1000" t="s">
        <v>275</v>
      </c>
      <c r="G10" s="901" t="s">
        <v>272</v>
      </c>
      <c r="H10" s="901"/>
      <c r="I10" s="901"/>
      <c r="J10" s="989"/>
      <c r="K10" s="992"/>
    </row>
    <row r="11" spans="1:11" ht="9" customHeight="1">
      <c r="A11" s="995"/>
      <c r="B11" s="995"/>
      <c r="C11" s="541"/>
      <c r="D11" s="989"/>
      <c r="E11" s="901"/>
      <c r="F11" s="901"/>
      <c r="G11" s="901"/>
      <c r="H11" s="901"/>
      <c r="I11" s="901"/>
      <c r="J11" s="989"/>
      <c r="K11" s="992"/>
    </row>
    <row r="12" spans="1:11" ht="9" customHeight="1">
      <c r="A12" s="995"/>
      <c r="B12" s="995"/>
      <c r="C12" s="541"/>
      <c r="D12" s="989"/>
      <c r="E12" s="901"/>
      <c r="F12" s="901"/>
      <c r="G12" s="901"/>
      <c r="H12" s="901"/>
      <c r="I12" s="901"/>
      <c r="J12" s="989"/>
      <c r="K12" s="992"/>
    </row>
    <row r="13" spans="1:11" ht="9" customHeight="1">
      <c r="A13" s="995"/>
      <c r="B13" s="995"/>
      <c r="C13" s="541"/>
      <c r="D13" s="989"/>
      <c r="E13" s="901"/>
      <c r="F13" s="901"/>
      <c r="G13" s="901"/>
      <c r="H13" s="901"/>
      <c r="I13" s="901"/>
      <c r="J13" s="989"/>
      <c r="K13" s="992"/>
    </row>
    <row r="14" spans="1:11" ht="9" customHeight="1">
      <c r="A14" s="995"/>
      <c r="B14" s="995"/>
      <c r="C14" s="541"/>
      <c r="D14" s="990"/>
      <c r="E14" s="902"/>
      <c r="F14" s="902"/>
      <c r="G14" s="902"/>
      <c r="H14" s="902"/>
      <c r="I14" s="902"/>
      <c r="J14" s="990"/>
      <c r="K14" s="993"/>
    </row>
    <row r="15" spans="1:11" ht="9" customHeight="1">
      <c r="A15" s="996"/>
      <c r="B15" s="996"/>
      <c r="C15" s="542"/>
      <c r="D15" s="985" t="s">
        <v>34</v>
      </c>
      <c r="E15" s="986"/>
      <c r="F15" s="986"/>
      <c r="G15" s="987"/>
      <c r="H15" s="543" t="s">
        <v>208</v>
      </c>
      <c r="I15" s="985" t="s">
        <v>247</v>
      </c>
      <c r="J15" s="986"/>
      <c r="K15" s="986"/>
    </row>
    <row r="16" ht="9" customHeight="1">
      <c r="D16" s="544"/>
    </row>
    <row r="17" spans="1:11" ht="9" customHeight="1">
      <c r="A17" s="777" t="s">
        <v>280</v>
      </c>
      <c r="B17" s="546" t="s">
        <v>281</v>
      </c>
      <c r="C17" s="547"/>
      <c r="D17" s="548">
        <v>558</v>
      </c>
      <c r="E17" s="549">
        <v>28885</v>
      </c>
      <c r="F17" s="549">
        <v>200</v>
      </c>
      <c r="G17" s="549">
        <v>29085</v>
      </c>
      <c r="H17" s="549">
        <v>1105</v>
      </c>
      <c r="I17" s="549">
        <v>62902</v>
      </c>
      <c r="J17" s="549">
        <v>159274</v>
      </c>
      <c r="K17" s="549">
        <v>157463</v>
      </c>
    </row>
    <row r="18" spans="1:11" ht="9" customHeight="1">
      <c r="A18" s="778" t="s">
        <v>282</v>
      </c>
      <c r="B18" s="546" t="s">
        <v>283</v>
      </c>
      <c r="C18" s="547"/>
      <c r="D18" s="548">
        <v>8</v>
      </c>
      <c r="E18" s="549">
        <v>1172</v>
      </c>
      <c r="F18" s="549">
        <v>20</v>
      </c>
      <c r="G18" s="549">
        <v>1192</v>
      </c>
      <c r="H18" s="549">
        <v>35</v>
      </c>
      <c r="I18" s="549">
        <v>3149</v>
      </c>
      <c r="J18" s="549">
        <v>7194</v>
      </c>
      <c r="K18" s="549">
        <v>7184</v>
      </c>
    </row>
    <row r="19" spans="1:11" ht="9" customHeight="1">
      <c r="A19" s="779" t="s">
        <v>284</v>
      </c>
      <c r="B19" s="555" t="s">
        <v>285</v>
      </c>
      <c r="C19" s="547"/>
      <c r="D19" s="786">
        <v>566</v>
      </c>
      <c r="E19" s="681">
        <v>30057</v>
      </c>
      <c r="F19" s="681">
        <v>220</v>
      </c>
      <c r="G19" s="681">
        <v>30277</v>
      </c>
      <c r="H19" s="681">
        <v>1140</v>
      </c>
      <c r="I19" s="681">
        <v>66051</v>
      </c>
      <c r="J19" s="681">
        <v>166468</v>
      </c>
      <c r="K19" s="681">
        <v>164646</v>
      </c>
    </row>
    <row r="20" spans="1:11" ht="9" customHeight="1">
      <c r="A20" s="778" t="s">
        <v>286</v>
      </c>
      <c r="B20" s="546" t="s">
        <v>287</v>
      </c>
      <c r="C20" s="547"/>
      <c r="D20" s="548">
        <v>128</v>
      </c>
      <c r="E20" s="549">
        <v>8800</v>
      </c>
      <c r="F20" s="549">
        <v>15</v>
      </c>
      <c r="G20" s="549">
        <v>8815</v>
      </c>
      <c r="H20" s="549">
        <v>214</v>
      </c>
      <c r="I20" s="549">
        <v>19319</v>
      </c>
      <c r="J20" s="549">
        <v>29137</v>
      </c>
      <c r="K20" s="549">
        <v>28953</v>
      </c>
    </row>
    <row r="21" spans="1:11" s="553" customFormat="1" ht="9" customHeight="1">
      <c r="A21" s="778" t="s">
        <v>288</v>
      </c>
      <c r="B21" s="546" t="s">
        <v>249</v>
      </c>
      <c r="C21" s="551"/>
      <c r="D21" s="793">
        <v>9</v>
      </c>
      <c r="E21" s="794">
        <v>729</v>
      </c>
      <c r="F21" s="794">
        <v>5</v>
      </c>
      <c r="G21" s="794">
        <v>734</v>
      </c>
      <c r="H21" s="794">
        <v>42</v>
      </c>
      <c r="I21" s="794">
        <v>2019</v>
      </c>
      <c r="J21" s="794">
        <v>7554</v>
      </c>
      <c r="K21" s="794">
        <v>7539</v>
      </c>
    </row>
    <row r="22" spans="1:11" ht="9" customHeight="1">
      <c r="A22" s="778" t="s">
        <v>289</v>
      </c>
      <c r="B22" s="546" t="s">
        <v>210</v>
      </c>
      <c r="C22" s="547"/>
      <c r="D22" s="548">
        <v>10</v>
      </c>
      <c r="E22" s="549">
        <v>710</v>
      </c>
      <c r="F22" s="549">
        <v>20</v>
      </c>
      <c r="G22" s="549">
        <v>730</v>
      </c>
      <c r="H22" s="549">
        <v>24</v>
      </c>
      <c r="I22" s="549">
        <v>2510</v>
      </c>
      <c r="J22" s="549">
        <v>5590</v>
      </c>
      <c r="K22" s="549">
        <v>5581</v>
      </c>
    </row>
    <row r="23" spans="1:11" ht="9" customHeight="1">
      <c r="A23" s="778" t="s">
        <v>290</v>
      </c>
      <c r="B23" s="546" t="s">
        <v>371</v>
      </c>
      <c r="C23" s="547"/>
      <c r="D23" s="548">
        <v>93</v>
      </c>
      <c r="E23" s="549">
        <v>5354</v>
      </c>
      <c r="F23" s="549">
        <v>3</v>
      </c>
      <c r="G23" s="549">
        <v>5357</v>
      </c>
      <c r="H23" s="549">
        <v>196</v>
      </c>
      <c r="I23" s="549">
        <v>12316</v>
      </c>
      <c r="J23" s="549">
        <v>26568</v>
      </c>
      <c r="K23" s="549">
        <v>26533</v>
      </c>
    </row>
    <row r="24" spans="1:11" ht="9" customHeight="1">
      <c r="A24" s="778" t="s">
        <v>291</v>
      </c>
      <c r="B24" s="546" t="s">
        <v>292</v>
      </c>
      <c r="C24" s="547"/>
      <c r="D24" s="548">
        <v>33</v>
      </c>
      <c r="E24" s="549">
        <v>2406</v>
      </c>
      <c r="F24" s="549">
        <v>36</v>
      </c>
      <c r="G24" s="549">
        <v>2442</v>
      </c>
      <c r="H24" s="549">
        <v>98</v>
      </c>
      <c r="I24" s="549">
        <v>5544</v>
      </c>
      <c r="J24" s="549">
        <v>5793</v>
      </c>
      <c r="K24" s="549">
        <v>5713</v>
      </c>
    </row>
    <row r="25" spans="1:11" s="705" customFormat="1" ht="9.75" customHeight="1">
      <c r="A25" s="777" t="s">
        <v>293</v>
      </c>
      <c r="B25" s="546" t="s">
        <v>212</v>
      </c>
      <c r="C25" s="702"/>
      <c r="D25" s="703" t="s">
        <v>85</v>
      </c>
      <c r="E25" s="704" t="s">
        <v>85</v>
      </c>
      <c r="F25" s="704" t="s">
        <v>85</v>
      </c>
      <c r="G25" s="704" t="s">
        <v>85</v>
      </c>
      <c r="H25" s="704" t="s">
        <v>85</v>
      </c>
      <c r="I25" s="704" t="s">
        <v>85</v>
      </c>
      <c r="J25" s="704" t="s">
        <v>85</v>
      </c>
      <c r="K25" s="704" t="s">
        <v>85</v>
      </c>
    </row>
    <row r="26" spans="1:11" s="705" customFormat="1" ht="9.75" customHeight="1">
      <c r="A26" s="778" t="s">
        <v>294</v>
      </c>
      <c r="B26" s="701" t="s">
        <v>295</v>
      </c>
      <c r="C26" s="702"/>
      <c r="D26" s="703">
        <v>28</v>
      </c>
      <c r="E26" s="704">
        <v>1113</v>
      </c>
      <c r="F26" s="549">
        <v>3</v>
      </c>
      <c r="G26" s="704">
        <v>1116</v>
      </c>
      <c r="H26" s="704">
        <v>31</v>
      </c>
      <c r="I26" s="704">
        <v>2359</v>
      </c>
      <c r="J26" s="704">
        <v>8408</v>
      </c>
      <c r="K26" s="704">
        <v>8390</v>
      </c>
    </row>
    <row r="27" spans="1:11" s="705" customFormat="1" ht="9.75" customHeight="1">
      <c r="A27" s="779" t="s">
        <v>296</v>
      </c>
      <c r="B27" s="555" t="s">
        <v>297</v>
      </c>
      <c r="C27" s="702"/>
      <c r="D27" s="787">
        <v>301</v>
      </c>
      <c r="E27" s="788">
        <v>19112</v>
      </c>
      <c r="F27" s="788">
        <v>82</v>
      </c>
      <c r="G27" s="788">
        <v>19194</v>
      </c>
      <c r="H27" s="788">
        <v>606</v>
      </c>
      <c r="I27" s="788">
        <v>44066</v>
      </c>
      <c r="J27" s="788">
        <v>83050</v>
      </c>
      <c r="K27" s="788">
        <v>82709</v>
      </c>
    </row>
    <row r="28" spans="1:11" s="705" customFormat="1" ht="9.75" customHeight="1">
      <c r="A28" s="778" t="s">
        <v>298</v>
      </c>
      <c r="B28" s="546" t="s">
        <v>299</v>
      </c>
      <c r="C28" s="702"/>
      <c r="D28" s="703">
        <v>12</v>
      </c>
      <c r="E28" s="704">
        <v>387</v>
      </c>
      <c r="F28" s="704">
        <v>2</v>
      </c>
      <c r="G28" s="704">
        <v>389</v>
      </c>
      <c r="H28" s="704">
        <v>37</v>
      </c>
      <c r="I28" s="704">
        <v>864</v>
      </c>
      <c r="J28" s="704">
        <v>1502</v>
      </c>
      <c r="K28" s="704">
        <v>1498</v>
      </c>
    </row>
    <row r="29" spans="1:11" ht="9.75" customHeight="1">
      <c r="A29" s="778" t="s">
        <v>300</v>
      </c>
      <c r="B29" s="701" t="s">
        <v>209</v>
      </c>
      <c r="C29" s="547"/>
      <c r="D29" s="548">
        <v>38</v>
      </c>
      <c r="E29" s="549">
        <v>1096</v>
      </c>
      <c r="F29" s="549">
        <v>35</v>
      </c>
      <c r="G29" s="549">
        <v>1131</v>
      </c>
      <c r="H29" s="549">
        <v>87</v>
      </c>
      <c r="I29" s="549">
        <v>2679</v>
      </c>
      <c r="J29" s="549">
        <v>6412</v>
      </c>
      <c r="K29" s="549">
        <v>6044</v>
      </c>
    </row>
    <row r="30" spans="1:11" ht="9.75" customHeight="1">
      <c r="A30" s="777" t="s">
        <v>301</v>
      </c>
      <c r="B30" s="701" t="s">
        <v>302</v>
      </c>
      <c r="C30" s="547"/>
      <c r="D30" s="548">
        <v>3</v>
      </c>
      <c r="E30" s="549">
        <v>321</v>
      </c>
      <c r="F30" s="549" t="s">
        <v>85</v>
      </c>
      <c r="G30" s="549">
        <v>321</v>
      </c>
      <c r="H30" s="549">
        <v>18</v>
      </c>
      <c r="I30" s="549">
        <v>896</v>
      </c>
      <c r="J30" s="549">
        <v>1285</v>
      </c>
      <c r="K30" s="549">
        <v>963</v>
      </c>
    </row>
    <row r="31" spans="1:11" ht="9.75" customHeight="1">
      <c r="A31" s="780" t="s">
        <v>303</v>
      </c>
      <c r="B31" s="550" t="s">
        <v>304</v>
      </c>
      <c r="C31" s="547"/>
      <c r="D31" s="786">
        <v>53</v>
      </c>
      <c r="E31" s="789">
        <v>1804</v>
      </c>
      <c r="F31" s="789">
        <v>37</v>
      </c>
      <c r="G31" s="789">
        <v>1841</v>
      </c>
      <c r="H31" s="789">
        <v>143</v>
      </c>
      <c r="I31" s="789">
        <v>4439</v>
      </c>
      <c r="J31" s="789">
        <v>9199</v>
      </c>
      <c r="K31" s="789">
        <v>8505</v>
      </c>
    </row>
    <row r="32" spans="1:11" ht="9.75" customHeight="1">
      <c r="A32" s="777" t="s">
        <v>305</v>
      </c>
      <c r="B32" s="546" t="s">
        <v>248</v>
      </c>
      <c r="C32" s="547"/>
      <c r="D32" s="548">
        <v>88</v>
      </c>
      <c r="E32" s="549">
        <v>2526</v>
      </c>
      <c r="F32" s="549">
        <v>29</v>
      </c>
      <c r="G32" s="549">
        <v>2555</v>
      </c>
      <c r="H32" s="549">
        <v>101</v>
      </c>
      <c r="I32" s="549">
        <v>5574</v>
      </c>
      <c r="J32" s="549">
        <v>11893</v>
      </c>
      <c r="K32" s="549">
        <v>11868</v>
      </c>
    </row>
    <row r="33" spans="1:11" ht="9.75" customHeight="1">
      <c r="A33" s="777" t="s">
        <v>306</v>
      </c>
      <c r="B33" s="546" t="s">
        <v>211</v>
      </c>
      <c r="C33" s="547"/>
      <c r="D33" s="548">
        <v>96</v>
      </c>
      <c r="E33" s="549">
        <v>3255</v>
      </c>
      <c r="F33" s="549">
        <v>99</v>
      </c>
      <c r="G33" s="549">
        <v>3354</v>
      </c>
      <c r="H33" s="549">
        <v>159</v>
      </c>
      <c r="I33" s="549">
        <v>7299</v>
      </c>
      <c r="J33" s="549">
        <v>16007</v>
      </c>
      <c r="K33" s="549">
        <v>15072</v>
      </c>
    </row>
    <row r="34" spans="1:11" ht="9.75" customHeight="1">
      <c r="A34" s="777" t="s">
        <v>307</v>
      </c>
      <c r="B34" s="701" t="s">
        <v>214</v>
      </c>
      <c r="C34" s="547"/>
      <c r="D34" s="548">
        <v>17</v>
      </c>
      <c r="E34" s="549">
        <v>559</v>
      </c>
      <c r="F34" s="549">
        <v>22</v>
      </c>
      <c r="G34" s="549">
        <v>581</v>
      </c>
      <c r="H34" s="549">
        <v>35</v>
      </c>
      <c r="I34" s="549">
        <v>1182</v>
      </c>
      <c r="J34" s="549">
        <v>1804</v>
      </c>
      <c r="K34" s="549">
        <v>1732</v>
      </c>
    </row>
    <row r="35" spans="1:11" ht="9.75" customHeight="1">
      <c r="A35" s="777" t="s">
        <v>308</v>
      </c>
      <c r="B35" s="701" t="s">
        <v>213</v>
      </c>
      <c r="C35" s="547"/>
      <c r="D35" s="548">
        <v>6</v>
      </c>
      <c r="E35" s="549">
        <v>566</v>
      </c>
      <c r="F35" s="549">
        <v>8</v>
      </c>
      <c r="G35" s="549">
        <v>574</v>
      </c>
      <c r="H35" s="549">
        <v>36</v>
      </c>
      <c r="I35" s="549">
        <v>1505</v>
      </c>
      <c r="J35" s="549">
        <v>3315</v>
      </c>
      <c r="K35" s="549">
        <v>1797</v>
      </c>
    </row>
    <row r="36" spans="1:11" ht="9.75" customHeight="1">
      <c r="A36" s="777" t="s">
        <v>309</v>
      </c>
      <c r="B36" s="546" t="s">
        <v>310</v>
      </c>
      <c r="C36" s="547"/>
      <c r="D36" s="548">
        <v>78</v>
      </c>
      <c r="E36" s="549">
        <v>5473</v>
      </c>
      <c r="F36" s="549">
        <v>125</v>
      </c>
      <c r="G36" s="549">
        <v>5598</v>
      </c>
      <c r="H36" s="549">
        <v>377</v>
      </c>
      <c r="I36" s="549">
        <v>14772</v>
      </c>
      <c r="J36" s="549">
        <v>46170</v>
      </c>
      <c r="K36" s="549">
        <v>45821</v>
      </c>
    </row>
    <row r="37" spans="1:11" ht="9.75" customHeight="1">
      <c r="A37" s="780" t="s">
        <v>311</v>
      </c>
      <c r="B37" s="550" t="s">
        <v>372</v>
      </c>
      <c r="C37" s="547"/>
      <c r="D37" s="790">
        <v>285</v>
      </c>
      <c r="E37" s="791">
        <v>12379</v>
      </c>
      <c r="F37" s="791">
        <v>283</v>
      </c>
      <c r="G37" s="791">
        <v>12662</v>
      </c>
      <c r="H37" s="791">
        <v>707</v>
      </c>
      <c r="I37" s="791">
        <v>30331</v>
      </c>
      <c r="J37" s="791">
        <v>79188</v>
      </c>
      <c r="K37" s="791">
        <v>76291</v>
      </c>
    </row>
    <row r="38" spans="1:11" ht="9.75" customHeight="1">
      <c r="A38" s="557" t="s">
        <v>312</v>
      </c>
      <c r="B38" s="556"/>
      <c r="C38" s="547"/>
      <c r="D38" s="548"/>
      <c r="E38" s="549"/>
      <c r="F38" s="549"/>
      <c r="G38" s="549"/>
      <c r="H38" s="549"/>
      <c r="I38" s="549"/>
      <c r="J38" s="549"/>
      <c r="K38" s="549"/>
    </row>
    <row r="39" spans="1:21" s="705" customFormat="1" ht="9.75" customHeight="1">
      <c r="A39" s="557" t="s">
        <v>313</v>
      </c>
      <c r="B39" s="555" t="s">
        <v>314</v>
      </c>
      <c r="C39" s="702"/>
      <c r="D39" s="787">
        <v>1205</v>
      </c>
      <c r="E39" s="788">
        <v>63352</v>
      </c>
      <c r="F39" s="788">
        <v>622</v>
      </c>
      <c r="G39" s="788">
        <v>63974</v>
      </c>
      <c r="H39" s="788">
        <v>2595</v>
      </c>
      <c r="I39" s="788">
        <v>144887</v>
      </c>
      <c r="J39" s="788">
        <v>337905</v>
      </c>
      <c r="K39" s="788">
        <v>332151</v>
      </c>
      <c r="S39" s="706"/>
      <c r="T39" s="706"/>
      <c r="U39" s="706"/>
    </row>
    <row r="40" spans="1:21" s="705" customFormat="1" ht="9" customHeight="1">
      <c r="A40" s="707"/>
      <c r="B40" s="701"/>
      <c r="C40" s="702"/>
      <c r="D40" s="709"/>
      <c r="E40" s="706"/>
      <c r="F40" s="706"/>
      <c r="G40" s="706"/>
      <c r="H40" s="706"/>
      <c r="I40" s="706"/>
      <c r="J40" s="706"/>
      <c r="K40" s="706"/>
      <c r="S40" s="706"/>
      <c r="T40" s="706"/>
      <c r="U40" s="706"/>
    </row>
    <row r="41" spans="1:19" s="705" customFormat="1" ht="9" customHeight="1">
      <c r="A41" s="707"/>
      <c r="B41" s="701"/>
      <c r="C41" s="702"/>
      <c r="D41" s="709"/>
      <c r="E41" s="709"/>
      <c r="F41" s="709"/>
      <c r="G41" s="709"/>
      <c r="H41" s="709"/>
      <c r="I41" s="709"/>
      <c r="J41" s="709"/>
      <c r="K41" s="709"/>
      <c r="S41" s="706"/>
    </row>
    <row r="42" spans="1:11" s="705" customFormat="1" ht="9" customHeight="1">
      <c r="A42" s="707"/>
      <c r="B42" s="701"/>
      <c r="C42" s="702"/>
      <c r="D42" s="708"/>
      <c r="E42" s="708"/>
      <c r="F42" s="708"/>
      <c r="G42" s="708"/>
      <c r="H42" s="708"/>
      <c r="I42" s="708"/>
      <c r="J42" s="708"/>
      <c r="K42" s="708"/>
    </row>
    <row r="43" spans="1:11" s="705" customFormat="1" ht="9" customHeight="1">
      <c r="A43" s="707"/>
      <c r="B43" s="701"/>
      <c r="C43" s="702"/>
      <c r="D43" s="709"/>
      <c r="E43" s="704"/>
      <c r="F43" s="704"/>
      <c r="G43" s="704"/>
      <c r="H43" s="704"/>
      <c r="I43" s="704"/>
      <c r="J43" s="704"/>
      <c r="K43" s="704"/>
    </row>
    <row r="44" spans="1:11" s="705" customFormat="1" ht="9" customHeight="1">
      <c r="A44" s="707"/>
      <c r="B44" s="701"/>
      <c r="C44" s="702"/>
      <c r="D44" s="709"/>
      <c r="E44" s="708"/>
      <c r="F44" s="708"/>
      <c r="G44" s="708"/>
      <c r="H44" s="708"/>
      <c r="I44" s="708"/>
      <c r="J44" s="708"/>
      <c r="K44" s="708"/>
    </row>
    <row r="45" spans="1:11" s="705" customFormat="1" ht="9" customHeight="1">
      <c r="A45" s="707"/>
      <c r="B45" s="701"/>
      <c r="C45" s="702"/>
      <c r="D45" s="709"/>
      <c r="E45" s="709"/>
      <c r="F45" s="709"/>
      <c r="G45" s="709"/>
      <c r="H45" s="709"/>
      <c r="I45" s="709"/>
      <c r="J45" s="709"/>
      <c r="K45" s="709"/>
    </row>
    <row r="46" spans="1:11" ht="9" customHeight="1">
      <c r="A46" s="545"/>
      <c r="B46" s="546"/>
      <c r="C46" s="547"/>
      <c r="D46" s="781"/>
      <c r="E46" s="549"/>
      <c r="F46" s="549"/>
      <c r="G46" s="549"/>
      <c r="H46" s="549"/>
      <c r="I46" s="549"/>
      <c r="J46" s="549"/>
      <c r="K46" s="549"/>
    </row>
    <row r="47" spans="1:11" s="553" customFormat="1" ht="9" customHeight="1">
      <c r="A47" s="554"/>
      <c r="B47" s="555"/>
      <c r="C47" s="556"/>
      <c r="D47" s="782"/>
      <c r="E47" s="681"/>
      <c r="F47" s="681"/>
      <c r="G47" s="681"/>
      <c r="H47" s="681"/>
      <c r="I47" s="681"/>
      <c r="J47" s="681"/>
      <c r="K47" s="681"/>
    </row>
    <row r="48" spans="1:11" s="553" customFormat="1" ht="9" customHeight="1">
      <c r="A48" s="557"/>
      <c r="B48" s="556"/>
      <c r="C48" s="556"/>
      <c r="D48" s="680"/>
      <c r="E48" s="552"/>
      <c r="F48" s="552"/>
      <c r="G48" s="552"/>
      <c r="H48" s="552"/>
      <c r="I48" s="552"/>
      <c r="J48" s="552"/>
      <c r="K48" s="552"/>
    </row>
    <row r="49" spans="1:11" s="553" customFormat="1" ht="9" customHeight="1">
      <c r="A49" s="554"/>
      <c r="B49" s="555"/>
      <c r="C49" s="556"/>
      <c r="D49" s="680"/>
      <c r="E49" s="552"/>
      <c r="F49" s="552"/>
      <c r="G49" s="552"/>
      <c r="H49" s="552"/>
      <c r="I49" s="552"/>
      <c r="J49" s="552"/>
      <c r="K49" s="552"/>
    </row>
    <row r="50" spans="3:11" ht="9" customHeight="1">
      <c r="C50" s="541"/>
      <c r="D50" s="680"/>
      <c r="E50" s="552"/>
      <c r="F50" s="552"/>
      <c r="G50" s="552"/>
      <c r="H50" s="552"/>
      <c r="I50" s="552"/>
      <c r="J50" s="552"/>
      <c r="K50" s="552"/>
    </row>
    <row r="51" spans="4:11" ht="9" customHeight="1">
      <c r="D51" s="558"/>
      <c r="E51" s="558"/>
      <c r="F51" s="558"/>
      <c r="G51" s="558"/>
      <c r="H51" s="558"/>
      <c r="I51" s="558"/>
      <c r="J51" s="558"/>
      <c r="K51" s="558"/>
    </row>
    <row r="52" spans="4:11" ht="9" customHeight="1">
      <c r="D52" s="559"/>
      <c r="E52" s="559"/>
      <c r="F52" s="559"/>
      <c r="G52" s="559"/>
      <c r="H52" s="559"/>
      <c r="I52" s="559"/>
      <c r="J52" s="559"/>
      <c r="K52" s="559"/>
    </row>
    <row r="53" spans="4:11" ht="9" customHeight="1">
      <c r="D53" s="559"/>
      <c r="E53" s="559"/>
      <c r="F53" s="559"/>
      <c r="G53" s="559"/>
      <c r="H53" s="559"/>
      <c r="I53" s="559"/>
      <c r="J53" s="559"/>
      <c r="K53" s="559"/>
    </row>
    <row r="54" spans="4:11" ht="9" customHeight="1">
      <c r="D54" s="559"/>
      <c r="E54" s="559"/>
      <c r="F54" s="559"/>
      <c r="G54" s="559"/>
      <c r="H54" s="559"/>
      <c r="I54" s="559"/>
      <c r="J54" s="559"/>
      <c r="K54" s="559"/>
    </row>
    <row r="55" spans="4:11" ht="9" customHeight="1">
      <c r="D55" s="559"/>
      <c r="E55" s="559"/>
      <c r="F55" s="559"/>
      <c r="G55" s="559"/>
      <c r="H55" s="559"/>
      <c r="I55" s="559"/>
      <c r="J55" s="559"/>
      <c r="K55" s="559"/>
    </row>
    <row r="56" spans="4:11" ht="9" customHeight="1">
      <c r="D56" s="559"/>
      <c r="E56" s="559"/>
      <c r="F56" s="559"/>
      <c r="G56" s="559"/>
      <c r="H56" s="559"/>
      <c r="I56" s="559"/>
      <c r="J56" s="559"/>
      <c r="K56" s="559"/>
    </row>
    <row r="57" spans="4:11" ht="9" customHeight="1">
      <c r="D57" s="559"/>
      <c r="E57" s="559"/>
      <c r="F57" s="559"/>
      <c r="G57" s="559"/>
      <c r="H57" s="559"/>
      <c r="I57" s="559"/>
      <c r="J57" s="559"/>
      <c r="K57" s="559"/>
    </row>
    <row r="58" spans="4:11" ht="9" customHeight="1">
      <c r="D58" s="559"/>
      <c r="E58" s="559"/>
      <c r="F58" s="559"/>
      <c r="G58" s="559"/>
      <c r="H58" s="559"/>
      <c r="I58" s="559"/>
      <c r="J58" s="559"/>
      <c r="K58" s="559"/>
    </row>
    <row r="59" spans="4:11" ht="9" customHeight="1">
      <c r="D59" s="559"/>
      <c r="E59" s="559"/>
      <c r="F59" s="559"/>
      <c r="G59" s="559"/>
      <c r="H59" s="559"/>
      <c r="I59" s="559"/>
      <c r="J59" s="559"/>
      <c r="K59" s="559"/>
    </row>
    <row r="60" spans="4:11" ht="9" customHeight="1">
      <c r="D60" s="559"/>
      <c r="E60" s="559"/>
      <c r="F60" s="559"/>
      <c r="G60" s="559"/>
      <c r="H60" s="559"/>
      <c r="I60" s="559"/>
      <c r="J60" s="559"/>
      <c r="K60" s="559"/>
    </row>
    <row r="61" spans="4:11" ht="9" customHeight="1">
      <c r="D61" s="559"/>
      <c r="E61" s="559"/>
      <c r="F61" s="559"/>
      <c r="G61" s="559"/>
      <c r="H61" s="559"/>
      <c r="I61" s="559"/>
      <c r="J61" s="559"/>
      <c r="K61" s="559"/>
    </row>
    <row r="62" spans="4:11" ht="9" customHeight="1">
      <c r="D62" s="559"/>
      <c r="E62" s="559"/>
      <c r="F62" s="559"/>
      <c r="G62" s="559"/>
      <c r="H62" s="559"/>
      <c r="I62" s="559"/>
      <c r="J62" s="559"/>
      <c r="K62" s="559"/>
    </row>
    <row r="63" spans="4:11" ht="9" customHeight="1">
      <c r="D63" s="559"/>
      <c r="E63" s="559"/>
      <c r="F63" s="559"/>
      <c r="G63" s="559"/>
      <c r="H63" s="559"/>
      <c r="I63" s="559"/>
      <c r="J63" s="559"/>
      <c r="K63" s="559"/>
    </row>
    <row r="64" spans="4:11" ht="9" customHeight="1">
      <c r="D64" s="559"/>
      <c r="E64" s="559"/>
      <c r="F64" s="559"/>
      <c r="G64" s="559"/>
      <c r="H64" s="559"/>
      <c r="I64" s="559"/>
      <c r="J64" s="559"/>
      <c r="K64" s="559"/>
    </row>
    <row r="65" spans="4:11" ht="9" customHeight="1">
      <c r="D65" s="559"/>
      <c r="E65" s="559"/>
      <c r="F65" s="559"/>
      <c r="G65" s="559"/>
      <c r="H65" s="559"/>
      <c r="I65" s="559"/>
      <c r="J65" s="559"/>
      <c r="K65" s="559"/>
    </row>
    <row r="66" spans="4:11" ht="9" customHeight="1">
      <c r="D66" s="559"/>
      <c r="E66" s="559"/>
      <c r="F66" s="559"/>
      <c r="G66" s="559"/>
      <c r="H66" s="559"/>
      <c r="I66" s="559"/>
      <c r="J66" s="559"/>
      <c r="K66" s="559"/>
    </row>
    <row r="67" spans="4:11" ht="9" customHeight="1">
      <c r="D67" s="559"/>
      <c r="E67" s="559"/>
      <c r="F67" s="559"/>
      <c r="G67" s="559"/>
      <c r="H67" s="559"/>
      <c r="I67" s="559"/>
      <c r="J67" s="559"/>
      <c r="K67" s="559"/>
    </row>
    <row r="68" spans="4:11" ht="9" customHeight="1">
      <c r="D68" s="559"/>
      <c r="E68" s="559"/>
      <c r="F68" s="559"/>
      <c r="G68" s="559"/>
      <c r="H68" s="559"/>
      <c r="I68" s="559"/>
      <c r="J68" s="559"/>
      <c r="K68" s="559"/>
    </row>
    <row r="69" spans="4:11" ht="9" customHeight="1">
      <c r="D69" s="559"/>
      <c r="E69" s="559"/>
      <c r="F69" s="559"/>
      <c r="G69" s="559"/>
      <c r="H69" s="559"/>
      <c r="I69" s="559"/>
      <c r="J69" s="559"/>
      <c r="K69" s="559"/>
    </row>
    <row r="70" spans="4:11" ht="9" customHeight="1">
      <c r="D70" s="559"/>
      <c r="E70" s="559"/>
      <c r="F70" s="559"/>
      <c r="G70" s="559"/>
      <c r="H70" s="559"/>
      <c r="I70" s="559"/>
      <c r="J70" s="559"/>
      <c r="K70" s="559"/>
    </row>
    <row r="71" spans="4:11" ht="9" customHeight="1">
      <c r="D71" s="559"/>
      <c r="E71" s="559"/>
      <c r="F71" s="559"/>
      <c r="G71" s="559"/>
      <c r="H71" s="559"/>
      <c r="I71" s="559"/>
      <c r="J71" s="559"/>
      <c r="K71" s="559"/>
    </row>
    <row r="72" spans="4:11" ht="9" customHeight="1">
      <c r="D72" s="559"/>
      <c r="E72" s="559"/>
      <c r="F72" s="559"/>
      <c r="G72" s="559"/>
      <c r="H72" s="559"/>
      <c r="I72" s="559"/>
      <c r="J72" s="559"/>
      <c r="K72" s="559"/>
    </row>
  </sheetData>
  <mergeCells count="12">
    <mergeCell ref="A9:B15"/>
    <mergeCell ref="D9:D14"/>
    <mergeCell ref="E9:G9"/>
    <mergeCell ref="E10:E14"/>
    <mergeCell ref="G10:G14"/>
    <mergeCell ref="F10:F14"/>
    <mergeCell ref="I15:K15"/>
    <mergeCell ref="D15:G15"/>
    <mergeCell ref="H9:H14"/>
    <mergeCell ref="I9:I14"/>
    <mergeCell ref="J9:J14"/>
    <mergeCell ref="K9:K14"/>
  </mergeCells>
  <printOptions/>
  <pageMargins left="0.6692913385826772" right="0.3937007874015748" top="0.5905511811023623" bottom="0.3937007874015748" header="0.4921259845" footer="0.4921259845"/>
  <pageSetup horizontalDpi="300" verticalDpi="300" orientation="portrait" paperSize="9" r:id="rId1"/>
  <headerFooter alignWithMargins="0">
    <oddHeader>&amp;C- 26 -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W89"/>
  <sheetViews>
    <sheetView showOutlineSymbols="0" workbookViewId="0" topLeftCell="A1">
      <selection activeCell="M4" sqref="M4"/>
    </sheetView>
  </sheetViews>
  <sheetFormatPr defaultColWidth="11.19921875" defaultRowHeight="9" customHeight="1"/>
  <cols>
    <col min="1" max="1" width="38.59765625" style="562" customWidth="1"/>
    <col min="2" max="2" width="1" style="562" customWidth="1"/>
    <col min="3" max="3" width="10" style="562" customWidth="1"/>
    <col min="4" max="6" width="10.59765625" style="562" customWidth="1"/>
    <col min="7" max="8" width="9.59765625" style="562" customWidth="1"/>
    <col min="9" max="10" width="11.59765625" style="562" customWidth="1"/>
    <col min="11" max="11" width="10" style="562" customWidth="1"/>
    <col min="12" max="12" width="8.796875" style="562" customWidth="1"/>
    <col min="13" max="13" width="52.3984375" style="562" customWidth="1"/>
    <col min="14" max="14" width="1" style="562" customWidth="1"/>
    <col min="15" max="15" width="9.796875" style="562" customWidth="1"/>
    <col min="16" max="17" width="10.19921875" style="562" customWidth="1"/>
    <col min="18" max="18" width="10.3984375" style="562" customWidth="1"/>
    <col min="19" max="19" width="10.59765625" style="562" customWidth="1"/>
    <col min="20" max="21" width="10.19921875" style="562" customWidth="1"/>
    <col min="22" max="22" width="8.19921875" style="562" customWidth="1"/>
    <col min="23" max="23" width="47" style="562" customWidth="1"/>
    <col min="24" max="16384" width="11.19921875" style="562" customWidth="1"/>
  </cols>
  <sheetData>
    <row r="1" spans="1:11" ht="9" customHeight="1">
      <c r="A1" s="560"/>
      <c r="B1" s="561"/>
      <c r="C1" s="561"/>
      <c r="D1" s="561"/>
      <c r="E1" s="561"/>
      <c r="F1" s="561"/>
      <c r="G1" s="561"/>
      <c r="H1" s="561"/>
      <c r="I1" s="561"/>
      <c r="J1" s="561"/>
      <c r="K1" s="561"/>
    </row>
    <row r="2" spans="1:11" s="564" customFormat="1" ht="11.25">
      <c r="A2" s="563" t="s">
        <v>361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</row>
    <row r="3" spans="1:11" ht="6" customHeight="1">
      <c r="A3" s="561"/>
      <c r="B3" s="561"/>
      <c r="C3" s="561"/>
      <c r="D3" s="561"/>
      <c r="E3" s="561"/>
      <c r="F3" s="561"/>
      <c r="G3" s="561"/>
      <c r="H3" s="561"/>
      <c r="I3" s="561"/>
      <c r="J3" s="561"/>
      <c r="K3" s="561"/>
    </row>
    <row r="4" spans="1:11" s="566" customFormat="1" ht="11.25">
      <c r="A4" s="563" t="s">
        <v>341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</row>
    <row r="5" spans="1:11" ht="13.5" customHeight="1">
      <c r="A5" s="567" t="s">
        <v>215</v>
      </c>
      <c r="B5" s="567"/>
      <c r="C5" s="567"/>
      <c r="D5" s="567"/>
      <c r="E5" s="567"/>
      <c r="F5" s="567"/>
      <c r="G5" s="567"/>
      <c r="H5" s="567"/>
      <c r="I5" s="567"/>
      <c r="J5" s="567"/>
      <c r="K5" s="567"/>
    </row>
    <row r="6" spans="1:11" ht="9" customHeight="1">
      <c r="A6" s="1021" t="s">
        <v>3</v>
      </c>
      <c r="B6" s="569"/>
      <c r="C6" s="1025" t="s">
        <v>216</v>
      </c>
      <c r="D6" s="1025" t="s">
        <v>385</v>
      </c>
      <c r="E6" s="1025" t="s">
        <v>386</v>
      </c>
      <c r="F6" s="1034" t="s">
        <v>385</v>
      </c>
      <c r="G6" s="570" t="s">
        <v>4</v>
      </c>
      <c r="H6" s="568"/>
      <c r="I6" s="1014" t="s">
        <v>383</v>
      </c>
      <c r="J6" s="1021"/>
      <c r="K6" s="1021"/>
    </row>
    <row r="7" spans="1:11" ht="9" customHeight="1">
      <c r="A7" s="1033"/>
      <c r="C7" s="1027"/>
      <c r="D7" s="898"/>
      <c r="E7" s="1026"/>
      <c r="F7" s="1035"/>
      <c r="G7" s="1015" t="s">
        <v>387</v>
      </c>
      <c r="H7" s="1036"/>
      <c r="I7" s="1016"/>
      <c r="J7" s="1023"/>
      <c r="K7" s="1023"/>
    </row>
    <row r="8" spans="1:11" ht="9" customHeight="1">
      <c r="A8" s="1033"/>
      <c r="C8" s="1027"/>
      <c r="D8" s="1039">
        <v>2008</v>
      </c>
      <c r="E8" s="1001">
        <v>2009</v>
      </c>
      <c r="F8" s="1002"/>
      <c r="G8" s="572" t="s">
        <v>5</v>
      </c>
      <c r="H8" s="802"/>
      <c r="I8" s="1017">
        <v>2008</v>
      </c>
      <c r="J8" s="1017">
        <v>2009</v>
      </c>
      <c r="K8" s="1008" t="s">
        <v>6</v>
      </c>
    </row>
    <row r="9" spans="1:11" ht="9" customHeight="1">
      <c r="A9" s="1033"/>
      <c r="C9" s="1027"/>
      <c r="D9" s="1003"/>
      <c r="E9" s="1003"/>
      <c r="F9" s="1004"/>
      <c r="G9" s="800" t="s">
        <v>385</v>
      </c>
      <c r="H9" s="710" t="s">
        <v>386</v>
      </c>
      <c r="I9" s="1018"/>
      <c r="J9" s="1018"/>
      <c r="K9" s="1009"/>
    </row>
    <row r="10" spans="1:11" ht="9" customHeight="1">
      <c r="A10" s="1033"/>
      <c r="C10" s="1027"/>
      <c r="D10" s="1003"/>
      <c r="E10" s="1003"/>
      <c r="F10" s="1004"/>
      <c r="G10" s="573">
        <v>2008</v>
      </c>
      <c r="H10" s="801">
        <v>2009</v>
      </c>
      <c r="I10" s="1018"/>
      <c r="J10" s="1018"/>
      <c r="K10" s="1009"/>
    </row>
    <row r="11" spans="1:11" ht="9" customHeight="1">
      <c r="A11" s="1023"/>
      <c r="B11" s="574"/>
      <c r="C11" s="1026"/>
      <c r="D11" s="1005"/>
      <c r="E11" s="1005"/>
      <c r="F11" s="1006"/>
      <c r="G11" s="1037" t="s">
        <v>9</v>
      </c>
      <c r="H11" s="1038"/>
      <c r="I11" s="1019"/>
      <c r="J11" s="1019"/>
      <c r="K11" s="1005"/>
    </row>
    <row r="12" spans="3:11" ht="9" customHeight="1">
      <c r="C12" s="569"/>
      <c r="D12" s="569"/>
      <c r="E12" s="576"/>
      <c r="F12" s="576"/>
      <c r="G12" s="576"/>
      <c r="H12" s="576"/>
      <c r="I12" s="576"/>
      <c r="J12" s="577"/>
      <c r="K12" s="576"/>
    </row>
    <row r="13" spans="1:11" ht="9" customHeight="1">
      <c r="A13" s="1020" t="s">
        <v>315</v>
      </c>
      <c r="B13" s="1020"/>
      <c r="C13" s="1020"/>
      <c r="D13" s="1020"/>
      <c r="E13" s="1020"/>
      <c r="F13" s="1020"/>
      <c r="G13" s="1020"/>
      <c r="H13" s="1020"/>
      <c r="I13" s="1020"/>
      <c r="J13" s="1020"/>
      <c r="K13" s="1020"/>
    </row>
    <row r="14" spans="3:11" ht="7.5" customHeight="1">
      <c r="C14" s="576"/>
      <c r="D14" s="576"/>
      <c r="E14" s="576"/>
      <c r="F14" s="576"/>
      <c r="G14" s="576"/>
      <c r="H14" s="576"/>
      <c r="I14" s="576"/>
      <c r="J14" s="577"/>
      <c r="K14" s="576"/>
    </row>
    <row r="15" spans="1:11" ht="9" customHeight="1">
      <c r="A15" s="578" t="s">
        <v>217</v>
      </c>
      <c r="C15" s="572" t="s">
        <v>34</v>
      </c>
      <c r="D15" s="851">
        <v>1055</v>
      </c>
      <c r="E15" s="852">
        <v>1057</v>
      </c>
      <c r="F15" s="853">
        <v>1058</v>
      </c>
      <c r="G15" s="581">
        <f>F15/D15*100-100</f>
        <v>0.284360189573448</v>
      </c>
      <c r="H15" s="581">
        <f>F15/E15*100-100</f>
        <v>0.09460737937558861</v>
      </c>
      <c r="I15" s="853">
        <v>1065</v>
      </c>
      <c r="J15" s="853">
        <v>1060</v>
      </c>
      <c r="K15" s="581">
        <f>J15/I15*100-100</f>
        <v>-0.4694835680751197</v>
      </c>
    </row>
    <row r="16" spans="3:11" ht="6.75" customHeight="1">
      <c r="C16" s="572"/>
      <c r="D16" s="854"/>
      <c r="E16" s="855"/>
      <c r="F16" s="855"/>
      <c r="G16" s="581"/>
      <c r="H16" s="581"/>
      <c r="I16" s="862"/>
      <c r="J16" s="853"/>
      <c r="K16" s="581"/>
    </row>
    <row r="17" spans="1:11" ht="11.25" customHeight="1">
      <c r="A17" s="692" t="s">
        <v>277</v>
      </c>
      <c r="C17" s="572" t="s">
        <v>34</v>
      </c>
      <c r="D17" s="856">
        <v>44862</v>
      </c>
      <c r="E17" s="857">
        <v>46560</v>
      </c>
      <c r="F17" s="857">
        <v>46369</v>
      </c>
      <c r="G17" s="776">
        <f>F17/D17*100-100</f>
        <v>3.359190406134374</v>
      </c>
      <c r="H17" s="776">
        <f>F17/E17*100-100</f>
        <v>-0.41022336769759704</v>
      </c>
      <c r="I17" s="863">
        <v>44850</v>
      </c>
      <c r="J17" s="863">
        <v>45633</v>
      </c>
      <c r="K17" s="776">
        <f>J17/I17*100-100</f>
        <v>1.7458193979933156</v>
      </c>
    </row>
    <row r="18" spans="1:11" ht="9" customHeight="1">
      <c r="A18" s="775" t="s">
        <v>278</v>
      </c>
      <c r="B18" s="775"/>
      <c r="C18" s="572" t="s">
        <v>34</v>
      </c>
      <c r="D18" s="854">
        <v>1426</v>
      </c>
      <c r="E18" s="855">
        <v>1460</v>
      </c>
      <c r="F18" s="855">
        <v>1500</v>
      </c>
      <c r="G18" s="776">
        <f>F18/D18*100-100</f>
        <v>5.189340813464227</v>
      </c>
      <c r="H18" s="776">
        <f>F18/E18*100-100</f>
        <v>2.7397260273972677</v>
      </c>
      <c r="I18" s="864">
        <v>1348</v>
      </c>
      <c r="J18" s="864">
        <v>1424</v>
      </c>
      <c r="K18" s="776">
        <f>J18/I18*100-100</f>
        <v>5.637982195845709</v>
      </c>
    </row>
    <row r="19" spans="3:11" ht="4.5" customHeight="1">
      <c r="C19" s="572"/>
      <c r="D19" s="854"/>
      <c r="E19" s="855"/>
      <c r="F19" s="855"/>
      <c r="G19" s="581"/>
      <c r="H19" s="581"/>
      <c r="I19" s="862"/>
      <c r="J19" s="853"/>
      <c r="K19" s="581"/>
    </row>
    <row r="20" spans="1:11" ht="9" customHeight="1">
      <c r="A20" s="21" t="s">
        <v>12</v>
      </c>
      <c r="C20" s="572" t="s">
        <v>34</v>
      </c>
      <c r="D20" s="858">
        <v>46288</v>
      </c>
      <c r="E20" s="859">
        <v>48020</v>
      </c>
      <c r="F20" s="859">
        <v>47869</v>
      </c>
      <c r="G20" s="696">
        <f>F20/D20*100-100</f>
        <v>3.41557207051504</v>
      </c>
      <c r="H20" s="696">
        <f>F20/E20*100-100</f>
        <v>-0.31445231153685427</v>
      </c>
      <c r="I20" s="865">
        <v>46198</v>
      </c>
      <c r="J20" s="865">
        <v>47057</v>
      </c>
      <c r="K20" s="776">
        <f>J20/I20*100-100</f>
        <v>1.8593878522879805</v>
      </c>
    </row>
    <row r="21" spans="1:11" ht="9" customHeight="1" hidden="1">
      <c r="A21" s="21"/>
      <c r="C21" s="572"/>
      <c r="D21" s="854"/>
      <c r="E21" s="855"/>
      <c r="F21" s="855"/>
      <c r="G21" s="581"/>
      <c r="H21" s="581"/>
      <c r="I21" s="862"/>
      <c r="J21" s="853"/>
      <c r="K21" s="581"/>
    </row>
    <row r="22" spans="3:11" ht="6.75" customHeight="1">
      <c r="C22" s="572"/>
      <c r="D22" s="854"/>
      <c r="E22" s="855"/>
      <c r="F22" s="855"/>
      <c r="G22" s="581"/>
      <c r="H22" s="581"/>
      <c r="I22" s="862"/>
      <c r="J22" s="853"/>
      <c r="K22" s="581"/>
    </row>
    <row r="23" spans="1:11" ht="9" customHeight="1">
      <c r="A23" s="578" t="s">
        <v>218</v>
      </c>
      <c r="C23" s="572" t="s">
        <v>208</v>
      </c>
      <c r="D23" s="851">
        <v>13836</v>
      </c>
      <c r="E23" s="852">
        <v>14523</v>
      </c>
      <c r="F23" s="852">
        <v>14448</v>
      </c>
      <c r="G23" s="581">
        <f>F23/D23*100-100</f>
        <v>4.423243712055509</v>
      </c>
      <c r="H23" s="581">
        <f>F23/E23*100-100</f>
        <v>-0.5164222268126366</v>
      </c>
      <c r="I23" s="853">
        <v>54473</v>
      </c>
      <c r="J23" s="853">
        <v>54719</v>
      </c>
      <c r="K23" s="581">
        <f>J23/I23*100-100</f>
        <v>0.451599875167517</v>
      </c>
    </row>
    <row r="24" spans="3:11" ht="6.75" customHeight="1">
      <c r="C24" s="572"/>
      <c r="D24" s="854"/>
      <c r="E24" s="855"/>
      <c r="F24" s="855"/>
      <c r="G24" s="581"/>
      <c r="H24" s="581"/>
      <c r="I24" s="862"/>
      <c r="J24" s="853"/>
      <c r="K24" s="581"/>
    </row>
    <row r="25" spans="1:11" ht="9" customHeight="1">
      <c r="A25" s="578" t="s">
        <v>342</v>
      </c>
      <c r="C25" s="572" t="s">
        <v>35</v>
      </c>
      <c r="D25" s="851">
        <v>337427</v>
      </c>
      <c r="E25" s="852">
        <v>321206</v>
      </c>
      <c r="F25" s="852">
        <v>348085</v>
      </c>
      <c r="G25" s="581">
        <f>F25/D25*100-100</f>
        <v>3.158609121380323</v>
      </c>
      <c r="H25" s="581">
        <f>F25/E25*100-100</f>
        <v>8.36815003455726</v>
      </c>
      <c r="I25" s="853">
        <v>1256092</v>
      </c>
      <c r="J25" s="853">
        <v>1275997</v>
      </c>
      <c r="K25" s="581">
        <f>J25/I25*100-100</f>
        <v>1.5846769185696559</v>
      </c>
    </row>
    <row r="26" spans="1:11" ht="9" customHeight="1" hidden="1">
      <c r="A26" s="583"/>
      <c r="C26" s="572"/>
      <c r="D26" s="854"/>
      <c r="E26" s="855"/>
      <c r="F26" s="855"/>
      <c r="G26" s="584"/>
      <c r="H26" s="584"/>
      <c r="I26" s="862"/>
      <c r="J26" s="862"/>
      <c r="K26" s="584"/>
    </row>
    <row r="27" spans="1:11" ht="9" customHeight="1" hidden="1">
      <c r="A27" s="583"/>
      <c r="C27" s="572"/>
      <c r="D27" s="854"/>
      <c r="E27" s="855"/>
      <c r="F27" s="855"/>
      <c r="G27" s="584"/>
      <c r="H27" s="584"/>
      <c r="I27" s="862"/>
      <c r="J27" s="862"/>
      <c r="K27" s="584"/>
    </row>
    <row r="28" spans="3:11" ht="6" customHeight="1">
      <c r="C28" s="572"/>
      <c r="D28" s="854"/>
      <c r="E28" s="855"/>
      <c r="F28" s="855"/>
      <c r="G28" s="581"/>
      <c r="H28" s="581"/>
      <c r="I28" s="862"/>
      <c r="J28" s="853"/>
      <c r="K28" s="581"/>
    </row>
    <row r="29" spans="1:11" ht="9" customHeight="1">
      <c r="A29" s="578" t="s">
        <v>219</v>
      </c>
      <c r="C29" s="572" t="s">
        <v>35</v>
      </c>
      <c r="D29" s="851">
        <v>1786629</v>
      </c>
      <c r="E29" s="852">
        <v>1612656</v>
      </c>
      <c r="F29" s="852">
        <v>2078835</v>
      </c>
      <c r="G29" s="581">
        <f>F29/D29*100-100</f>
        <v>16.355158233746337</v>
      </c>
      <c r="H29" s="581">
        <f>F29/E29*100-100</f>
        <v>28.907528946036848</v>
      </c>
      <c r="I29" s="853">
        <v>5483751</v>
      </c>
      <c r="J29" s="853">
        <v>6213335</v>
      </c>
      <c r="K29" s="581">
        <f>J29/I29*100-100</f>
        <v>13.304469878373396</v>
      </c>
    </row>
    <row r="30" spans="1:11" ht="6.75" customHeight="1">
      <c r="A30" s="585"/>
      <c r="C30" s="572"/>
      <c r="D30" s="854"/>
      <c r="E30" s="855"/>
      <c r="F30" s="855"/>
      <c r="G30" s="581"/>
      <c r="H30" s="581"/>
      <c r="I30" s="862"/>
      <c r="J30" s="853"/>
      <c r="K30" s="581"/>
    </row>
    <row r="31" spans="1:11" ht="9" customHeight="1">
      <c r="A31" s="583" t="s">
        <v>220</v>
      </c>
      <c r="C31" s="572" t="s">
        <v>35</v>
      </c>
      <c r="D31" s="854">
        <v>1729248</v>
      </c>
      <c r="E31" s="855">
        <v>1442737</v>
      </c>
      <c r="F31" s="855">
        <v>1892563</v>
      </c>
      <c r="G31" s="584">
        <f>F31/D31*100-100</f>
        <v>9.444278669109352</v>
      </c>
      <c r="H31" s="584">
        <f>F31/E31*100-100</f>
        <v>31.17865556924096</v>
      </c>
      <c r="I31" s="862">
        <v>5289761</v>
      </c>
      <c r="J31" s="862">
        <v>5567996</v>
      </c>
      <c r="K31" s="584">
        <f>J31/I31*100-100</f>
        <v>5.259878470879869</v>
      </c>
    </row>
    <row r="32" spans="3:11" ht="6.75" customHeight="1">
      <c r="C32" s="572"/>
      <c r="D32" s="575"/>
      <c r="E32" s="576"/>
      <c r="F32" s="576"/>
      <c r="G32" s="581"/>
      <c r="H32" s="581"/>
      <c r="I32" s="582"/>
      <c r="J32" s="580"/>
      <c r="K32" s="581"/>
    </row>
    <row r="33" spans="1:11" ht="9" customHeight="1">
      <c r="A33" s="562" t="s">
        <v>221</v>
      </c>
      <c r="C33" s="572"/>
      <c r="D33" s="575"/>
      <c r="E33" s="576"/>
      <c r="F33" s="576"/>
      <c r="G33" s="581"/>
      <c r="H33" s="581"/>
      <c r="I33" s="582"/>
      <c r="J33" s="580"/>
      <c r="K33" s="581"/>
    </row>
    <row r="34" spans="1:11" ht="9" customHeight="1">
      <c r="A34" s="562" t="s">
        <v>222</v>
      </c>
      <c r="C34" s="572"/>
      <c r="D34" s="575"/>
      <c r="E34" s="576"/>
      <c r="F34" s="576"/>
      <c r="G34" s="581"/>
      <c r="H34" s="581"/>
      <c r="I34" s="582"/>
      <c r="J34" s="580"/>
      <c r="K34" s="581"/>
    </row>
    <row r="35" spans="1:11" ht="9" customHeight="1">
      <c r="A35" s="583" t="s">
        <v>223</v>
      </c>
      <c r="C35" s="572" t="s">
        <v>35</v>
      </c>
      <c r="D35" s="854">
        <v>57380</v>
      </c>
      <c r="E35" s="855">
        <v>169920</v>
      </c>
      <c r="F35" s="855">
        <v>186272</v>
      </c>
      <c r="G35" s="584">
        <f>F35/D35*100-100</f>
        <v>224.6287905193447</v>
      </c>
      <c r="H35" s="584">
        <f>F35/E35*100-100</f>
        <v>9.623352165725052</v>
      </c>
      <c r="I35" s="862">
        <v>193989</v>
      </c>
      <c r="J35" s="862">
        <v>645341</v>
      </c>
      <c r="K35" s="584">
        <f>J35/I35*100-100</f>
        <v>232.66886266747082</v>
      </c>
    </row>
    <row r="36" spans="1:11" ht="9" customHeight="1">
      <c r="A36" s="583"/>
      <c r="C36" s="571"/>
      <c r="D36" s="576"/>
      <c r="E36" s="576"/>
      <c r="F36" s="576"/>
      <c r="G36" s="584"/>
      <c r="H36" s="584"/>
      <c r="I36" s="582"/>
      <c r="J36" s="582"/>
      <c r="K36" s="584"/>
    </row>
    <row r="37" spans="1:11" ht="9" customHeight="1">
      <c r="A37" s="1020" t="s">
        <v>362</v>
      </c>
      <c r="B37" s="1020"/>
      <c r="C37" s="1020"/>
      <c r="D37" s="1020"/>
      <c r="E37" s="1020"/>
      <c r="F37" s="1020"/>
      <c r="G37" s="1020"/>
      <c r="H37" s="1020"/>
      <c r="I37" s="1020"/>
      <c r="J37" s="1020"/>
      <c r="K37" s="1020"/>
    </row>
    <row r="38" spans="1:11" ht="7.5" customHeight="1">
      <c r="A38" s="799"/>
      <c r="B38" s="799"/>
      <c r="C38" s="799"/>
      <c r="D38" s="799"/>
      <c r="E38" s="799"/>
      <c r="F38" s="799"/>
      <c r="G38" s="799"/>
      <c r="H38" s="799"/>
      <c r="I38" s="803"/>
      <c r="J38" s="803"/>
      <c r="K38" s="799"/>
    </row>
    <row r="39" spans="1:11" ht="9" customHeight="1">
      <c r="A39" s="578" t="s">
        <v>217</v>
      </c>
      <c r="C39" s="572" t="s">
        <v>34</v>
      </c>
      <c r="D39" s="860">
        <v>0</v>
      </c>
      <c r="E39" s="861">
        <v>17</v>
      </c>
      <c r="F39" s="861">
        <v>17</v>
      </c>
      <c r="G39" s="803">
        <v>0</v>
      </c>
      <c r="H39" s="581">
        <f>F39/E39*100-100</f>
        <v>0</v>
      </c>
      <c r="I39" s="861">
        <v>0</v>
      </c>
      <c r="J39" s="861">
        <v>17</v>
      </c>
      <c r="K39" s="803">
        <v>0</v>
      </c>
    </row>
    <row r="40" spans="3:11" ht="6.75" customHeight="1">
      <c r="C40" s="572"/>
      <c r="D40" s="860"/>
      <c r="E40" s="861"/>
      <c r="F40" s="861"/>
      <c r="G40" s="803"/>
      <c r="H40" s="803"/>
      <c r="I40" s="861"/>
      <c r="J40" s="861"/>
      <c r="K40" s="803"/>
    </row>
    <row r="41" spans="1:11" ht="9" customHeight="1">
      <c r="A41" s="753" t="s">
        <v>363</v>
      </c>
      <c r="C41" s="572" t="s">
        <v>34</v>
      </c>
      <c r="D41" s="860">
        <v>0</v>
      </c>
      <c r="E41" s="861">
        <v>682</v>
      </c>
      <c r="F41" s="861">
        <v>692</v>
      </c>
      <c r="G41" s="803">
        <v>0</v>
      </c>
      <c r="H41" s="581">
        <f>F41/E41*100-100</f>
        <v>1.4662756598240492</v>
      </c>
      <c r="I41" s="861">
        <v>0</v>
      </c>
      <c r="J41" s="861">
        <v>690</v>
      </c>
      <c r="K41" s="803">
        <v>0</v>
      </c>
    </row>
    <row r="42" spans="3:11" ht="6.75" customHeight="1">
      <c r="C42" s="572"/>
      <c r="D42" s="860"/>
      <c r="E42" s="861"/>
      <c r="F42" s="861"/>
      <c r="G42" s="803"/>
      <c r="H42" s="803"/>
      <c r="I42" s="861"/>
      <c r="J42" s="861"/>
      <c r="K42" s="803"/>
    </row>
    <row r="43" spans="1:13" ht="9" customHeight="1">
      <c r="A43" s="578" t="s">
        <v>342</v>
      </c>
      <c r="C43" s="572" t="s">
        <v>35</v>
      </c>
      <c r="D43" s="860">
        <v>0</v>
      </c>
      <c r="E43" s="861">
        <v>6921</v>
      </c>
      <c r="F43" s="861">
        <v>8865</v>
      </c>
      <c r="G43" s="803">
        <v>0</v>
      </c>
      <c r="H43" s="581">
        <f>F43/E43*100-100</f>
        <v>28.088426527958376</v>
      </c>
      <c r="I43" s="861">
        <v>0</v>
      </c>
      <c r="J43" s="861">
        <v>30327</v>
      </c>
      <c r="K43" s="803">
        <v>0</v>
      </c>
      <c r="M43" s="850"/>
    </row>
    <row r="44" spans="1:11" ht="6.75" customHeight="1">
      <c r="A44" s="578"/>
      <c r="C44" s="572"/>
      <c r="D44" s="860"/>
      <c r="E44" s="861"/>
      <c r="F44" s="861"/>
      <c r="G44" s="803"/>
      <c r="H44" s="803"/>
      <c r="I44" s="861"/>
      <c r="J44" s="861"/>
      <c r="K44" s="803"/>
    </row>
    <row r="45" spans="1:11" ht="9" customHeight="1">
      <c r="A45" s="578" t="s">
        <v>219</v>
      </c>
      <c r="C45" s="572" t="s">
        <v>35</v>
      </c>
      <c r="D45" s="860">
        <v>0</v>
      </c>
      <c r="E45" s="861">
        <v>74028</v>
      </c>
      <c r="F45" s="861">
        <v>212971</v>
      </c>
      <c r="G45" s="803">
        <v>0</v>
      </c>
      <c r="H45" s="581">
        <f>F45/E45*100-100</f>
        <v>187.6897930512779</v>
      </c>
      <c r="I45" s="861">
        <v>0</v>
      </c>
      <c r="J45" s="861">
        <v>517456</v>
      </c>
      <c r="K45" s="803">
        <v>0</v>
      </c>
    </row>
    <row r="46" spans="1:11" ht="6.75" customHeight="1">
      <c r="A46" s="578"/>
      <c r="C46" s="572"/>
      <c r="D46" s="854"/>
      <c r="E46" s="855"/>
      <c r="F46" s="855"/>
      <c r="G46" s="581"/>
      <c r="H46" s="584"/>
      <c r="I46" s="862"/>
      <c r="J46" s="862"/>
      <c r="K46" s="584"/>
    </row>
    <row r="47" spans="1:21" ht="9" customHeight="1">
      <c r="A47" s="578" t="s">
        <v>25</v>
      </c>
      <c r="C47" s="572" t="s">
        <v>34</v>
      </c>
      <c r="D47" s="858">
        <v>63</v>
      </c>
      <c r="E47" s="859">
        <v>66</v>
      </c>
      <c r="F47" s="859">
        <v>65</v>
      </c>
      <c r="G47" s="581">
        <f>F47/D47*100-100</f>
        <v>3.1746031746031917</v>
      </c>
      <c r="H47" s="581">
        <f>F47/E47*100-100</f>
        <v>-1.5151515151515156</v>
      </c>
      <c r="I47" s="866">
        <v>252</v>
      </c>
      <c r="J47" s="866">
        <v>252</v>
      </c>
      <c r="K47" s="581">
        <v>0</v>
      </c>
      <c r="L47" s="576"/>
      <c r="M47" s="576"/>
      <c r="N47" s="576"/>
      <c r="O47" s="576"/>
      <c r="P47" s="576"/>
      <c r="Q47" s="576"/>
      <c r="R47" s="576"/>
      <c r="S47" s="576"/>
      <c r="T47" s="576"/>
      <c r="U47" s="576"/>
    </row>
    <row r="48" spans="1:21" ht="21" customHeight="1">
      <c r="A48" s="578"/>
      <c r="C48" s="571"/>
      <c r="D48" s="579"/>
      <c r="E48" s="579"/>
      <c r="F48" s="579"/>
      <c r="G48" s="579"/>
      <c r="H48" s="579"/>
      <c r="I48" s="579"/>
      <c r="J48" s="586"/>
      <c r="K48" s="579"/>
      <c r="L48" s="576"/>
      <c r="M48" s="576"/>
      <c r="N48" s="576"/>
      <c r="O48" s="576"/>
      <c r="P48" s="576"/>
      <c r="Q48" s="576"/>
      <c r="R48" s="576"/>
      <c r="S48" s="576"/>
      <c r="T48" s="576"/>
      <c r="U48" s="576"/>
    </row>
    <row r="49" spans="1:21" s="566" customFormat="1" ht="11.25">
      <c r="A49" s="587"/>
      <c r="C49" s="588"/>
      <c r="D49" s="589"/>
      <c r="E49" s="589"/>
      <c r="F49" s="590"/>
      <c r="G49" s="590"/>
      <c r="H49" s="590"/>
      <c r="I49" s="590"/>
      <c r="J49" s="591"/>
      <c r="K49" s="590"/>
      <c r="L49" s="592" t="s">
        <v>343</v>
      </c>
      <c r="M49" s="592"/>
      <c r="N49" s="588"/>
      <c r="O49" s="588"/>
      <c r="P49" s="588"/>
      <c r="Q49" s="588"/>
      <c r="R49" s="588"/>
      <c r="S49" s="588"/>
      <c r="T49" s="588"/>
      <c r="U49" s="588"/>
    </row>
    <row r="50" spans="1:21" s="566" customFormat="1" ht="11.25">
      <c r="A50" s="587"/>
      <c r="C50" s="588"/>
      <c r="D50" s="590"/>
      <c r="E50" s="590"/>
      <c r="F50" s="590"/>
      <c r="G50" s="590"/>
      <c r="H50" s="590"/>
      <c r="I50" s="590"/>
      <c r="J50" s="591"/>
      <c r="K50" s="590"/>
      <c r="L50" s="592" t="s">
        <v>224</v>
      </c>
      <c r="M50" s="592"/>
      <c r="N50" s="588"/>
      <c r="O50" s="588"/>
      <c r="P50" s="588"/>
      <c r="Q50" s="588"/>
      <c r="R50" s="588"/>
      <c r="S50" s="588"/>
      <c r="T50" s="588"/>
      <c r="U50" s="588"/>
    </row>
    <row r="51" spans="1:21" ht="13.5" customHeight="1">
      <c r="A51" s="578"/>
      <c r="C51" s="571"/>
      <c r="D51" s="576"/>
      <c r="E51" s="576"/>
      <c r="F51" s="576"/>
      <c r="G51" s="576"/>
      <c r="H51" s="576"/>
      <c r="I51" s="576"/>
      <c r="J51" s="577"/>
      <c r="K51" s="576"/>
      <c r="L51" s="593" t="s">
        <v>215</v>
      </c>
      <c r="M51" s="593"/>
      <c r="N51" s="593"/>
      <c r="O51" s="593"/>
      <c r="P51" s="593"/>
      <c r="Q51" s="593"/>
      <c r="R51" s="593"/>
      <c r="S51" s="593"/>
      <c r="T51" s="593"/>
      <c r="U51" s="593"/>
    </row>
    <row r="52" spans="1:21" s="566" customFormat="1" ht="11.25">
      <c r="A52" s="587"/>
      <c r="C52" s="588"/>
      <c r="D52" s="590"/>
      <c r="E52" s="590"/>
      <c r="F52" s="590"/>
      <c r="G52" s="590"/>
      <c r="H52" s="590"/>
      <c r="I52" s="590"/>
      <c r="J52" s="591"/>
      <c r="K52" s="590"/>
      <c r="L52" s="1007" t="e">
        <f>'II3'!A7</f>
        <v>#REF!</v>
      </c>
      <c r="M52" s="1007"/>
      <c r="N52" s="1007"/>
      <c r="O52" s="1007"/>
      <c r="P52" s="1007"/>
      <c r="Q52" s="1007"/>
      <c r="R52" s="1007"/>
      <c r="S52" s="1007"/>
      <c r="T52" s="1007"/>
      <c r="U52" s="1007"/>
    </row>
    <row r="53" spans="1:21" ht="6" customHeight="1">
      <c r="A53" s="578"/>
      <c r="C53" s="571"/>
      <c r="D53" s="576"/>
      <c r="E53" s="576"/>
      <c r="F53" s="576"/>
      <c r="G53" s="576"/>
      <c r="H53" s="576"/>
      <c r="I53" s="576"/>
      <c r="J53" s="577"/>
      <c r="K53" s="576"/>
      <c r="L53" s="594"/>
      <c r="M53" s="594"/>
      <c r="N53" s="576"/>
      <c r="O53" s="576"/>
      <c r="P53" s="576"/>
      <c r="Q53" s="576"/>
      <c r="R53" s="576"/>
      <c r="S53" s="576"/>
      <c r="T53" s="576"/>
      <c r="U53" s="576"/>
    </row>
    <row r="54" spans="1:21" ht="9" customHeight="1">
      <c r="A54" s="578"/>
      <c r="C54" s="571"/>
      <c r="D54" s="576"/>
      <c r="E54" s="576"/>
      <c r="F54" s="576"/>
      <c r="G54" s="576"/>
      <c r="H54" s="576"/>
      <c r="I54" s="576"/>
      <c r="J54" s="577"/>
      <c r="K54" s="576"/>
      <c r="L54" s="1011" t="s">
        <v>225</v>
      </c>
      <c r="M54" s="1014" t="s">
        <v>226</v>
      </c>
      <c r="N54" s="569"/>
      <c r="O54" s="1025" t="s">
        <v>217</v>
      </c>
      <c r="P54" s="1031" t="s">
        <v>234</v>
      </c>
      <c r="Q54" s="1032"/>
      <c r="R54" s="1028" t="s">
        <v>227</v>
      </c>
      <c r="S54" s="1028" t="s">
        <v>333</v>
      </c>
      <c r="T54" s="1028" t="s">
        <v>228</v>
      </c>
      <c r="U54" s="1008" t="s">
        <v>206</v>
      </c>
    </row>
    <row r="55" spans="1:21" ht="9" customHeight="1">
      <c r="A55" s="578"/>
      <c r="C55" s="571"/>
      <c r="D55" s="576"/>
      <c r="E55" s="576"/>
      <c r="F55" s="576"/>
      <c r="G55" s="576"/>
      <c r="H55" s="576"/>
      <c r="I55" s="576"/>
      <c r="J55" s="577"/>
      <c r="K55" s="576"/>
      <c r="L55" s="1012"/>
      <c r="M55" s="1015"/>
      <c r="N55" s="576"/>
      <c r="O55" s="1027"/>
      <c r="P55" s="1028" t="s">
        <v>276</v>
      </c>
      <c r="Q55" s="1028" t="s">
        <v>33</v>
      </c>
      <c r="R55" s="1029"/>
      <c r="S55" s="1029"/>
      <c r="T55" s="1029"/>
      <c r="U55" s="1009"/>
    </row>
    <row r="56" spans="1:21" ht="9" customHeight="1">
      <c r="A56" s="578"/>
      <c r="C56" s="571"/>
      <c r="D56" s="576"/>
      <c r="E56" s="576"/>
      <c r="F56" s="576"/>
      <c r="G56" s="576"/>
      <c r="H56" s="576"/>
      <c r="I56" s="576"/>
      <c r="J56" s="577"/>
      <c r="K56" s="576"/>
      <c r="L56" s="1012"/>
      <c r="M56" s="1015"/>
      <c r="N56" s="576"/>
      <c r="O56" s="1027"/>
      <c r="P56" s="1029"/>
      <c r="Q56" s="1029"/>
      <c r="R56" s="1029"/>
      <c r="S56" s="1029"/>
      <c r="T56" s="1029"/>
      <c r="U56" s="1009"/>
    </row>
    <row r="57" spans="1:21" ht="9" customHeight="1">
      <c r="A57" s="578"/>
      <c r="C57" s="571"/>
      <c r="D57" s="576"/>
      <c r="E57" s="576"/>
      <c r="F57" s="576"/>
      <c r="G57" s="576"/>
      <c r="H57" s="576"/>
      <c r="I57" s="576"/>
      <c r="J57" s="577"/>
      <c r="K57" s="576"/>
      <c r="L57" s="1012"/>
      <c r="M57" s="1015"/>
      <c r="N57" s="576"/>
      <c r="O57" s="1026"/>
      <c r="P57" s="1030"/>
      <c r="Q57" s="1030"/>
      <c r="R57" s="1030"/>
      <c r="S57" s="1030"/>
      <c r="T57" s="1030"/>
      <c r="U57" s="1010"/>
    </row>
    <row r="58" spans="1:21" ht="5.25" customHeight="1">
      <c r="A58" s="578"/>
      <c r="C58" s="571"/>
      <c r="D58" s="576"/>
      <c r="E58" s="576"/>
      <c r="F58" s="576"/>
      <c r="G58" s="576"/>
      <c r="H58" s="576"/>
      <c r="I58" s="576"/>
      <c r="J58" s="577"/>
      <c r="K58" s="576"/>
      <c r="L58" s="1012"/>
      <c r="M58" s="1015"/>
      <c r="N58" s="576"/>
      <c r="O58" s="1014" t="s">
        <v>229</v>
      </c>
      <c r="P58" s="1021"/>
      <c r="Q58" s="1022"/>
      <c r="R58" s="1025" t="s">
        <v>208</v>
      </c>
      <c r="S58" s="1021" t="s">
        <v>247</v>
      </c>
      <c r="T58" s="1021"/>
      <c r="U58" s="1021"/>
    </row>
    <row r="59" spans="1:21" ht="4.5" customHeight="1">
      <c r="A59" s="578"/>
      <c r="C59" s="571"/>
      <c r="D59" s="576"/>
      <c r="E59" s="576"/>
      <c r="F59" s="576"/>
      <c r="G59" s="576"/>
      <c r="H59" s="576"/>
      <c r="I59" s="576"/>
      <c r="J59" s="577"/>
      <c r="K59" s="576"/>
      <c r="L59" s="1013"/>
      <c r="M59" s="1016"/>
      <c r="N59" s="574"/>
      <c r="O59" s="1016"/>
      <c r="P59" s="1023"/>
      <c r="Q59" s="1024"/>
      <c r="R59" s="1026"/>
      <c r="S59" s="1023"/>
      <c r="T59" s="1023"/>
      <c r="U59" s="1023"/>
    </row>
    <row r="60" spans="5:21" ht="9" customHeight="1">
      <c r="E60" s="850"/>
      <c r="F60" s="850"/>
      <c r="G60" s="850"/>
      <c r="H60" s="850"/>
      <c r="I60" s="850"/>
      <c r="J60" s="850"/>
      <c r="K60" s="850"/>
      <c r="L60" s="850"/>
      <c r="M60" s="850"/>
      <c r="N60" s="850"/>
      <c r="O60" s="854"/>
      <c r="P60" s="855"/>
      <c r="Q60" s="855"/>
      <c r="R60" s="855"/>
      <c r="S60" s="855"/>
      <c r="T60" s="855"/>
      <c r="U60" s="855"/>
    </row>
    <row r="61" spans="5:23" ht="10.5" customHeight="1">
      <c r="E61" s="850" t="s">
        <v>245</v>
      </c>
      <c r="F61" s="850"/>
      <c r="G61" s="850"/>
      <c r="H61" s="850"/>
      <c r="I61" s="850"/>
      <c r="J61" s="850"/>
      <c r="K61" s="850"/>
      <c r="L61" s="867" t="s">
        <v>317</v>
      </c>
      <c r="M61" s="868" t="s">
        <v>230</v>
      </c>
      <c r="N61" s="850"/>
      <c r="O61" s="869">
        <v>261</v>
      </c>
      <c r="P61" s="870">
        <v>14321</v>
      </c>
      <c r="Q61" s="870">
        <v>15061</v>
      </c>
      <c r="R61" s="870">
        <v>4657</v>
      </c>
      <c r="S61" s="870">
        <v>104002</v>
      </c>
      <c r="T61" s="870">
        <v>469693</v>
      </c>
      <c r="U61" s="870">
        <v>516439</v>
      </c>
      <c r="V61" s="683"/>
      <c r="W61" s="684"/>
    </row>
    <row r="62" spans="5:23" ht="10.5" customHeight="1">
      <c r="E62" s="850"/>
      <c r="F62" s="850"/>
      <c r="G62" s="850"/>
      <c r="H62" s="850"/>
      <c r="I62" s="850"/>
      <c r="J62" s="850"/>
      <c r="K62" s="850"/>
      <c r="L62" s="871" t="s">
        <v>318</v>
      </c>
      <c r="M62" s="872" t="s">
        <v>344</v>
      </c>
      <c r="N62" s="850"/>
      <c r="O62" s="869"/>
      <c r="P62" s="870"/>
      <c r="Q62" s="870"/>
      <c r="R62" s="870"/>
      <c r="S62" s="870"/>
      <c r="T62" s="870"/>
      <c r="U62" s="870"/>
      <c r="V62" s="685"/>
      <c r="W62" s="688"/>
    </row>
    <row r="63" spans="5:23" ht="10.5" customHeight="1">
      <c r="E63" s="850"/>
      <c r="F63" s="850"/>
      <c r="G63" s="850"/>
      <c r="H63" s="850"/>
      <c r="I63" s="850"/>
      <c r="J63" s="850"/>
      <c r="K63" s="850"/>
      <c r="L63" s="873"/>
      <c r="M63" s="874" t="s">
        <v>345</v>
      </c>
      <c r="N63" s="850"/>
      <c r="O63" s="869">
        <v>405</v>
      </c>
      <c r="P63" s="870">
        <v>18212</v>
      </c>
      <c r="Q63" s="870">
        <v>18401</v>
      </c>
      <c r="R63" s="870">
        <v>5237</v>
      </c>
      <c r="S63" s="870">
        <v>137970</v>
      </c>
      <c r="T63" s="870">
        <v>915558</v>
      </c>
      <c r="U63" s="870">
        <v>1037133</v>
      </c>
      <c r="V63" s="689"/>
      <c r="W63" s="690"/>
    </row>
    <row r="64" spans="5:23" ht="10.5" customHeight="1">
      <c r="E64" s="850"/>
      <c r="F64" s="850"/>
      <c r="G64" s="850"/>
      <c r="H64" s="850"/>
      <c r="I64" s="850"/>
      <c r="J64" s="850"/>
      <c r="K64" s="850"/>
      <c r="L64" s="867" t="s">
        <v>319</v>
      </c>
      <c r="M64" s="868" t="s">
        <v>346</v>
      </c>
      <c r="N64" s="850"/>
      <c r="O64" s="869">
        <v>49</v>
      </c>
      <c r="P64" s="870">
        <v>2386</v>
      </c>
      <c r="Q64" s="870">
        <v>2396</v>
      </c>
      <c r="R64" s="870">
        <v>683</v>
      </c>
      <c r="S64" s="870">
        <v>20019</v>
      </c>
      <c r="T64" s="870">
        <v>119895</v>
      </c>
      <c r="U64" s="870">
        <v>120561</v>
      </c>
      <c r="V64" s="689"/>
      <c r="W64" s="688"/>
    </row>
    <row r="65" spans="5:23" ht="13.5" customHeight="1" hidden="1">
      <c r="E65" s="850"/>
      <c r="F65" s="850"/>
      <c r="G65" s="850"/>
      <c r="H65" s="850"/>
      <c r="I65" s="850"/>
      <c r="J65" s="850"/>
      <c r="K65" s="850"/>
      <c r="L65" s="867"/>
      <c r="M65" s="868"/>
      <c r="N65" s="850"/>
      <c r="O65" s="869"/>
      <c r="P65" s="870"/>
      <c r="Q65" s="870"/>
      <c r="R65" s="870"/>
      <c r="S65" s="870"/>
      <c r="T65" s="870"/>
      <c r="U65" s="870"/>
      <c r="V65" s="683">
        <v>268493</v>
      </c>
      <c r="W65" s="684"/>
    </row>
    <row r="66" spans="5:23" ht="10.5" customHeight="1">
      <c r="E66" s="850"/>
      <c r="F66" s="850"/>
      <c r="G66" s="850"/>
      <c r="H66" s="850"/>
      <c r="I66" s="850"/>
      <c r="J66" s="850"/>
      <c r="K66" s="850"/>
      <c r="L66" s="867" t="s">
        <v>320</v>
      </c>
      <c r="M66" s="868" t="s">
        <v>347</v>
      </c>
      <c r="N66" s="850"/>
      <c r="O66" s="869">
        <v>12</v>
      </c>
      <c r="P66" s="870">
        <v>830</v>
      </c>
      <c r="Q66" s="870">
        <v>920</v>
      </c>
      <c r="R66" s="870">
        <v>308</v>
      </c>
      <c r="S66" s="870">
        <v>8022</v>
      </c>
      <c r="T66" s="870">
        <v>58221</v>
      </c>
      <c r="U66" s="870">
        <v>66185</v>
      </c>
      <c r="V66" s="683"/>
      <c r="W66" s="684"/>
    </row>
    <row r="67" spans="5:23" ht="10.5" customHeight="1">
      <c r="E67" s="850"/>
      <c r="F67" s="850"/>
      <c r="G67" s="850"/>
      <c r="H67" s="850"/>
      <c r="I67" s="850"/>
      <c r="J67" s="850"/>
      <c r="K67" s="850"/>
      <c r="L67" s="875" t="s">
        <v>348</v>
      </c>
      <c r="M67" s="876" t="s">
        <v>231</v>
      </c>
      <c r="N67" s="850"/>
      <c r="O67" s="877">
        <v>727</v>
      </c>
      <c r="P67" s="878">
        <v>35749</v>
      </c>
      <c r="Q67" s="878">
        <v>36778</v>
      </c>
      <c r="R67" s="878">
        <v>10885</v>
      </c>
      <c r="S67" s="878">
        <v>270014</v>
      </c>
      <c r="T67" s="878">
        <v>1563368</v>
      </c>
      <c r="U67" s="878">
        <v>1740318</v>
      </c>
      <c r="V67" s="686"/>
      <c r="W67" s="687"/>
    </row>
    <row r="68" spans="5:23" ht="10.5" customHeight="1">
      <c r="E68" s="850"/>
      <c r="F68" s="850"/>
      <c r="G68" s="850"/>
      <c r="H68" s="850"/>
      <c r="I68" s="850"/>
      <c r="J68" s="850"/>
      <c r="K68" s="850"/>
      <c r="L68" s="867" t="s">
        <v>340</v>
      </c>
      <c r="M68" s="874" t="s">
        <v>349</v>
      </c>
      <c r="N68" s="850"/>
      <c r="O68" s="869">
        <v>43</v>
      </c>
      <c r="P68" s="870">
        <v>1384</v>
      </c>
      <c r="Q68" s="870">
        <v>1501</v>
      </c>
      <c r="R68" s="870">
        <v>460</v>
      </c>
      <c r="S68" s="870">
        <v>11613</v>
      </c>
      <c r="T68" s="870">
        <v>57598</v>
      </c>
      <c r="U68" s="870">
        <v>57797</v>
      </c>
      <c r="V68" s="683"/>
      <c r="W68" s="688"/>
    </row>
    <row r="69" spans="5:23" ht="10.5" customHeight="1">
      <c r="E69" s="850"/>
      <c r="F69" s="850"/>
      <c r="G69" s="850"/>
      <c r="H69" s="850"/>
      <c r="I69" s="850"/>
      <c r="J69" s="850"/>
      <c r="K69" s="850"/>
      <c r="L69" s="867" t="s">
        <v>321</v>
      </c>
      <c r="M69" s="879" t="s">
        <v>250</v>
      </c>
      <c r="N69" s="850"/>
      <c r="O69" s="869"/>
      <c r="P69" s="870"/>
      <c r="Q69" s="870"/>
      <c r="R69" s="870"/>
      <c r="S69" s="870"/>
      <c r="T69" s="870"/>
      <c r="U69" s="870"/>
      <c r="V69" s="683"/>
      <c r="W69" s="691"/>
    </row>
    <row r="70" spans="5:23" ht="10.5" customHeight="1">
      <c r="E70" s="850"/>
      <c r="F70" s="850"/>
      <c r="G70" s="850"/>
      <c r="H70" s="850"/>
      <c r="I70" s="850"/>
      <c r="J70" s="850"/>
      <c r="K70" s="850"/>
      <c r="L70" s="867"/>
      <c r="M70" s="874" t="s">
        <v>251</v>
      </c>
      <c r="N70" s="850"/>
      <c r="O70" s="869">
        <v>39</v>
      </c>
      <c r="P70" s="870">
        <v>1200</v>
      </c>
      <c r="Q70" s="870">
        <v>1215</v>
      </c>
      <c r="R70" s="870">
        <v>392</v>
      </c>
      <c r="S70" s="870">
        <v>8278</v>
      </c>
      <c r="T70" s="870">
        <v>44030</v>
      </c>
      <c r="U70" s="870">
        <v>45304</v>
      </c>
      <c r="V70" s="683"/>
      <c r="W70" s="688"/>
    </row>
    <row r="71" spans="5:23" ht="10.5" customHeight="1">
      <c r="E71" s="850"/>
      <c r="F71" s="850"/>
      <c r="G71" s="850"/>
      <c r="H71" s="850"/>
      <c r="I71" s="850"/>
      <c r="J71" s="850"/>
      <c r="K71" s="850"/>
      <c r="L71" s="867" t="s">
        <v>339</v>
      </c>
      <c r="M71" s="868" t="s">
        <v>350</v>
      </c>
      <c r="N71" s="850"/>
      <c r="O71" s="869">
        <v>68</v>
      </c>
      <c r="P71" s="879">
        <v>2245</v>
      </c>
      <c r="Q71" s="879">
        <v>2342</v>
      </c>
      <c r="R71" s="879">
        <v>740</v>
      </c>
      <c r="S71" s="879">
        <v>16757</v>
      </c>
      <c r="T71" s="879">
        <v>76085</v>
      </c>
      <c r="U71" s="879">
        <v>78775</v>
      </c>
      <c r="V71" s="683"/>
      <c r="W71" s="684"/>
    </row>
    <row r="72" spans="5:23" ht="10.5" customHeight="1">
      <c r="E72" s="850"/>
      <c r="F72" s="850"/>
      <c r="G72" s="850"/>
      <c r="H72" s="850"/>
      <c r="I72" s="850"/>
      <c r="J72" s="850"/>
      <c r="K72" s="850"/>
      <c r="L72" s="867" t="s">
        <v>322</v>
      </c>
      <c r="M72" s="868" t="s">
        <v>232</v>
      </c>
      <c r="N72" s="850"/>
      <c r="O72" s="869">
        <v>164</v>
      </c>
      <c r="P72" s="879">
        <v>5329</v>
      </c>
      <c r="Q72" s="879">
        <v>5524</v>
      </c>
      <c r="R72" s="879">
        <v>1823</v>
      </c>
      <c r="S72" s="879">
        <v>38172</v>
      </c>
      <c r="T72" s="879">
        <v>135331</v>
      </c>
      <c r="U72" s="879">
        <v>139883</v>
      </c>
      <c r="V72" s="683"/>
      <c r="W72" s="684"/>
    </row>
    <row r="73" spans="5:23" ht="10.5" customHeight="1">
      <c r="E73" s="850"/>
      <c r="F73" s="850"/>
      <c r="G73" s="850"/>
      <c r="H73" s="850"/>
      <c r="I73" s="850"/>
      <c r="J73" s="850"/>
      <c r="K73" s="850"/>
      <c r="L73" s="867" t="s">
        <v>323</v>
      </c>
      <c r="M73" s="880" t="s">
        <v>233</v>
      </c>
      <c r="N73" s="850"/>
      <c r="O73" s="869">
        <v>15</v>
      </c>
      <c r="P73" s="879"/>
      <c r="Q73" s="879"/>
      <c r="R73" s="879"/>
      <c r="S73" s="879"/>
      <c r="T73" s="879"/>
      <c r="U73" s="879"/>
      <c r="V73" s="683"/>
      <c r="W73" s="684"/>
    </row>
    <row r="74" spans="5:23" ht="10.5" customHeight="1">
      <c r="E74" s="850"/>
      <c r="F74" s="850"/>
      <c r="G74" s="850"/>
      <c r="H74" s="850"/>
      <c r="I74" s="850"/>
      <c r="J74" s="850"/>
      <c r="K74" s="850"/>
      <c r="L74" s="867"/>
      <c r="M74" s="880"/>
      <c r="N74" s="850"/>
      <c r="O74" s="869"/>
      <c r="P74" s="870">
        <v>462</v>
      </c>
      <c r="Q74" s="870">
        <v>509</v>
      </c>
      <c r="R74" s="870">
        <v>149</v>
      </c>
      <c r="S74" s="870">
        <v>3251</v>
      </c>
      <c r="T74" s="870">
        <v>16151</v>
      </c>
      <c r="U74" s="870">
        <v>16758</v>
      </c>
      <c r="V74" s="683"/>
      <c r="W74" s="684"/>
    </row>
    <row r="75" spans="5:23" ht="10.5" customHeight="1">
      <c r="E75" s="850"/>
      <c r="F75" s="850"/>
      <c r="G75" s="850"/>
      <c r="H75" s="850"/>
      <c r="I75" s="850"/>
      <c r="J75" s="850"/>
      <c r="K75" s="850"/>
      <c r="L75" s="867" t="s">
        <v>324</v>
      </c>
      <c r="M75" s="880" t="s">
        <v>351</v>
      </c>
      <c r="N75" s="850"/>
      <c r="O75" s="869">
        <v>2</v>
      </c>
      <c r="P75" s="850"/>
      <c r="Q75" s="850"/>
      <c r="R75" s="850"/>
      <c r="S75" s="850"/>
      <c r="T75" s="850"/>
      <c r="U75" s="850"/>
      <c r="V75" s="683"/>
      <c r="W75" s="682"/>
    </row>
    <row r="76" spans="5:23" ht="10.5" customHeight="1">
      <c r="E76" s="850"/>
      <c r="F76" s="850"/>
      <c r="G76" s="850"/>
      <c r="H76" s="850"/>
      <c r="I76" s="850"/>
      <c r="J76" s="850"/>
      <c r="K76" s="850"/>
      <c r="L76" s="875" t="s">
        <v>352</v>
      </c>
      <c r="M76" s="881" t="s">
        <v>353</v>
      </c>
      <c r="N76" s="850"/>
      <c r="O76" s="877">
        <v>331</v>
      </c>
      <c r="P76" s="850">
        <v>10620</v>
      </c>
      <c r="Q76" s="850">
        <v>11091</v>
      </c>
      <c r="R76" s="850">
        <v>3563</v>
      </c>
      <c r="S76" s="850">
        <v>78071</v>
      </c>
      <c r="T76" s="850">
        <v>329195</v>
      </c>
      <c r="U76" s="850">
        <v>338517</v>
      </c>
      <c r="V76" s="683"/>
      <c r="W76" s="684"/>
    </row>
    <row r="77" spans="5:23" ht="10.5" customHeight="1" hidden="1">
      <c r="E77" s="850"/>
      <c r="F77" s="850"/>
      <c r="G77" s="850"/>
      <c r="H77" s="850"/>
      <c r="I77" s="850"/>
      <c r="J77" s="850"/>
      <c r="K77" s="850"/>
      <c r="L77" s="867"/>
      <c r="M77" s="868"/>
      <c r="N77" s="850"/>
      <c r="O77" s="869"/>
      <c r="P77" s="870"/>
      <c r="Q77" s="870"/>
      <c r="R77" s="870"/>
      <c r="S77" s="870"/>
      <c r="T77" s="870"/>
      <c r="U77" s="870"/>
      <c r="V77" s="683"/>
      <c r="W77" s="684"/>
    </row>
    <row r="78" spans="5:23" ht="10.5" customHeight="1">
      <c r="E78" s="850"/>
      <c r="F78" s="850"/>
      <c r="G78" s="850"/>
      <c r="H78" s="850"/>
      <c r="I78" s="850"/>
      <c r="J78" s="850"/>
      <c r="K78" s="850"/>
      <c r="L78" s="875" t="s">
        <v>354</v>
      </c>
      <c r="M78" s="881"/>
      <c r="N78" s="850"/>
      <c r="O78" s="869"/>
      <c r="P78" s="870"/>
      <c r="Q78" s="870"/>
      <c r="R78" s="870"/>
      <c r="S78" s="870"/>
      <c r="T78" s="870"/>
      <c r="U78" s="870"/>
      <c r="V78" s="683"/>
      <c r="W78" s="684"/>
    </row>
    <row r="79" spans="5:23" ht="11.25" customHeight="1">
      <c r="E79" s="850"/>
      <c r="F79" s="850"/>
      <c r="G79" s="850"/>
      <c r="H79" s="850"/>
      <c r="I79" s="850"/>
      <c r="J79" s="850"/>
      <c r="K79" s="850"/>
      <c r="L79" s="875" t="s">
        <v>355</v>
      </c>
      <c r="M79" s="881" t="s">
        <v>356</v>
      </c>
      <c r="N79" s="850"/>
      <c r="O79" s="877">
        <v>1058</v>
      </c>
      <c r="P79" s="878">
        <v>46369</v>
      </c>
      <c r="Q79" s="878">
        <v>47869</v>
      </c>
      <c r="R79" s="878">
        <v>14448</v>
      </c>
      <c r="S79" s="878">
        <v>348085</v>
      </c>
      <c r="T79" s="878">
        <v>1892563</v>
      </c>
      <c r="U79" s="878">
        <v>2078835</v>
      </c>
      <c r="V79" s="683"/>
      <c r="W79" s="684"/>
    </row>
    <row r="80" spans="5:23" ht="11.25" customHeight="1">
      <c r="E80" s="850"/>
      <c r="F80" s="850"/>
      <c r="G80" s="850"/>
      <c r="H80" s="850"/>
      <c r="I80" s="850"/>
      <c r="J80" s="850"/>
      <c r="K80" s="850"/>
      <c r="L80" s="867" t="s">
        <v>325</v>
      </c>
      <c r="M80" s="868" t="s">
        <v>357</v>
      </c>
      <c r="N80" s="850"/>
      <c r="O80" s="869" t="s">
        <v>364</v>
      </c>
      <c r="P80" s="870"/>
      <c r="Q80" s="870"/>
      <c r="R80" s="870"/>
      <c r="S80" s="870"/>
      <c r="T80" s="870"/>
      <c r="U80" s="870"/>
      <c r="V80" s="683"/>
      <c r="W80" s="684"/>
    </row>
    <row r="81" spans="5:23" ht="11.25" customHeight="1" hidden="1">
      <c r="E81" s="850"/>
      <c r="F81" s="850"/>
      <c r="G81" s="850"/>
      <c r="H81" s="850"/>
      <c r="I81" s="850"/>
      <c r="J81" s="850"/>
      <c r="K81" s="850"/>
      <c r="L81" s="850"/>
      <c r="M81" s="850"/>
      <c r="N81" s="850"/>
      <c r="O81" s="869"/>
      <c r="P81" s="870"/>
      <c r="Q81" s="870"/>
      <c r="R81" s="870"/>
      <c r="S81" s="870"/>
      <c r="T81" s="870"/>
      <c r="U81" s="870"/>
      <c r="V81" s="683"/>
      <c r="W81" s="684"/>
    </row>
    <row r="82" spans="5:23" s="698" customFormat="1" ht="11.25" customHeight="1">
      <c r="E82" s="882"/>
      <c r="F82" s="882"/>
      <c r="G82" s="882"/>
      <c r="H82" s="882"/>
      <c r="I82" s="882"/>
      <c r="J82" s="882"/>
      <c r="K82" s="882"/>
      <c r="L82" s="867" t="s">
        <v>326</v>
      </c>
      <c r="M82" s="880" t="s">
        <v>358</v>
      </c>
      <c r="N82" s="882"/>
      <c r="O82" s="883">
        <v>2</v>
      </c>
      <c r="P82" s="884">
        <v>0</v>
      </c>
      <c r="Q82" s="879">
        <v>692</v>
      </c>
      <c r="R82" s="884">
        <v>0</v>
      </c>
      <c r="S82" s="879">
        <v>8865</v>
      </c>
      <c r="T82" s="884">
        <v>0</v>
      </c>
      <c r="U82" s="879">
        <v>212971</v>
      </c>
      <c r="V82" s="699"/>
      <c r="W82" s="700"/>
    </row>
    <row r="83" spans="5:23" ht="11.25" customHeight="1">
      <c r="E83" s="850"/>
      <c r="F83" s="850"/>
      <c r="G83" s="850"/>
      <c r="H83" s="850"/>
      <c r="I83" s="850"/>
      <c r="J83" s="850"/>
      <c r="K83" s="850"/>
      <c r="L83" s="867" t="s">
        <v>327</v>
      </c>
      <c r="M83" s="880" t="s">
        <v>373</v>
      </c>
      <c r="N83" s="850"/>
      <c r="O83" s="869">
        <v>15</v>
      </c>
      <c r="P83" s="870"/>
      <c r="Q83" s="879"/>
      <c r="R83" s="870"/>
      <c r="S83" s="879"/>
      <c r="T83" s="870"/>
      <c r="U83" s="879"/>
      <c r="V83" s="683"/>
      <c r="W83" s="684"/>
    </row>
    <row r="84" spans="5:23" ht="10.5" customHeight="1">
      <c r="E84" s="850"/>
      <c r="F84" s="850"/>
      <c r="G84" s="850"/>
      <c r="H84" s="850"/>
      <c r="I84" s="850"/>
      <c r="J84" s="850"/>
      <c r="K84" s="850"/>
      <c r="L84" s="885" t="s">
        <v>359</v>
      </c>
      <c r="M84" s="886" t="s">
        <v>316</v>
      </c>
      <c r="N84" s="850"/>
      <c r="O84" s="877">
        <v>17</v>
      </c>
      <c r="P84" s="870" t="s">
        <v>364</v>
      </c>
      <c r="Q84" s="887">
        <v>692</v>
      </c>
      <c r="R84" s="870" t="s">
        <v>364</v>
      </c>
      <c r="S84" s="887">
        <v>8865</v>
      </c>
      <c r="T84" s="870" t="s">
        <v>364</v>
      </c>
      <c r="U84" s="887">
        <v>212971</v>
      </c>
      <c r="V84" s="683"/>
      <c r="W84" s="583"/>
    </row>
    <row r="85" spans="5:23" ht="10.5" customHeight="1" hidden="1">
      <c r="E85" s="850"/>
      <c r="F85" s="850"/>
      <c r="G85" s="850"/>
      <c r="H85" s="850"/>
      <c r="I85" s="850"/>
      <c r="J85" s="850"/>
      <c r="K85" s="850"/>
      <c r="L85" s="850"/>
      <c r="M85" s="850"/>
      <c r="N85" s="850"/>
      <c r="O85" s="869"/>
      <c r="P85" s="870"/>
      <c r="Q85" s="870"/>
      <c r="R85" s="870"/>
      <c r="S85" s="870"/>
      <c r="T85" s="870"/>
      <c r="U85" s="870"/>
      <c r="V85" s="683"/>
      <c r="W85" s="583"/>
    </row>
    <row r="86" spans="5:23" ht="10.5" customHeight="1">
      <c r="E86" s="850"/>
      <c r="F86" s="850"/>
      <c r="G86" s="850"/>
      <c r="H86" s="850"/>
      <c r="I86" s="850"/>
      <c r="J86" s="850"/>
      <c r="K86" s="850"/>
      <c r="L86" s="888" t="s">
        <v>26</v>
      </c>
      <c r="M86" s="850"/>
      <c r="N86" s="850"/>
      <c r="O86" s="877"/>
      <c r="P86" s="878"/>
      <c r="Q86" s="878"/>
      <c r="R86" s="878"/>
      <c r="S86" s="878"/>
      <c r="T86" s="878"/>
      <c r="U86" s="878"/>
      <c r="V86" s="686"/>
      <c r="W86" s="687"/>
    </row>
    <row r="87" spans="12:23" ht="9" customHeight="1">
      <c r="L87" s="562" t="s">
        <v>360</v>
      </c>
      <c r="M87" s="753"/>
      <c r="O87" s="598"/>
      <c r="P87" s="598"/>
      <c r="Q87" s="598"/>
      <c r="R87" s="598"/>
      <c r="S87" s="598"/>
      <c r="T87" s="598"/>
      <c r="U87" s="598"/>
      <c r="V87" s="686"/>
      <c r="W87" s="687"/>
    </row>
    <row r="88" spans="12:23" ht="9" customHeight="1">
      <c r="L88" s="562" t="s">
        <v>365</v>
      </c>
      <c r="M88" s="687"/>
      <c r="N88" s="585"/>
      <c r="O88" s="598"/>
      <c r="P88" s="598"/>
      <c r="Q88" s="598"/>
      <c r="R88" s="598"/>
      <c r="S88" s="598"/>
      <c r="T88" s="598"/>
      <c r="U88" s="598"/>
      <c r="V88" s="686"/>
      <c r="W88" s="687"/>
    </row>
    <row r="89" spans="16:21" ht="9" customHeight="1">
      <c r="P89" s="576"/>
      <c r="Q89" s="576"/>
      <c r="R89" s="576"/>
      <c r="S89" s="576"/>
      <c r="T89" s="576"/>
      <c r="U89" s="576"/>
    </row>
  </sheetData>
  <sheetProtection/>
  <mergeCells count="29">
    <mergeCell ref="A37:K37"/>
    <mergeCell ref="A6:A11"/>
    <mergeCell ref="C6:C11"/>
    <mergeCell ref="D6:D7"/>
    <mergeCell ref="F6:F7"/>
    <mergeCell ref="G7:H7"/>
    <mergeCell ref="G11:H11"/>
    <mergeCell ref="E6:E7"/>
    <mergeCell ref="I6:K7"/>
    <mergeCell ref="D8:D11"/>
    <mergeCell ref="R58:R59"/>
    <mergeCell ref="S58:U59"/>
    <mergeCell ref="O54:O57"/>
    <mergeCell ref="R54:R57"/>
    <mergeCell ref="S54:S57"/>
    <mergeCell ref="T54:T57"/>
    <mergeCell ref="P54:Q54"/>
    <mergeCell ref="P55:P57"/>
    <mergeCell ref="Q55:Q57"/>
    <mergeCell ref="E8:F11"/>
    <mergeCell ref="L52:U52"/>
    <mergeCell ref="U54:U57"/>
    <mergeCell ref="L54:L59"/>
    <mergeCell ref="M54:M59"/>
    <mergeCell ref="I8:I11"/>
    <mergeCell ref="J8:J11"/>
    <mergeCell ref="K8:K11"/>
    <mergeCell ref="A13:K13"/>
    <mergeCell ref="O58:Q59"/>
  </mergeCells>
  <printOptions/>
  <pageMargins left="0.6692913385826772" right="0.34" top="0.5905511811023623" bottom="0.2755905511811024" header="0.4921259845" footer="0.4921259845"/>
  <pageSetup horizontalDpi="300" verticalDpi="300" orientation="portrait" paperSize="9" r:id="rId3"/>
  <headerFooter alignWithMargins="0">
    <oddHeader>&amp;C- 27 -</oddHeader>
  </headerFooter>
  <colBreaks count="1" manualBreakCount="1">
    <brk id="11" max="65535" man="1"/>
  </colBreaks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81"/>
  <sheetViews>
    <sheetView workbookViewId="0" topLeftCell="A1">
      <pane ySplit="14" topLeftCell="BM15" activePane="bottomLeft" state="frozen"/>
      <selection pane="topLeft" activeCell="A1" sqref="A1"/>
      <selection pane="bottomLeft" activeCell="N2" sqref="N2"/>
    </sheetView>
  </sheetViews>
  <sheetFormatPr defaultColWidth="11.19921875" defaultRowHeight="8.25" customHeight="1"/>
  <cols>
    <col min="1" max="1" width="27.59765625" style="602" customWidth="1"/>
    <col min="2" max="2" width="1.19921875" style="602" customWidth="1"/>
    <col min="3" max="10" width="13.19921875" style="602" customWidth="1"/>
    <col min="11" max="16384" width="11.19921875" style="602" customWidth="1"/>
  </cols>
  <sheetData>
    <row r="1" spans="1:10" ht="8.25" customHeight="1">
      <c r="A1" s="600"/>
      <c r="B1" s="601"/>
      <c r="C1" s="601"/>
      <c r="D1" s="601"/>
      <c r="E1" s="601"/>
      <c r="F1" s="601"/>
      <c r="G1" s="601"/>
      <c r="H1" s="601"/>
      <c r="I1" s="601"/>
      <c r="J1" s="601"/>
    </row>
    <row r="2" spans="1:10" s="604" customFormat="1" ht="11.25">
      <c r="A2" s="603" t="s">
        <v>366</v>
      </c>
      <c r="B2" s="603"/>
      <c r="C2" s="603"/>
      <c r="D2" s="603"/>
      <c r="E2" s="603"/>
      <c r="F2" s="603"/>
      <c r="G2" s="603"/>
      <c r="H2" s="603"/>
      <c r="I2" s="603"/>
      <c r="J2" s="603"/>
    </row>
    <row r="3" ht="6" customHeight="1"/>
    <row r="4" spans="1:10" s="604" customFormat="1" ht="11.25">
      <c r="A4" s="603" t="s">
        <v>367</v>
      </c>
      <c r="B4" s="603"/>
      <c r="C4" s="603"/>
      <c r="D4" s="603"/>
      <c r="E4" s="603"/>
      <c r="F4" s="603"/>
      <c r="G4" s="603"/>
      <c r="H4" s="603"/>
      <c r="I4" s="603"/>
      <c r="J4" s="603"/>
    </row>
    <row r="5" spans="1:10" s="604" customFormat="1" ht="11.25">
      <c r="A5" s="603" t="s">
        <v>1</v>
      </c>
      <c r="B5" s="603"/>
      <c r="C5" s="603"/>
      <c r="D5" s="603"/>
      <c r="E5" s="603"/>
      <c r="F5" s="603"/>
      <c r="G5" s="603"/>
      <c r="H5" s="603"/>
      <c r="I5" s="603"/>
      <c r="J5" s="603"/>
    </row>
    <row r="6" spans="1:10" s="605" customFormat="1" ht="9" customHeight="1">
      <c r="A6" s="130" t="s">
        <v>215</v>
      </c>
      <c r="B6" s="130"/>
      <c r="C6" s="130"/>
      <c r="D6" s="130"/>
      <c r="E6" s="130"/>
      <c r="F6" s="130"/>
      <c r="G6" s="130"/>
      <c r="H6" s="130"/>
      <c r="I6" s="130"/>
      <c r="J6" s="130"/>
    </row>
    <row r="7" spans="1:2" s="607" customFormat="1" ht="11.25">
      <c r="A7" s="132" t="e">
        <f>#REF!&amp;" 200"&amp;#REF!</f>
        <v>#REF!</v>
      </c>
      <c r="B7" s="606"/>
    </row>
    <row r="8" spans="1:10" ht="8.25" customHeight="1">
      <c r="A8" s="1048" t="s">
        <v>31</v>
      </c>
      <c r="B8" s="608"/>
      <c r="C8" s="1051" t="s">
        <v>217</v>
      </c>
      <c r="D8" s="1052" t="s">
        <v>234</v>
      </c>
      <c r="E8" s="1053"/>
      <c r="F8" s="1054"/>
      <c r="G8" s="1040" t="s">
        <v>235</v>
      </c>
      <c r="H8" s="1040" t="s">
        <v>333</v>
      </c>
      <c r="I8" s="1040" t="s">
        <v>236</v>
      </c>
      <c r="J8" s="1045" t="s">
        <v>206</v>
      </c>
    </row>
    <row r="9" spans="1:10" ht="8.25" customHeight="1">
      <c r="A9" s="1049"/>
      <c r="B9" s="609"/>
      <c r="C9" s="1041"/>
      <c r="D9" s="1000" t="s">
        <v>276</v>
      </c>
      <c r="E9" s="1000" t="s">
        <v>275</v>
      </c>
      <c r="F9" s="1000" t="s">
        <v>33</v>
      </c>
      <c r="G9" s="897"/>
      <c r="H9" s="1041"/>
      <c r="I9" s="1043"/>
      <c r="J9" s="1046"/>
    </row>
    <row r="10" spans="1:10" ht="8.25" customHeight="1">
      <c r="A10" s="1049"/>
      <c r="B10" s="609"/>
      <c r="C10" s="1041"/>
      <c r="D10" s="901"/>
      <c r="E10" s="1055"/>
      <c r="F10" s="901"/>
      <c r="G10" s="897"/>
      <c r="H10" s="1041"/>
      <c r="I10" s="1043"/>
      <c r="J10" s="1046"/>
    </row>
    <row r="11" spans="1:10" ht="8.25" customHeight="1">
      <c r="A11" s="1049"/>
      <c r="B11" s="609"/>
      <c r="C11" s="1041"/>
      <c r="D11" s="901"/>
      <c r="E11" s="1055"/>
      <c r="F11" s="901"/>
      <c r="G11" s="897"/>
      <c r="H11" s="1041"/>
      <c r="I11" s="1043"/>
      <c r="J11" s="1046"/>
    </row>
    <row r="12" spans="1:10" ht="8.25" customHeight="1">
      <c r="A12" s="1049"/>
      <c r="B12" s="609"/>
      <c r="C12" s="1041"/>
      <c r="D12" s="901"/>
      <c r="E12" s="1055"/>
      <c r="F12" s="901"/>
      <c r="G12" s="897"/>
      <c r="H12" s="1041"/>
      <c r="I12" s="1043"/>
      <c r="J12" s="1046"/>
    </row>
    <row r="13" spans="1:10" ht="8.25" customHeight="1">
      <c r="A13" s="1049"/>
      <c r="B13" s="609"/>
      <c r="C13" s="1042"/>
      <c r="D13" s="902"/>
      <c r="E13" s="1056"/>
      <c r="F13" s="902"/>
      <c r="G13" s="898"/>
      <c r="H13" s="1042"/>
      <c r="I13" s="1044"/>
      <c r="J13" s="1047"/>
    </row>
    <row r="14" spans="1:10" ht="8.25" customHeight="1">
      <c r="A14" s="1050"/>
      <c r="B14" s="610"/>
      <c r="C14" s="1057" t="s">
        <v>34</v>
      </c>
      <c r="D14" s="1058"/>
      <c r="E14" s="1058"/>
      <c r="F14" s="1059"/>
      <c r="G14" s="772" t="s">
        <v>208</v>
      </c>
      <c r="H14" s="611" t="s">
        <v>247</v>
      </c>
      <c r="I14" s="612"/>
      <c r="J14" s="612"/>
    </row>
    <row r="15" spans="1:10" ht="3.75" customHeight="1">
      <c r="A15" s="609"/>
      <c r="B15" s="609"/>
      <c r="C15" s="609"/>
      <c r="D15" s="609"/>
      <c r="E15" s="609"/>
      <c r="F15" s="609"/>
      <c r="G15" s="609"/>
      <c r="H15" s="609"/>
      <c r="I15" s="609"/>
      <c r="J15" s="609"/>
    </row>
    <row r="16" spans="1:10" ht="8.25" customHeight="1">
      <c r="A16" s="613" t="s">
        <v>237</v>
      </c>
      <c r="B16" s="601"/>
      <c r="C16" s="614"/>
      <c r="D16" s="601"/>
      <c r="E16" s="601"/>
      <c r="F16" s="614"/>
      <c r="G16" s="601"/>
      <c r="H16" s="601"/>
      <c r="I16" s="601"/>
      <c r="J16" s="601"/>
    </row>
    <row r="17" spans="1:3" s="605" customFormat="1" ht="8.25" customHeight="1">
      <c r="A17" s="605" t="s">
        <v>36</v>
      </c>
      <c r="C17" s="615"/>
    </row>
    <row r="18" spans="3:10" ht="3.75" customHeight="1">
      <c r="C18" s="616"/>
      <c r="D18" s="609"/>
      <c r="E18" s="609"/>
      <c r="F18" s="609"/>
      <c r="G18" s="609"/>
      <c r="H18" s="609"/>
      <c r="I18" s="609"/>
      <c r="J18" s="609"/>
    </row>
    <row r="19" spans="1:10" ht="8.25" customHeight="1">
      <c r="A19" s="617" t="s">
        <v>37</v>
      </c>
      <c r="B19" s="618"/>
      <c r="C19" s="619">
        <v>8</v>
      </c>
      <c r="D19" s="620">
        <v>571</v>
      </c>
      <c r="E19" s="752">
        <v>27</v>
      </c>
      <c r="F19" s="620">
        <v>598</v>
      </c>
      <c r="G19" s="620">
        <v>164</v>
      </c>
      <c r="H19" s="620">
        <v>3677</v>
      </c>
      <c r="I19" s="621">
        <v>19512</v>
      </c>
      <c r="J19" s="621">
        <v>19935</v>
      </c>
    </row>
    <row r="20" spans="1:10" ht="8.25" customHeight="1">
      <c r="A20" s="617" t="s">
        <v>38</v>
      </c>
      <c r="B20" s="618"/>
      <c r="C20" s="619">
        <v>72</v>
      </c>
      <c r="D20" s="620">
        <v>3180</v>
      </c>
      <c r="E20" s="752">
        <v>30</v>
      </c>
      <c r="F20" s="620">
        <v>3210</v>
      </c>
      <c r="G20" s="620">
        <v>969</v>
      </c>
      <c r="H20" s="620">
        <v>26007</v>
      </c>
      <c r="I20" s="621">
        <v>182651</v>
      </c>
      <c r="J20" s="621">
        <v>296332</v>
      </c>
    </row>
    <row r="21" spans="1:10" ht="8.25" customHeight="1">
      <c r="A21" s="617" t="s">
        <v>39</v>
      </c>
      <c r="B21" s="618"/>
      <c r="C21" s="619">
        <v>8</v>
      </c>
      <c r="D21" s="621">
        <v>186</v>
      </c>
      <c r="E21" s="752">
        <v>6</v>
      </c>
      <c r="F21" s="621">
        <v>192</v>
      </c>
      <c r="G21" s="621">
        <v>57</v>
      </c>
      <c r="H21" s="621">
        <v>1501</v>
      </c>
      <c r="I21" s="621">
        <v>5469</v>
      </c>
      <c r="J21" s="621">
        <v>5569</v>
      </c>
    </row>
    <row r="22" spans="3:10" ht="3.75" customHeight="1">
      <c r="C22" s="619"/>
      <c r="D22" s="621"/>
      <c r="E22" s="621"/>
      <c r="F22" s="621"/>
      <c r="G22" s="621"/>
      <c r="H22" s="621"/>
      <c r="I22" s="621"/>
      <c r="J22" s="621"/>
    </row>
    <row r="23" spans="1:10" ht="8.25" customHeight="1">
      <c r="A23" s="605" t="s">
        <v>40</v>
      </c>
      <c r="B23" s="605"/>
      <c r="C23" s="619"/>
      <c r="D23" s="621"/>
      <c r="E23" s="621"/>
      <c r="F23" s="621"/>
      <c r="G23" s="621"/>
      <c r="H23" s="621"/>
      <c r="I23" s="621"/>
      <c r="J23" s="621"/>
    </row>
    <row r="24" spans="3:10" ht="3.75" customHeight="1">
      <c r="C24" s="619"/>
      <c r="D24" s="620"/>
      <c r="E24" s="620"/>
      <c r="F24" s="620"/>
      <c r="G24" s="620"/>
      <c r="H24" s="620"/>
      <c r="I24" s="621"/>
      <c r="J24" s="621"/>
    </row>
    <row r="25" spans="1:10" ht="8.25" customHeight="1">
      <c r="A25" s="617" t="s">
        <v>41</v>
      </c>
      <c r="B25" s="618"/>
      <c r="C25" s="619">
        <v>22</v>
      </c>
      <c r="D25" s="620">
        <v>1452</v>
      </c>
      <c r="E25" s="752">
        <v>70</v>
      </c>
      <c r="F25" s="620">
        <v>1522</v>
      </c>
      <c r="G25" s="620">
        <v>419</v>
      </c>
      <c r="H25" s="620">
        <v>11167</v>
      </c>
      <c r="I25" s="621">
        <v>70808</v>
      </c>
      <c r="J25" s="621">
        <v>72157</v>
      </c>
    </row>
    <row r="26" spans="1:10" ht="8.25" customHeight="1">
      <c r="A26" s="617" t="s">
        <v>42</v>
      </c>
      <c r="B26" s="618"/>
      <c r="C26" s="619">
        <v>13</v>
      </c>
      <c r="D26" s="620">
        <v>368</v>
      </c>
      <c r="E26" s="752">
        <v>3</v>
      </c>
      <c r="F26" s="620">
        <v>371</v>
      </c>
      <c r="G26" s="620">
        <v>119</v>
      </c>
      <c r="H26" s="620">
        <v>2318</v>
      </c>
      <c r="I26" s="621">
        <v>8217</v>
      </c>
      <c r="J26" s="621">
        <v>8521</v>
      </c>
    </row>
    <row r="27" spans="1:10" ht="8.25" customHeight="1">
      <c r="A27" s="617" t="s">
        <v>43</v>
      </c>
      <c r="B27" s="618"/>
      <c r="C27" s="619">
        <v>8</v>
      </c>
      <c r="D27" s="620">
        <v>309</v>
      </c>
      <c r="E27" s="752">
        <v>2</v>
      </c>
      <c r="F27" s="620">
        <v>311</v>
      </c>
      <c r="G27" s="620">
        <v>96</v>
      </c>
      <c r="H27" s="620">
        <v>2316</v>
      </c>
      <c r="I27" s="621">
        <v>8905</v>
      </c>
      <c r="J27" s="621">
        <v>9004</v>
      </c>
    </row>
    <row r="28" spans="1:10" ht="8.25" customHeight="1">
      <c r="A28" s="617" t="s">
        <v>44</v>
      </c>
      <c r="B28" s="618"/>
      <c r="C28" s="619">
        <v>10</v>
      </c>
      <c r="D28" s="620">
        <v>280</v>
      </c>
      <c r="E28" s="752" t="s">
        <v>85</v>
      </c>
      <c r="F28" s="620">
        <v>280</v>
      </c>
      <c r="G28" s="620">
        <v>73</v>
      </c>
      <c r="H28" s="620">
        <v>2597</v>
      </c>
      <c r="I28" s="621">
        <v>20958</v>
      </c>
      <c r="J28" s="621">
        <v>20958</v>
      </c>
    </row>
    <row r="29" spans="1:10" ht="8.25" customHeight="1">
      <c r="A29" s="617" t="s">
        <v>45</v>
      </c>
      <c r="B29" s="618"/>
      <c r="C29" s="619">
        <v>9</v>
      </c>
      <c r="D29" s="620">
        <v>1576</v>
      </c>
      <c r="E29" s="752">
        <v>11</v>
      </c>
      <c r="F29" s="620">
        <v>1587</v>
      </c>
      <c r="G29" s="620">
        <v>455</v>
      </c>
      <c r="H29" s="620">
        <v>13848</v>
      </c>
      <c r="I29" s="621">
        <v>51455</v>
      </c>
      <c r="J29" s="621">
        <v>51657</v>
      </c>
    </row>
    <row r="30" spans="1:10" ht="8.25" customHeight="1">
      <c r="A30" s="617" t="s">
        <v>46</v>
      </c>
      <c r="B30" s="618"/>
      <c r="C30" s="619">
        <v>6</v>
      </c>
      <c r="D30" s="620">
        <v>369</v>
      </c>
      <c r="E30" s="752">
        <v>5</v>
      </c>
      <c r="F30" s="620">
        <v>374</v>
      </c>
      <c r="G30" s="620">
        <v>106</v>
      </c>
      <c r="H30" s="620">
        <v>2714</v>
      </c>
      <c r="I30" s="621">
        <v>12844</v>
      </c>
      <c r="J30" s="621">
        <v>12896</v>
      </c>
    </row>
    <row r="31" spans="1:10" ht="8.25" customHeight="1">
      <c r="A31" s="617" t="s">
        <v>47</v>
      </c>
      <c r="B31" s="618"/>
      <c r="C31" s="619">
        <v>7</v>
      </c>
      <c r="D31" s="620">
        <v>212</v>
      </c>
      <c r="E31" s="752" t="s">
        <v>85</v>
      </c>
      <c r="F31" s="620">
        <v>212</v>
      </c>
      <c r="G31" s="620">
        <v>60</v>
      </c>
      <c r="H31" s="620">
        <v>1475</v>
      </c>
      <c r="I31" s="621">
        <v>5188</v>
      </c>
      <c r="J31" s="621">
        <v>5200</v>
      </c>
    </row>
    <row r="32" spans="1:10" ht="8.25" customHeight="1">
      <c r="A32" s="617" t="s">
        <v>48</v>
      </c>
      <c r="B32" s="618"/>
      <c r="C32" s="619">
        <v>18</v>
      </c>
      <c r="D32" s="620">
        <v>554</v>
      </c>
      <c r="E32" s="752">
        <v>5</v>
      </c>
      <c r="F32" s="620">
        <v>559</v>
      </c>
      <c r="G32" s="620">
        <v>195</v>
      </c>
      <c r="H32" s="620">
        <v>3746</v>
      </c>
      <c r="I32" s="621">
        <v>15083</v>
      </c>
      <c r="J32" s="621">
        <v>15691</v>
      </c>
    </row>
    <row r="33" spans="1:10" ht="8.25" customHeight="1">
      <c r="A33" s="617" t="s">
        <v>49</v>
      </c>
      <c r="B33" s="618"/>
      <c r="C33" s="619">
        <v>13</v>
      </c>
      <c r="D33" s="620">
        <v>593</v>
      </c>
      <c r="E33" s="752">
        <v>124</v>
      </c>
      <c r="F33" s="620">
        <v>717</v>
      </c>
      <c r="G33" s="620">
        <v>213</v>
      </c>
      <c r="H33" s="620">
        <v>6128</v>
      </c>
      <c r="I33" s="621">
        <v>43133</v>
      </c>
      <c r="J33" s="621">
        <v>43321</v>
      </c>
    </row>
    <row r="34" spans="1:10" ht="8.25" customHeight="1">
      <c r="A34" s="617" t="s">
        <v>50</v>
      </c>
      <c r="B34" s="618"/>
      <c r="C34" s="619">
        <v>5</v>
      </c>
      <c r="D34" s="679">
        <v>116</v>
      </c>
      <c r="E34" s="752">
        <v>1</v>
      </c>
      <c r="F34" s="679">
        <v>117</v>
      </c>
      <c r="G34" s="679">
        <v>42</v>
      </c>
      <c r="H34" s="679">
        <v>676</v>
      </c>
      <c r="I34" s="679">
        <v>3466</v>
      </c>
      <c r="J34" s="679">
        <v>3542</v>
      </c>
    </row>
    <row r="35" spans="1:10" ht="8.25" customHeight="1">
      <c r="A35" s="617" t="s">
        <v>51</v>
      </c>
      <c r="B35" s="618"/>
      <c r="C35" s="619">
        <v>4</v>
      </c>
      <c r="D35" s="679">
        <v>98</v>
      </c>
      <c r="E35" s="752" t="s">
        <v>85</v>
      </c>
      <c r="F35" s="679">
        <v>98</v>
      </c>
      <c r="G35" s="679">
        <v>33</v>
      </c>
      <c r="H35" s="679">
        <v>644</v>
      </c>
      <c r="I35" s="679">
        <v>2651</v>
      </c>
      <c r="J35" s="679">
        <v>2799</v>
      </c>
    </row>
    <row r="36" spans="1:10" ht="8.25" customHeight="1">
      <c r="A36" s="617" t="s">
        <v>52</v>
      </c>
      <c r="B36" s="618"/>
      <c r="C36" s="619">
        <v>5</v>
      </c>
      <c r="D36" s="679">
        <v>100</v>
      </c>
      <c r="E36" s="752" t="s">
        <v>85</v>
      </c>
      <c r="F36" s="679">
        <v>100</v>
      </c>
      <c r="G36" s="679">
        <v>32</v>
      </c>
      <c r="H36" s="679">
        <v>712</v>
      </c>
      <c r="I36" s="679">
        <v>3886</v>
      </c>
      <c r="J36" s="679">
        <v>3977</v>
      </c>
    </row>
    <row r="37" spans="1:10" ht="8.25" customHeight="1">
      <c r="A37" s="617" t="s">
        <v>53</v>
      </c>
      <c r="B37" s="618"/>
      <c r="C37" s="619">
        <v>12</v>
      </c>
      <c r="D37" s="620">
        <v>512</v>
      </c>
      <c r="E37" s="752">
        <v>7</v>
      </c>
      <c r="F37" s="620">
        <v>519</v>
      </c>
      <c r="G37" s="620">
        <v>138</v>
      </c>
      <c r="H37" s="620">
        <v>3730</v>
      </c>
      <c r="I37" s="621">
        <v>21797</v>
      </c>
      <c r="J37" s="621">
        <v>22997</v>
      </c>
    </row>
    <row r="38" spans="1:10" ht="8.25" customHeight="1">
      <c r="A38" s="617" t="s">
        <v>38</v>
      </c>
      <c r="B38" s="618"/>
      <c r="C38" s="619">
        <v>33</v>
      </c>
      <c r="D38" s="620">
        <v>1840</v>
      </c>
      <c r="E38" s="752">
        <v>88</v>
      </c>
      <c r="F38" s="620">
        <v>1928</v>
      </c>
      <c r="G38" s="620">
        <v>572</v>
      </c>
      <c r="H38" s="620">
        <v>17463</v>
      </c>
      <c r="I38" s="621">
        <v>156942</v>
      </c>
      <c r="J38" s="621">
        <v>165292</v>
      </c>
    </row>
    <row r="39" spans="1:10" ht="8.25" customHeight="1">
      <c r="A39" s="617" t="s">
        <v>54</v>
      </c>
      <c r="B39" s="618"/>
      <c r="C39" s="619">
        <v>4</v>
      </c>
      <c r="D39" s="620">
        <v>126</v>
      </c>
      <c r="E39" s="752">
        <v>1</v>
      </c>
      <c r="F39" s="620">
        <v>127</v>
      </c>
      <c r="G39" s="620">
        <v>41</v>
      </c>
      <c r="H39" s="620">
        <v>740</v>
      </c>
      <c r="I39" s="621">
        <v>8199</v>
      </c>
      <c r="J39" s="621">
        <v>8517</v>
      </c>
    </row>
    <row r="40" spans="1:10" ht="8.25" customHeight="1">
      <c r="A40" s="617" t="s">
        <v>55</v>
      </c>
      <c r="B40" s="618"/>
      <c r="C40" s="619">
        <v>9</v>
      </c>
      <c r="D40" s="620">
        <v>352</v>
      </c>
      <c r="E40" s="752">
        <v>16</v>
      </c>
      <c r="F40" s="620">
        <v>368</v>
      </c>
      <c r="G40" s="620">
        <v>106</v>
      </c>
      <c r="H40" s="620">
        <v>2234</v>
      </c>
      <c r="I40" s="621">
        <v>10698</v>
      </c>
      <c r="J40" s="621">
        <v>11020</v>
      </c>
    </row>
    <row r="41" spans="1:10" ht="8.25" customHeight="1">
      <c r="A41" s="617" t="s">
        <v>39</v>
      </c>
      <c r="B41" s="618"/>
      <c r="C41" s="619">
        <v>17</v>
      </c>
      <c r="D41" s="620">
        <v>553</v>
      </c>
      <c r="E41" s="752">
        <v>9</v>
      </c>
      <c r="F41" s="620">
        <v>562</v>
      </c>
      <c r="G41" s="620">
        <v>171</v>
      </c>
      <c r="H41" s="620">
        <v>3857</v>
      </c>
      <c r="I41" s="621">
        <v>19725</v>
      </c>
      <c r="J41" s="621">
        <v>20270</v>
      </c>
    </row>
    <row r="42" spans="1:10" ht="8.25" customHeight="1">
      <c r="A42" s="617" t="s">
        <v>56</v>
      </c>
      <c r="B42" s="618"/>
      <c r="C42" s="619">
        <v>8</v>
      </c>
      <c r="D42" s="620">
        <v>270</v>
      </c>
      <c r="E42" s="752">
        <v>3</v>
      </c>
      <c r="F42" s="620">
        <v>273</v>
      </c>
      <c r="G42" s="620">
        <v>87</v>
      </c>
      <c r="H42" s="620">
        <v>2269</v>
      </c>
      <c r="I42" s="621">
        <v>15246</v>
      </c>
      <c r="J42" s="621">
        <v>15705</v>
      </c>
    </row>
    <row r="43" spans="1:10" ht="8.25" customHeight="1">
      <c r="A43" s="617" t="s">
        <v>57</v>
      </c>
      <c r="B43" s="618"/>
      <c r="C43" s="619">
        <v>14</v>
      </c>
      <c r="D43" s="620">
        <v>507</v>
      </c>
      <c r="E43" s="752">
        <v>36</v>
      </c>
      <c r="F43" s="620">
        <v>543</v>
      </c>
      <c r="G43" s="620">
        <v>161</v>
      </c>
      <c r="H43" s="620">
        <v>3938</v>
      </c>
      <c r="I43" s="621">
        <v>23799</v>
      </c>
      <c r="J43" s="621">
        <v>24891</v>
      </c>
    </row>
    <row r="44" spans="1:10" ht="8.25" customHeight="1">
      <c r="A44" s="617" t="s">
        <v>58</v>
      </c>
      <c r="B44" s="618"/>
      <c r="C44" s="619">
        <v>11</v>
      </c>
      <c r="D44" s="621">
        <v>482</v>
      </c>
      <c r="E44" s="752">
        <v>9</v>
      </c>
      <c r="F44" s="621">
        <v>491</v>
      </c>
      <c r="G44" s="621">
        <v>132</v>
      </c>
      <c r="H44" s="621">
        <v>3670</v>
      </c>
      <c r="I44" s="621">
        <v>25998</v>
      </c>
      <c r="J44" s="621">
        <v>26481</v>
      </c>
    </row>
    <row r="45" spans="3:10" ht="3.75" customHeight="1">
      <c r="C45" s="622"/>
      <c r="D45" s="623"/>
      <c r="E45" s="752"/>
      <c r="F45" s="623"/>
      <c r="G45" s="623"/>
      <c r="H45" s="623"/>
      <c r="I45" s="623"/>
      <c r="J45" s="623"/>
    </row>
    <row r="46" spans="1:10" ht="8.25" customHeight="1">
      <c r="A46" s="624" t="s">
        <v>59</v>
      </c>
      <c r="B46" s="605"/>
      <c r="C46" s="622">
        <v>316</v>
      </c>
      <c r="D46" s="623">
        <v>14606</v>
      </c>
      <c r="E46" s="771">
        <v>453</v>
      </c>
      <c r="F46" s="623">
        <v>15059</v>
      </c>
      <c r="G46" s="623">
        <v>4441</v>
      </c>
      <c r="H46" s="623">
        <v>117427</v>
      </c>
      <c r="I46" s="623">
        <v>736630</v>
      </c>
      <c r="J46" s="623">
        <v>866732</v>
      </c>
    </row>
    <row r="47" spans="1:10" ht="8.25" customHeight="1">
      <c r="A47" s="605"/>
      <c r="B47" s="605"/>
      <c r="C47" s="625"/>
      <c r="D47" s="625"/>
      <c r="E47" s="625"/>
      <c r="F47" s="626"/>
      <c r="G47" s="626"/>
      <c r="H47" s="626"/>
      <c r="I47" s="626"/>
      <c r="J47" s="626"/>
    </row>
    <row r="48" spans="1:10" s="605" customFormat="1" ht="8.25" customHeight="1">
      <c r="A48" s="613" t="s">
        <v>238</v>
      </c>
      <c r="B48" s="613"/>
      <c r="C48" s="627"/>
      <c r="D48" s="627"/>
      <c r="E48" s="627"/>
      <c r="F48" s="627"/>
      <c r="G48" s="627"/>
      <c r="H48" s="627"/>
      <c r="I48" s="627"/>
      <c r="J48" s="627"/>
    </row>
    <row r="49" spans="1:10" ht="8.25" customHeight="1">
      <c r="A49" s="605" t="s">
        <v>36</v>
      </c>
      <c r="B49" s="605"/>
      <c r="C49" s="619"/>
      <c r="D49" s="621"/>
      <c r="E49" s="621"/>
      <c r="F49" s="621"/>
      <c r="G49" s="621"/>
      <c r="H49" s="621"/>
      <c r="I49" s="621"/>
      <c r="J49" s="621"/>
    </row>
    <row r="50" spans="3:10" ht="3.75" customHeight="1">
      <c r="C50" s="619"/>
      <c r="D50" s="620"/>
      <c r="E50" s="620"/>
      <c r="F50" s="620"/>
      <c r="G50" s="620"/>
      <c r="H50" s="620"/>
      <c r="I50" s="621"/>
      <c r="J50" s="621"/>
    </row>
    <row r="51" spans="1:10" ht="8.25" customHeight="1">
      <c r="A51" s="617" t="s">
        <v>60</v>
      </c>
      <c r="B51" s="618"/>
      <c r="C51" s="619">
        <v>4</v>
      </c>
      <c r="D51" s="620">
        <v>220</v>
      </c>
      <c r="E51" s="752" t="s">
        <v>85</v>
      </c>
      <c r="F51" s="620">
        <v>220</v>
      </c>
      <c r="G51" s="620">
        <v>85</v>
      </c>
      <c r="H51" s="620">
        <v>1952</v>
      </c>
      <c r="I51" s="621">
        <v>8973</v>
      </c>
      <c r="J51" s="621">
        <v>9007</v>
      </c>
    </row>
    <row r="52" spans="1:10" ht="8.25" customHeight="1">
      <c r="A52" s="617" t="s">
        <v>61</v>
      </c>
      <c r="B52" s="618"/>
      <c r="C52" s="619">
        <v>7</v>
      </c>
      <c r="D52" s="620">
        <v>477</v>
      </c>
      <c r="E52" s="752">
        <v>3</v>
      </c>
      <c r="F52" s="620">
        <v>480</v>
      </c>
      <c r="G52" s="620">
        <v>152</v>
      </c>
      <c r="H52" s="620">
        <v>3310</v>
      </c>
      <c r="I52" s="621">
        <v>13241</v>
      </c>
      <c r="J52" s="621">
        <v>13435</v>
      </c>
    </row>
    <row r="53" spans="1:10" ht="8.25" customHeight="1">
      <c r="A53" s="617" t="s">
        <v>62</v>
      </c>
      <c r="B53" s="618"/>
      <c r="C53" s="619">
        <v>6</v>
      </c>
      <c r="D53" s="621">
        <v>215</v>
      </c>
      <c r="E53" s="752">
        <v>1</v>
      </c>
      <c r="F53" s="621">
        <v>216</v>
      </c>
      <c r="G53" s="621">
        <v>80</v>
      </c>
      <c r="H53" s="621">
        <v>1418</v>
      </c>
      <c r="I53" s="621">
        <v>6035</v>
      </c>
      <c r="J53" s="621">
        <v>6293</v>
      </c>
    </row>
    <row r="54" spans="3:10" ht="3.75" customHeight="1">
      <c r="C54" s="619"/>
      <c r="D54" s="621"/>
      <c r="E54" s="752"/>
      <c r="F54" s="621"/>
      <c r="G54" s="621"/>
      <c r="H54" s="621"/>
      <c r="I54" s="621"/>
      <c r="J54" s="621"/>
    </row>
    <row r="55" spans="1:10" ht="8.25" customHeight="1">
      <c r="A55" s="605" t="s">
        <v>40</v>
      </c>
      <c r="B55" s="605"/>
      <c r="C55" s="619"/>
      <c r="D55" s="621"/>
      <c r="E55" s="752"/>
      <c r="F55" s="621"/>
      <c r="G55" s="621"/>
      <c r="H55" s="621"/>
      <c r="I55" s="621"/>
      <c r="J55" s="621"/>
    </row>
    <row r="56" spans="3:10" ht="3.75" customHeight="1">
      <c r="C56" s="619"/>
      <c r="D56" s="620"/>
      <c r="E56" s="752"/>
      <c r="F56" s="620"/>
      <c r="G56" s="620"/>
      <c r="H56" s="620"/>
      <c r="I56" s="621"/>
      <c r="J56" s="621"/>
    </row>
    <row r="57" spans="1:10" ht="8.25" customHeight="1">
      <c r="A57" s="617" t="s">
        <v>63</v>
      </c>
      <c r="B57" s="618"/>
      <c r="C57" s="619">
        <v>19</v>
      </c>
      <c r="D57" s="620">
        <v>1690</v>
      </c>
      <c r="E57" s="752">
        <v>6</v>
      </c>
      <c r="F57" s="620">
        <v>1696</v>
      </c>
      <c r="G57" s="620">
        <v>416</v>
      </c>
      <c r="H57" s="620">
        <v>13727</v>
      </c>
      <c r="I57" s="621">
        <v>96721</v>
      </c>
      <c r="J57" s="621">
        <v>97031</v>
      </c>
    </row>
    <row r="58" spans="1:10" ht="8.25" customHeight="1">
      <c r="A58" s="617" t="s">
        <v>64</v>
      </c>
      <c r="B58" s="618"/>
      <c r="C58" s="619">
        <v>11</v>
      </c>
      <c r="D58" s="620">
        <v>486</v>
      </c>
      <c r="E58" s="752">
        <v>7</v>
      </c>
      <c r="F58" s="620">
        <v>493</v>
      </c>
      <c r="G58" s="620">
        <v>136</v>
      </c>
      <c r="H58" s="620">
        <v>3151</v>
      </c>
      <c r="I58" s="621">
        <v>16528</v>
      </c>
      <c r="J58" s="621">
        <v>16595</v>
      </c>
    </row>
    <row r="59" spans="1:10" ht="8.25" customHeight="1">
      <c r="A59" s="617" t="s">
        <v>65</v>
      </c>
      <c r="B59" s="618"/>
      <c r="C59" s="619">
        <v>11</v>
      </c>
      <c r="D59" s="620">
        <v>588</v>
      </c>
      <c r="E59" s="752">
        <v>30</v>
      </c>
      <c r="F59" s="620">
        <v>618</v>
      </c>
      <c r="G59" s="620">
        <v>222</v>
      </c>
      <c r="H59" s="620">
        <v>4736</v>
      </c>
      <c r="I59" s="621">
        <v>21849</v>
      </c>
      <c r="J59" s="621">
        <v>22117</v>
      </c>
    </row>
    <row r="60" spans="1:10" ht="8.25" customHeight="1">
      <c r="A60" s="617" t="s">
        <v>60</v>
      </c>
      <c r="B60" s="618"/>
      <c r="C60" s="619">
        <v>16</v>
      </c>
      <c r="D60" s="620">
        <v>876</v>
      </c>
      <c r="E60" s="752">
        <v>20</v>
      </c>
      <c r="F60" s="620">
        <v>896</v>
      </c>
      <c r="G60" s="620">
        <v>287</v>
      </c>
      <c r="H60" s="620">
        <v>7293</v>
      </c>
      <c r="I60" s="621">
        <v>32259</v>
      </c>
      <c r="J60" s="621">
        <v>34357</v>
      </c>
    </row>
    <row r="61" spans="1:10" ht="8.25" customHeight="1">
      <c r="A61" s="617" t="s">
        <v>61</v>
      </c>
      <c r="B61" s="618"/>
      <c r="C61" s="619">
        <v>21</v>
      </c>
      <c r="D61" s="620">
        <v>610</v>
      </c>
      <c r="E61" s="752">
        <v>45</v>
      </c>
      <c r="F61" s="620">
        <v>655</v>
      </c>
      <c r="G61" s="620">
        <v>206</v>
      </c>
      <c r="H61" s="620">
        <v>4005</v>
      </c>
      <c r="I61" s="621">
        <v>17357</v>
      </c>
      <c r="J61" s="621">
        <v>17948</v>
      </c>
    </row>
    <row r="62" spans="1:10" ht="8.25" customHeight="1">
      <c r="A62" s="617" t="s">
        <v>66</v>
      </c>
      <c r="B62" s="618"/>
      <c r="C62" s="619">
        <v>3</v>
      </c>
      <c r="D62" s="620">
        <v>135</v>
      </c>
      <c r="E62" s="752">
        <v>11</v>
      </c>
      <c r="F62" s="620">
        <v>146</v>
      </c>
      <c r="G62" s="620">
        <v>62</v>
      </c>
      <c r="H62" s="620">
        <v>1014</v>
      </c>
      <c r="I62" s="621">
        <v>5335</v>
      </c>
      <c r="J62" s="621">
        <v>6024</v>
      </c>
    </row>
    <row r="63" spans="1:10" ht="8.25" customHeight="1">
      <c r="A63" s="617" t="s">
        <v>67</v>
      </c>
      <c r="B63" s="618"/>
      <c r="C63" s="619">
        <v>12</v>
      </c>
      <c r="D63" s="620">
        <v>558</v>
      </c>
      <c r="E63" s="752">
        <v>17</v>
      </c>
      <c r="F63" s="620">
        <v>575</v>
      </c>
      <c r="G63" s="620">
        <v>153</v>
      </c>
      <c r="H63" s="620">
        <v>4342</v>
      </c>
      <c r="I63" s="621">
        <v>26906</v>
      </c>
      <c r="J63" s="621">
        <v>27415</v>
      </c>
    </row>
    <row r="64" spans="1:10" ht="8.25" customHeight="1">
      <c r="A64" s="617" t="s">
        <v>68</v>
      </c>
      <c r="B64" s="618"/>
      <c r="C64" s="619">
        <v>7</v>
      </c>
      <c r="D64" s="620">
        <v>644</v>
      </c>
      <c r="E64" s="752" t="s">
        <v>85</v>
      </c>
      <c r="F64" s="620">
        <v>644</v>
      </c>
      <c r="G64" s="620">
        <v>173</v>
      </c>
      <c r="H64" s="620">
        <v>5533</v>
      </c>
      <c r="I64" s="621">
        <v>32761</v>
      </c>
      <c r="J64" s="621">
        <v>32913</v>
      </c>
    </row>
    <row r="65" spans="1:10" ht="8.25" customHeight="1">
      <c r="A65" s="617" t="s">
        <v>69</v>
      </c>
      <c r="B65" s="618"/>
      <c r="C65" s="619">
        <v>7</v>
      </c>
      <c r="D65" s="621">
        <v>213</v>
      </c>
      <c r="E65" s="752">
        <v>4</v>
      </c>
      <c r="F65" s="621">
        <v>217</v>
      </c>
      <c r="G65" s="621">
        <v>81</v>
      </c>
      <c r="H65" s="621">
        <v>1375</v>
      </c>
      <c r="I65" s="621">
        <v>8449</v>
      </c>
      <c r="J65" s="621">
        <v>8484</v>
      </c>
    </row>
    <row r="66" spans="3:10" ht="3.75" customHeight="1">
      <c r="C66" s="622"/>
      <c r="D66" s="623"/>
      <c r="E66" s="752"/>
      <c r="F66" s="623"/>
      <c r="G66" s="623"/>
      <c r="H66" s="623"/>
      <c r="I66" s="623"/>
      <c r="J66" s="623"/>
    </row>
    <row r="67" spans="1:10" ht="8.25" customHeight="1">
      <c r="A67" s="624" t="s">
        <v>70</v>
      </c>
      <c r="B67" s="605"/>
      <c r="C67" s="622">
        <v>124</v>
      </c>
      <c r="D67" s="623">
        <v>6712</v>
      </c>
      <c r="E67" s="771">
        <v>144</v>
      </c>
      <c r="F67" s="623">
        <v>6856</v>
      </c>
      <c r="G67" s="623">
        <v>2053</v>
      </c>
      <c r="H67" s="623">
        <v>51856</v>
      </c>
      <c r="I67" s="623">
        <v>286414</v>
      </c>
      <c r="J67" s="623">
        <v>291619</v>
      </c>
    </row>
    <row r="68" spans="1:10" ht="8.25" customHeight="1">
      <c r="A68" s="605"/>
      <c r="B68" s="605"/>
      <c r="C68" s="627"/>
      <c r="D68" s="628"/>
      <c r="E68" s="628"/>
      <c r="F68" s="627"/>
      <c r="G68" s="627"/>
      <c r="H68" s="627"/>
      <c r="I68" s="627"/>
      <c r="J68" s="627"/>
    </row>
    <row r="69" spans="1:10" ht="8.25" customHeight="1">
      <c r="A69" s="613" t="s">
        <v>239</v>
      </c>
      <c r="B69" s="601"/>
      <c r="C69" s="627"/>
      <c r="D69" s="627"/>
      <c r="E69" s="627"/>
      <c r="F69" s="627"/>
      <c r="G69" s="627"/>
      <c r="H69" s="627"/>
      <c r="I69" s="627"/>
      <c r="J69" s="627"/>
    </row>
    <row r="70" spans="1:10" ht="8.25" customHeight="1">
      <c r="A70" s="605" t="s">
        <v>36</v>
      </c>
      <c r="B70" s="605"/>
      <c r="C70" s="619"/>
      <c r="D70" s="621"/>
      <c r="E70" s="621"/>
      <c r="F70" s="621"/>
      <c r="G70" s="621"/>
      <c r="H70" s="621"/>
      <c r="I70" s="621"/>
      <c r="J70" s="621"/>
    </row>
    <row r="71" spans="3:10" ht="3.75" customHeight="1">
      <c r="C71" s="619"/>
      <c r="D71" s="620"/>
      <c r="E71" s="620"/>
      <c r="F71" s="620"/>
      <c r="G71" s="620"/>
      <c r="H71" s="620"/>
      <c r="I71" s="621"/>
      <c r="J71" s="621"/>
    </row>
    <row r="72" spans="1:10" ht="8.25" customHeight="1">
      <c r="A72" s="617" t="s">
        <v>71</v>
      </c>
      <c r="B72" s="618"/>
      <c r="C72" s="619">
        <v>6</v>
      </c>
      <c r="D72" s="620">
        <v>209</v>
      </c>
      <c r="E72" s="752">
        <v>8</v>
      </c>
      <c r="F72" s="620">
        <v>217</v>
      </c>
      <c r="G72" s="620">
        <v>69</v>
      </c>
      <c r="H72" s="620">
        <v>1336</v>
      </c>
      <c r="I72" s="621">
        <v>4589</v>
      </c>
      <c r="J72" s="621">
        <v>4831</v>
      </c>
    </row>
    <row r="73" spans="1:10" ht="8.25" customHeight="1">
      <c r="A73" s="617" t="s">
        <v>72</v>
      </c>
      <c r="B73" s="618"/>
      <c r="C73" s="619">
        <v>12</v>
      </c>
      <c r="D73" s="620">
        <v>469</v>
      </c>
      <c r="E73" s="752" t="s">
        <v>85</v>
      </c>
      <c r="F73" s="620">
        <v>469</v>
      </c>
      <c r="G73" s="620">
        <v>146</v>
      </c>
      <c r="H73" s="620">
        <v>3108</v>
      </c>
      <c r="I73" s="621">
        <v>11630</v>
      </c>
      <c r="J73" s="621">
        <v>11793</v>
      </c>
    </row>
    <row r="74" spans="1:10" ht="8.25" customHeight="1">
      <c r="A74" s="617" t="s">
        <v>73</v>
      </c>
      <c r="B74" s="618"/>
      <c r="C74" s="619">
        <v>6</v>
      </c>
      <c r="D74" s="621">
        <v>200</v>
      </c>
      <c r="E74" s="752" t="s">
        <v>85</v>
      </c>
      <c r="F74" s="621">
        <v>200</v>
      </c>
      <c r="G74" s="621">
        <v>50</v>
      </c>
      <c r="H74" s="621">
        <v>1081</v>
      </c>
      <c r="I74" s="621">
        <v>5824</v>
      </c>
      <c r="J74" s="621">
        <v>5824</v>
      </c>
    </row>
    <row r="75" spans="3:10" ht="3.75" customHeight="1">
      <c r="C75" s="619"/>
      <c r="D75" s="621"/>
      <c r="E75" s="752"/>
      <c r="F75" s="621"/>
      <c r="G75" s="621"/>
      <c r="H75" s="621"/>
      <c r="I75" s="621"/>
      <c r="J75" s="621"/>
    </row>
    <row r="76" spans="1:10" ht="8.25" customHeight="1">
      <c r="A76" s="605" t="s">
        <v>40</v>
      </c>
      <c r="B76" s="605"/>
      <c r="C76" s="619"/>
      <c r="D76" s="621"/>
      <c r="E76" s="752"/>
      <c r="F76" s="621"/>
      <c r="G76" s="621"/>
      <c r="H76" s="621"/>
      <c r="I76" s="621"/>
      <c r="J76" s="621"/>
    </row>
    <row r="77" spans="3:10" ht="3.75" customHeight="1">
      <c r="C77" s="619"/>
      <c r="D77" s="620"/>
      <c r="E77" s="752"/>
      <c r="F77" s="620"/>
      <c r="G77" s="620"/>
      <c r="H77" s="620"/>
      <c r="I77" s="621"/>
      <c r="J77" s="621"/>
    </row>
    <row r="78" spans="1:10" ht="8.25" customHeight="1">
      <c r="A78" s="617" t="s">
        <v>74</v>
      </c>
      <c r="B78" s="618"/>
      <c r="C78" s="619">
        <v>7</v>
      </c>
      <c r="D78" s="620">
        <v>181</v>
      </c>
      <c r="E78" s="752" t="s">
        <v>85</v>
      </c>
      <c r="F78" s="620">
        <v>181</v>
      </c>
      <c r="G78" s="620">
        <v>65</v>
      </c>
      <c r="H78" s="620">
        <v>1216</v>
      </c>
      <c r="I78" s="621">
        <v>5125</v>
      </c>
      <c r="J78" s="621">
        <v>5125</v>
      </c>
    </row>
    <row r="79" spans="1:10" ht="8.25" customHeight="1">
      <c r="A79" s="617" t="s">
        <v>75</v>
      </c>
      <c r="B79" s="618"/>
      <c r="C79" s="619">
        <v>22</v>
      </c>
      <c r="D79" s="620">
        <v>1407</v>
      </c>
      <c r="E79" s="752">
        <v>378</v>
      </c>
      <c r="F79" s="620">
        <v>1785</v>
      </c>
      <c r="G79" s="620">
        <v>400</v>
      </c>
      <c r="H79" s="620">
        <v>9520</v>
      </c>
      <c r="I79" s="621">
        <v>38517</v>
      </c>
      <c r="J79" s="621">
        <v>59470</v>
      </c>
    </row>
    <row r="80" spans="1:10" ht="8.25" customHeight="1">
      <c r="A80" s="617" t="s">
        <v>76</v>
      </c>
      <c r="B80" s="618"/>
      <c r="C80" s="619">
        <v>13</v>
      </c>
      <c r="D80" s="620">
        <v>690</v>
      </c>
      <c r="E80" s="752" t="s">
        <v>85</v>
      </c>
      <c r="F80" s="620">
        <v>690</v>
      </c>
      <c r="G80" s="620">
        <v>204</v>
      </c>
      <c r="H80" s="620">
        <v>5574</v>
      </c>
      <c r="I80" s="621">
        <v>31391</v>
      </c>
      <c r="J80" s="621">
        <v>33540</v>
      </c>
    </row>
    <row r="81" spans="1:10" ht="8.25" customHeight="1">
      <c r="A81" s="617" t="s">
        <v>77</v>
      </c>
      <c r="B81" s="618"/>
      <c r="C81" s="619">
        <v>3</v>
      </c>
      <c r="D81" s="620">
        <v>349</v>
      </c>
      <c r="E81" s="752" t="s">
        <v>85</v>
      </c>
      <c r="F81" s="620">
        <v>349</v>
      </c>
      <c r="G81" s="620">
        <v>154</v>
      </c>
      <c r="H81" s="620">
        <v>3081</v>
      </c>
      <c r="I81" s="621">
        <v>13420</v>
      </c>
      <c r="J81" s="621">
        <v>13420</v>
      </c>
    </row>
    <row r="82" spans="1:10" ht="8.25" customHeight="1">
      <c r="A82" s="617" t="s">
        <v>72</v>
      </c>
      <c r="B82" s="618"/>
      <c r="C82" s="619">
        <v>23</v>
      </c>
      <c r="D82" s="620">
        <v>778</v>
      </c>
      <c r="E82" s="752">
        <v>20</v>
      </c>
      <c r="F82" s="620">
        <v>798</v>
      </c>
      <c r="G82" s="620">
        <v>253</v>
      </c>
      <c r="H82" s="620">
        <v>5437</v>
      </c>
      <c r="I82" s="621">
        <v>27061</v>
      </c>
      <c r="J82" s="621">
        <v>27639</v>
      </c>
    </row>
    <row r="83" spans="1:10" ht="8.25" customHeight="1">
      <c r="A83" s="617" t="s">
        <v>78</v>
      </c>
      <c r="B83" s="618"/>
      <c r="C83" s="619">
        <v>12</v>
      </c>
      <c r="D83" s="620">
        <v>351</v>
      </c>
      <c r="E83" s="752">
        <v>51</v>
      </c>
      <c r="F83" s="620">
        <v>402</v>
      </c>
      <c r="G83" s="620">
        <v>119</v>
      </c>
      <c r="H83" s="620">
        <v>2448</v>
      </c>
      <c r="I83" s="621">
        <v>11491</v>
      </c>
      <c r="J83" s="621">
        <v>12729</v>
      </c>
    </row>
    <row r="84" spans="1:10" ht="8.25" customHeight="1">
      <c r="A84" s="617" t="s">
        <v>79</v>
      </c>
      <c r="B84" s="618"/>
      <c r="C84" s="619">
        <v>6</v>
      </c>
      <c r="D84" s="621">
        <v>177</v>
      </c>
      <c r="E84" s="752">
        <v>1</v>
      </c>
      <c r="F84" s="621">
        <v>178</v>
      </c>
      <c r="G84" s="621">
        <v>51</v>
      </c>
      <c r="H84" s="621">
        <v>1093</v>
      </c>
      <c r="I84" s="621">
        <v>6397</v>
      </c>
      <c r="J84" s="621">
        <v>6418</v>
      </c>
    </row>
    <row r="85" spans="3:10" ht="3.75" customHeight="1">
      <c r="C85" s="622"/>
      <c r="D85" s="623"/>
      <c r="E85" s="623"/>
      <c r="F85" s="623"/>
      <c r="G85" s="623"/>
      <c r="H85" s="623"/>
      <c r="I85" s="623"/>
      <c r="J85" s="623"/>
    </row>
    <row r="86" spans="1:10" ht="8.25" customHeight="1">
      <c r="A86" s="624" t="s">
        <v>80</v>
      </c>
      <c r="B86" s="605"/>
      <c r="C86" s="622">
        <v>110</v>
      </c>
      <c r="D86" s="623">
        <v>4811</v>
      </c>
      <c r="E86" s="623">
        <v>458</v>
      </c>
      <c r="F86" s="623">
        <v>5269</v>
      </c>
      <c r="G86" s="623">
        <v>1511</v>
      </c>
      <c r="H86" s="623">
        <v>33894</v>
      </c>
      <c r="I86" s="623">
        <v>155445</v>
      </c>
      <c r="J86" s="623">
        <v>180789</v>
      </c>
    </row>
    <row r="87" spans="1:10" ht="8.25" customHeight="1">
      <c r="A87" s="629"/>
      <c r="B87" s="629"/>
      <c r="C87" s="630"/>
      <c r="D87" s="628"/>
      <c r="E87" s="628"/>
      <c r="F87" s="627"/>
      <c r="G87" s="627"/>
      <c r="H87" s="627"/>
      <c r="I87" s="627"/>
      <c r="J87" s="627"/>
    </row>
    <row r="88" spans="1:10" ht="8.25" customHeight="1">
      <c r="A88" s="613" t="s">
        <v>240</v>
      </c>
      <c r="B88" s="601"/>
      <c r="C88" s="627"/>
      <c r="D88" s="627"/>
      <c r="E88" s="627"/>
      <c r="F88" s="627"/>
      <c r="G88" s="627"/>
      <c r="H88" s="627"/>
      <c r="I88" s="627"/>
      <c r="J88" s="627"/>
    </row>
    <row r="89" spans="1:10" ht="8.25" customHeight="1">
      <c r="A89" s="605" t="s">
        <v>36</v>
      </c>
      <c r="B89" s="605"/>
      <c r="C89" s="619"/>
      <c r="D89" s="621"/>
      <c r="E89" s="621"/>
      <c r="F89" s="621"/>
      <c r="G89" s="621"/>
      <c r="H89" s="621"/>
      <c r="I89" s="621"/>
      <c r="J89" s="621"/>
    </row>
    <row r="90" spans="3:10" ht="3.75" customHeight="1">
      <c r="C90" s="619"/>
      <c r="D90" s="620"/>
      <c r="E90" s="620"/>
      <c r="F90" s="620"/>
      <c r="G90" s="620"/>
      <c r="H90" s="620"/>
      <c r="I90" s="621"/>
      <c r="J90" s="621"/>
    </row>
    <row r="91" spans="1:10" ht="8.25" customHeight="1">
      <c r="A91" s="617" t="s">
        <v>81</v>
      </c>
      <c r="B91" s="618"/>
      <c r="C91" s="619">
        <v>12</v>
      </c>
      <c r="D91" s="620">
        <v>405</v>
      </c>
      <c r="E91" s="752">
        <v>3</v>
      </c>
      <c r="F91" s="620">
        <v>408</v>
      </c>
      <c r="G91" s="620">
        <v>145</v>
      </c>
      <c r="H91" s="620">
        <v>3212</v>
      </c>
      <c r="I91" s="621">
        <v>10034</v>
      </c>
      <c r="J91" s="621">
        <v>11313</v>
      </c>
    </row>
    <row r="92" spans="1:10" ht="8.25" customHeight="1">
      <c r="A92" s="617" t="s">
        <v>82</v>
      </c>
      <c r="B92" s="618"/>
      <c r="C92" s="619">
        <v>9</v>
      </c>
      <c r="D92" s="620">
        <v>338</v>
      </c>
      <c r="E92" s="752">
        <v>9</v>
      </c>
      <c r="F92" s="620">
        <v>347</v>
      </c>
      <c r="G92" s="620">
        <v>98</v>
      </c>
      <c r="H92" s="620">
        <v>2203</v>
      </c>
      <c r="I92" s="621">
        <v>11156</v>
      </c>
      <c r="J92" s="621">
        <v>11265</v>
      </c>
    </row>
    <row r="93" spans="1:10" ht="8.25" customHeight="1">
      <c r="A93" s="617" t="s">
        <v>83</v>
      </c>
      <c r="B93" s="618"/>
      <c r="C93" s="619">
        <v>3</v>
      </c>
      <c r="D93" s="755" t="s">
        <v>370</v>
      </c>
      <c r="E93" s="755" t="s">
        <v>370</v>
      </c>
      <c r="F93" s="755" t="s">
        <v>370</v>
      </c>
      <c r="G93" s="755" t="s">
        <v>370</v>
      </c>
      <c r="H93" s="755" t="s">
        <v>370</v>
      </c>
      <c r="I93" s="755" t="s">
        <v>370</v>
      </c>
      <c r="J93" s="755" t="s">
        <v>370</v>
      </c>
    </row>
    <row r="94" spans="1:10" ht="8.25" customHeight="1">
      <c r="A94" s="617" t="s">
        <v>84</v>
      </c>
      <c r="B94" s="618"/>
      <c r="C94" s="619">
        <v>2</v>
      </c>
      <c r="D94" s="755" t="s">
        <v>370</v>
      </c>
      <c r="E94" s="755" t="s">
        <v>370</v>
      </c>
      <c r="F94" s="755" t="s">
        <v>370</v>
      </c>
      <c r="G94" s="755" t="s">
        <v>370</v>
      </c>
      <c r="H94" s="755" t="s">
        <v>370</v>
      </c>
      <c r="I94" s="755" t="s">
        <v>370</v>
      </c>
      <c r="J94" s="755" t="s">
        <v>370</v>
      </c>
    </row>
    <row r="95" spans="3:10" ht="8.25" customHeight="1">
      <c r="C95" s="631"/>
      <c r="D95" s="631"/>
      <c r="E95" s="631"/>
      <c r="F95" s="631"/>
      <c r="G95" s="631"/>
      <c r="H95" s="631"/>
      <c r="I95" s="631"/>
      <c r="J95" s="631"/>
    </row>
    <row r="96" spans="1:10" s="635" customFormat="1" ht="8.25" customHeight="1">
      <c r="A96" s="632" t="s">
        <v>241</v>
      </c>
      <c r="B96" s="633"/>
      <c r="C96" s="634"/>
      <c r="D96" s="631"/>
      <c r="E96" s="631"/>
      <c r="F96" s="631"/>
      <c r="G96" s="631"/>
      <c r="H96" s="631"/>
      <c r="I96" s="631"/>
      <c r="J96" s="631"/>
    </row>
    <row r="97" spans="1:10" s="635" customFormat="1" ht="8.25" customHeight="1">
      <c r="A97" s="636" t="s">
        <v>40</v>
      </c>
      <c r="B97" s="636"/>
      <c r="C97" s="637"/>
      <c r="D97" s="638"/>
      <c r="E97" s="638"/>
      <c r="F97" s="638"/>
      <c r="G97" s="638"/>
      <c r="H97" s="638"/>
      <c r="I97" s="638"/>
      <c r="J97" s="638"/>
    </row>
    <row r="98" spans="3:10" s="635" customFormat="1" ht="3.75" customHeight="1">
      <c r="C98" s="637"/>
      <c r="D98" s="638"/>
      <c r="E98" s="638"/>
      <c r="F98" s="638"/>
      <c r="G98" s="638"/>
      <c r="H98" s="638"/>
      <c r="I98" s="638"/>
      <c r="J98" s="638"/>
    </row>
    <row r="99" spans="1:10" s="635" customFormat="1" ht="8.25" customHeight="1">
      <c r="A99" s="639" t="s">
        <v>81</v>
      </c>
      <c r="B99" s="640"/>
      <c r="C99" s="637">
        <v>24</v>
      </c>
      <c r="D99" s="638">
        <v>757</v>
      </c>
      <c r="E99" s="752">
        <v>17</v>
      </c>
      <c r="F99" s="638">
        <v>774</v>
      </c>
      <c r="G99" s="638">
        <v>264</v>
      </c>
      <c r="H99" s="638">
        <v>5408</v>
      </c>
      <c r="I99" s="641">
        <v>25400</v>
      </c>
      <c r="J99" s="641">
        <v>26022</v>
      </c>
    </row>
    <row r="100" spans="1:10" s="635" customFormat="1" ht="8.25" customHeight="1">
      <c r="A100" s="639" t="s">
        <v>82</v>
      </c>
      <c r="B100" s="640"/>
      <c r="C100" s="637">
        <v>4</v>
      </c>
      <c r="D100" s="752">
        <v>108</v>
      </c>
      <c r="E100" s="752" t="s">
        <v>85</v>
      </c>
      <c r="F100" s="752">
        <v>108</v>
      </c>
      <c r="G100" s="752">
        <v>33</v>
      </c>
      <c r="H100" s="752">
        <v>618</v>
      </c>
      <c r="I100" s="752">
        <v>1960</v>
      </c>
      <c r="J100" s="752">
        <v>1960</v>
      </c>
    </row>
    <row r="101" spans="1:10" s="635" customFormat="1" ht="8.25" customHeight="1">
      <c r="A101" s="642" t="s">
        <v>83</v>
      </c>
      <c r="B101" s="643"/>
      <c r="C101" s="637">
        <v>7</v>
      </c>
      <c r="D101" s="638">
        <v>246</v>
      </c>
      <c r="E101" s="752">
        <v>3</v>
      </c>
      <c r="F101" s="638">
        <v>249</v>
      </c>
      <c r="G101" s="638">
        <v>72</v>
      </c>
      <c r="H101" s="638">
        <v>1799</v>
      </c>
      <c r="I101" s="641">
        <v>14654</v>
      </c>
      <c r="J101" s="641">
        <v>14689</v>
      </c>
    </row>
    <row r="102" spans="1:10" s="635" customFormat="1" ht="8.25" customHeight="1">
      <c r="A102" s="639" t="s">
        <v>86</v>
      </c>
      <c r="B102" s="640"/>
      <c r="C102" s="637">
        <v>4</v>
      </c>
      <c r="D102" s="679">
        <v>107</v>
      </c>
      <c r="E102" s="679">
        <v>4</v>
      </c>
      <c r="F102" s="679">
        <v>111</v>
      </c>
      <c r="G102" s="679">
        <v>36</v>
      </c>
      <c r="H102" s="679">
        <v>739</v>
      </c>
      <c r="I102" s="679">
        <v>2585</v>
      </c>
      <c r="J102" s="679">
        <v>2785</v>
      </c>
    </row>
    <row r="103" spans="1:10" s="635" customFormat="1" ht="8.25" customHeight="1">
      <c r="A103" s="639" t="s">
        <v>84</v>
      </c>
      <c r="B103" s="640"/>
      <c r="C103" s="637">
        <v>8</v>
      </c>
      <c r="D103" s="638">
        <v>532</v>
      </c>
      <c r="E103" s="752">
        <v>2</v>
      </c>
      <c r="F103" s="638">
        <v>534</v>
      </c>
      <c r="G103" s="638">
        <v>136</v>
      </c>
      <c r="H103" s="638">
        <v>2899</v>
      </c>
      <c r="I103" s="641">
        <v>15346</v>
      </c>
      <c r="J103" s="641">
        <v>15437</v>
      </c>
    </row>
    <row r="104" spans="1:10" s="635" customFormat="1" ht="8.25" customHeight="1">
      <c r="A104" s="639" t="s">
        <v>87</v>
      </c>
      <c r="B104" s="640"/>
      <c r="C104" s="637">
        <v>7</v>
      </c>
      <c r="D104" s="638">
        <v>171</v>
      </c>
      <c r="E104" s="752">
        <v>9</v>
      </c>
      <c r="F104" s="638">
        <v>180</v>
      </c>
      <c r="G104" s="638">
        <v>48</v>
      </c>
      <c r="H104" s="638">
        <v>932</v>
      </c>
      <c r="I104" s="641">
        <v>3528</v>
      </c>
      <c r="J104" s="641">
        <v>3629</v>
      </c>
    </row>
    <row r="105" spans="1:10" s="635" customFormat="1" ht="8.25" customHeight="1">
      <c r="A105" s="639" t="s">
        <v>88</v>
      </c>
      <c r="B105" s="640"/>
      <c r="C105" s="637">
        <v>8</v>
      </c>
      <c r="D105" s="638">
        <v>631</v>
      </c>
      <c r="E105" s="752">
        <v>9</v>
      </c>
      <c r="F105" s="638">
        <v>640</v>
      </c>
      <c r="G105" s="638">
        <v>184</v>
      </c>
      <c r="H105" s="638">
        <v>4998</v>
      </c>
      <c r="I105" s="641">
        <v>46272</v>
      </c>
      <c r="J105" s="641">
        <v>46595</v>
      </c>
    </row>
    <row r="106" spans="1:10" s="635" customFormat="1" ht="8.25" customHeight="1">
      <c r="A106" s="639" t="s">
        <v>89</v>
      </c>
      <c r="B106" s="640"/>
      <c r="C106" s="637">
        <v>10</v>
      </c>
      <c r="D106" s="638">
        <v>280</v>
      </c>
      <c r="E106" s="752">
        <v>9</v>
      </c>
      <c r="F106" s="638">
        <v>289</v>
      </c>
      <c r="G106" s="638">
        <v>103</v>
      </c>
      <c r="H106" s="638">
        <v>2052</v>
      </c>
      <c r="I106" s="641">
        <v>10755</v>
      </c>
      <c r="J106" s="641">
        <v>10999</v>
      </c>
    </row>
    <row r="107" spans="1:10" s="635" customFormat="1" ht="8.25" customHeight="1">
      <c r="A107" s="639" t="s">
        <v>90</v>
      </c>
      <c r="B107" s="640"/>
      <c r="C107" s="637">
        <v>5</v>
      </c>
      <c r="D107" s="638">
        <v>157</v>
      </c>
      <c r="E107" s="752" t="s">
        <v>85</v>
      </c>
      <c r="F107" s="638">
        <v>157</v>
      </c>
      <c r="G107" s="638">
        <v>46</v>
      </c>
      <c r="H107" s="638">
        <v>1143</v>
      </c>
      <c r="I107" s="641">
        <v>5106</v>
      </c>
      <c r="J107" s="641">
        <v>5120</v>
      </c>
    </row>
    <row r="108" spans="3:10" s="635" customFormat="1" ht="3.75" customHeight="1">
      <c r="C108" s="637"/>
      <c r="D108" s="641"/>
      <c r="E108" s="641"/>
      <c r="F108" s="641"/>
      <c r="G108" s="641"/>
      <c r="H108" s="641"/>
      <c r="I108" s="641"/>
      <c r="J108" s="641"/>
    </row>
    <row r="109" spans="1:10" s="635" customFormat="1" ht="8.25" customHeight="1">
      <c r="A109" s="644" t="s">
        <v>91</v>
      </c>
      <c r="B109" s="636"/>
      <c r="C109" s="645">
        <v>103</v>
      </c>
      <c r="D109" s="646">
        <v>3930</v>
      </c>
      <c r="E109" s="646">
        <v>83</v>
      </c>
      <c r="F109" s="646">
        <v>4013</v>
      </c>
      <c r="G109" s="646">
        <v>1245</v>
      </c>
      <c r="H109" s="646">
        <v>27224</v>
      </c>
      <c r="I109" s="646">
        <v>151918</v>
      </c>
      <c r="J109" s="646">
        <v>155230</v>
      </c>
    </row>
    <row r="110" spans="1:10" s="635" customFormat="1" ht="8.25" customHeight="1">
      <c r="A110" s="636"/>
      <c r="B110" s="636"/>
      <c r="C110" s="646"/>
      <c r="D110" s="646"/>
      <c r="E110" s="646"/>
      <c r="F110" s="646"/>
      <c r="G110" s="646"/>
      <c r="H110" s="646"/>
      <c r="I110" s="646"/>
      <c r="J110" s="646"/>
    </row>
    <row r="111" spans="1:10" s="635" customFormat="1" ht="8.25" customHeight="1">
      <c r="A111" s="632" t="s">
        <v>242</v>
      </c>
      <c r="B111" s="633"/>
      <c r="C111" s="631"/>
      <c r="D111" s="631"/>
      <c r="E111" s="631"/>
      <c r="F111" s="647"/>
      <c r="G111" s="647"/>
      <c r="H111" s="647"/>
      <c r="I111" s="647"/>
      <c r="J111" s="647"/>
    </row>
    <row r="112" spans="1:10" s="635" customFormat="1" ht="8.25" customHeight="1">
      <c r="A112" s="636" t="s">
        <v>36</v>
      </c>
      <c r="B112" s="636"/>
      <c r="C112" s="637"/>
      <c r="D112" s="641"/>
      <c r="E112" s="641"/>
      <c r="F112" s="641"/>
      <c r="G112" s="641"/>
      <c r="H112" s="641"/>
      <c r="I112" s="641"/>
      <c r="J112" s="641"/>
    </row>
    <row r="113" spans="3:10" s="635" customFormat="1" ht="3.75" customHeight="1">
      <c r="C113" s="637"/>
      <c r="D113" s="641"/>
      <c r="E113" s="641"/>
      <c r="F113" s="641"/>
      <c r="G113" s="641"/>
      <c r="H113" s="641"/>
      <c r="I113" s="641"/>
      <c r="J113" s="641"/>
    </row>
    <row r="114" spans="1:10" s="635" customFormat="1" ht="8.25" customHeight="1">
      <c r="A114" s="639" t="s">
        <v>92</v>
      </c>
      <c r="B114" s="640"/>
      <c r="C114" s="637">
        <v>4</v>
      </c>
      <c r="D114" s="755">
        <v>132</v>
      </c>
      <c r="E114" s="755" t="s">
        <v>85</v>
      </c>
      <c r="F114" s="755">
        <v>132</v>
      </c>
      <c r="G114" s="755">
        <v>43</v>
      </c>
      <c r="H114" s="755">
        <v>895</v>
      </c>
      <c r="I114" s="755">
        <v>3755</v>
      </c>
      <c r="J114" s="755">
        <v>3755</v>
      </c>
    </row>
    <row r="115" spans="1:10" s="635" customFormat="1" ht="8.25" customHeight="1">
      <c r="A115" s="639" t="s">
        <v>93</v>
      </c>
      <c r="B115" s="640"/>
      <c r="C115" s="637">
        <v>8</v>
      </c>
      <c r="D115" s="638">
        <v>431</v>
      </c>
      <c r="E115" s="752">
        <v>3</v>
      </c>
      <c r="F115" s="638">
        <v>434</v>
      </c>
      <c r="G115" s="638">
        <v>101</v>
      </c>
      <c r="H115" s="638">
        <v>2503</v>
      </c>
      <c r="I115" s="641">
        <v>17570</v>
      </c>
      <c r="J115" s="641">
        <v>17698</v>
      </c>
    </row>
    <row r="116" spans="1:10" s="635" customFormat="1" ht="8.25" customHeight="1">
      <c r="A116" s="639" t="s">
        <v>94</v>
      </c>
      <c r="B116" s="640"/>
      <c r="C116" s="637">
        <v>12</v>
      </c>
      <c r="D116" s="638">
        <v>382</v>
      </c>
      <c r="E116" s="752">
        <v>3</v>
      </c>
      <c r="F116" s="638">
        <v>385</v>
      </c>
      <c r="G116" s="638">
        <v>115</v>
      </c>
      <c r="H116" s="638">
        <v>2599</v>
      </c>
      <c r="I116" s="641">
        <v>9339</v>
      </c>
      <c r="J116" s="641">
        <v>9370</v>
      </c>
    </row>
    <row r="117" spans="1:10" s="635" customFormat="1" ht="8.25" customHeight="1">
      <c r="A117" s="639" t="s">
        <v>95</v>
      </c>
      <c r="B117" s="640"/>
      <c r="C117" s="637">
        <v>50</v>
      </c>
      <c r="D117" s="638">
        <v>2031</v>
      </c>
      <c r="E117" s="752" t="s">
        <v>85</v>
      </c>
      <c r="F117" s="638">
        <v>2031</v>
      </c>
      <c r="G117" s="638">
        <v>652</v>
      </c>
      <c r="H117" s="638">
        <v>14668</v>
      </c>
      <c r="I117" s="641">
        <v>65761</v>
      </c>
      <c r="J117" s="641">
        <v>65791</v>
      </c>
    </row>
    <row r="118" spans="1:10" s="635" customFormat="1" ht="8.25" customHeight="1">
      <c r="A118" s="639" t="s">
        <v>96</v>
      </c>
      <c r="B118" s="640"/>
      <c r="C118" s="637">
        <v>3</v>
      </c>
      <c r="D118" s="755">
        <v>109</v>
      </c>
      <c r="E118" s="755" t="s">
        <v>85</v>
      </c>
      <c r="F118" s="755">
        <v>109</v>
      </c>
      <c r="G118" s="755">
        <v>29</v>
      </c>
      <c r="H118" s="755">
        <v>650</v>
      </c>
      <c r="I118" s="755">
        <v>3214</v>
      </c>
      <c r="J118" s="755">
        <v>3780</v>
      </c>
    </row>
    <row r="119" spans="3:10" s="635" customFormat="1" ht="3.75" customHeight="1">
      <c r="C119" s="637"/>
      <c r="D119" s="641"/>
      <c r="E119" s="752"/>
      <c r="F119" s="641"/>
      <c r="G119" s="641"/>
      <c r="H119" s="641"/>
      <c r="I119" s="641"/>
      <c r="J119" s="641"/>
    </row>
    <row r="120" spans="1:10" s="635" customFormat="1" ht="8.25" customHeight="1">
      <c r="A120" s="636" t="s">
        <v>40</v>
      </c>
      <c r="B120" s="636"/>
      <c r="C120" s="637"/>
      <c r="D120" s="641"/>
      <c r="E120" s="752"/>
      <c r="F120" s="641"/>
      <c r="G120" s="641"/>
      <c r="H120" s="641"/>
      <c r="I120" s="641"/>
      <c r="J120" s="641"/>
    </row>
    <row r="121" spans="3:10" s="635" customFormat="1" ht="3.75" customHeight="1">
      <c r="C121" s="637"/>
      <c r="D121" s="641"/>
      <c r="E121" s="752"/>
      <c r="F121" s="641"/>
      <c r="G121" s="641"/>
      <c r="H121" s="641"/>
      <c r="I121" s="641"/>
      <c r="J121" s="641"/>
    </row>
    <row r="122" spans="1:10" s="635" customFormat="1" ht="8.25" customHeight="1">
      <c r="A122" s="639" t="s">
        <v>92</v>
      </c>
      <c r="B122" s="640"/>
      <c r="C122" s="637">
        <v>20</v>
      </c>
      <c r="D122" s="638">
        <v>699</v>
      </c>
      <c r="E122" s="752">
        <v>39</v>
      </c>
      <c r="F122" s="638">
        <v>738</v>
      </c>
      <c r="G122" s="638">
        <v>217</v>
      </c>
      <c r="H122" s="638">
        <v>5258</v>
      </c>
      <c r="I122" s="641">
        <v>30356</v>
      </c>
      <c r="J122" s="641">
        <v>32035</v>
      </c>
    </row>
    <row r="123" spans="1:10" s="635" customFormat="1" ht="8.25" customHeight="1">
      <c r="A123" s="639" t="s">
        <v>97</v>
      </c>
      <c r="B123" s="640"/>
      <c r="C123" s="637">
        <v>3</v>
      </c>
      <c r="D123" s="679">
        <v>74</v>
      </c>
      <c r="E123" s="679">
        <v>4</v>
      </c>
      <c r="F123" s="679">
        <v>78</v>
      </c>
      <c r="G123" s="679">
        <v>19</v>
      </c>
      <c r="H123" s="679">
        <v>546</v>
      </c>
      <c r="I123" s="679">
        <v>2385</v>
      </c>
      <c r="J123" s="679">
        <v>2463</v>
      </c>
    </row>
    <row r="124" spans="1:10" s="635" customFormat="1" ht="8.25" customHeight="1">
      <c r="A124" s="639" t="s">
        <v>94</v>
      </c>
      <c r="B124" s="640"/>
      <c r="C124" s="637">
        <v>12</v>
      </c>
      <c r="D124" s="638">
        <v>301</v>
      </c>
      <c r="E124" s="752" t="s">
        <v>85</v>
      </c>
      <c r="F124" s="638">
        <v>301</v>
      </c>
      <c r="G124" s="638">
        <v>100</v>
      </c>
      <c r="H124" s="638">
        <v>1949</v>
      </c>
      <c r="I124" s="641">
        <v>9900</v>
      </c>
      <c r="J124" s="641">
        <v>9939</v>
      </c>
    </row>
    <row r="125" spans="1:10" s="635" customFormat="1" ht="8.25" customHeight="1">
      <c r="A125" s="639" t="s">
        <v>98</v>
      </c>
      <c r="B125" s="640"/>
      <c r="C125" s="637">
        <v>6</v>
      </c>
      <c r="D125" s="638">
        <v>266</v>
      </c>
      <c r="E125" s="752">
        <v>2</v>
      </c>
      <c r="F125" s="638">
        <v>268</v>
      </c>
      <c r="G125" s="638">
        <v>79</v>
      </c>
      <c r="H125" s="638">
        <v>1643</v>
      </c>
      <c r="I125" s="641">
        <v>8331</v>
      </c>
      <c r="J125" s="641">
        <v>8535</v>
      </c>
    </row>
    <row r="126" spans="1:10" s="635" customFormat="1" ht="8.25" customHeight="1">
      <c r="A126" s="639" t="s">
        <v>99</v>
      </c>
      <c r="B126" s="640"/>
      <c r="C126" s="637">
        <v>9</v>
      </c>
      <c r="D126" s="638">
        <v>222</v>
      </c>
      <c r="E126" s="752">
        <v>11</v>
      </c>
      <c r="F126" s="638">
        <v>233</v>
      </c>
      <c r="G126" s="638">
        <v>78</v>
      </c>
      <c r="H126" s="638">
        <v>1578</v>
      </c>
      <c r="I126" s="641">
        <v>9953</v>
      </c>
      <c r="J126" s="641">
        <v>10161</v>
      </c>
    </row>
    <row r="127" spans="1:10" s="635" customFormat="1" ht="8.25" customHeight="1">
      <c r="A127" s="639" t="s">
        <v>100</v>
      </c>
      <c r="B127" s="640"/>
      <c r="C127" s="637">
        <v>9</v>
      </c>
      <c r="D127" s="638">
        <v>376</v>
      </c>
      <c r="E127" s="752">
        <v>2</v>
      </c>
      <c r="F127" s="638">
        <v>378</v>
      </c>
      <c r="G127" s="638">
        <v>112</v>
      </c>
      <c r="H127" s="638">
        <v>2670</v>
      </c>
      <c r="I127" s="641">
        <v>13463</v>
      </c>
      <c r="J127" s="641">
        <v>13566</v>
      </c>
    </row>
    <row r="128" spans="1:10" s="635" customFormat="1" ht="8.25" customHeight="1">
      <c r="A128" s="639" t="s">
        <v>101</v>
      </c>
      <c r="B128" s="640"/>
      <c r="C128" s="637">
        <v>3</v>
      </c>
      <c r="D128" s="752">
        <v>85</v>
      </c>
      <c r="E128" s="752">
        <v>13</v>
      </c>
      <c r="F128" s="752">
        <v>98</v>
      </c>
      <c r="G128" s="752">
        <v>29</v>
      </c>
      <c r="H128" s="752">
        <v>566</v>
      </c>
      <c r="I128" s="752">
        <v>5770</v>
      </c>
      <c r="J128" s="752">
        <v>5892</v>
      </c>
    </row>
    <row r="129" spans="3:10" s="635" customFormat="1" ht="3.75" customHeight="1">
      <c r="C129" s="637"/>
      <c r="D129" s="641"/>
      <c r="E129" s="641"/>
      <c r="F129" s="641"/>
      <c r="G129" s="641"/>
      <c r="H129" s="641"/>
      <c r="I129" s="641"/>
      <c r="J129" s="641"/>
    </row>
    <row r="130" spans="1:10" s="635" customFormat="1" ht="8.25" customHeight="1">
      <c r="A130" s="644" t="s">
        <v>102</v>
      </c>
      <c r="B130" s="636"/>
      <c r="C130" s="645">
        <v>139</v>
      </c>
      <c r="D130" s="646">
        <v>5108</v>
      </c>
      <c r="E130" s="646">
        <v>77</v>
      </c>
      <c r="F130" s="646">
        <v>5185</v>
      </c>
      <c r="G130" s="646">
        <v>1574</v>
      </c>
      <c r="H130" s="646">
        <v>35525</v>
      </c>
      <c r="I130" s="646">
        <v>179797</v>
      </c>
      <c r="J130" s="646">
        <v>182985</v>
      </c>
    </row>
    <row r="131" spans="1:10" s="635" customFormat="1" ht="8.25" customHeight="1">
      <c r="A131" s="636"/>
      <c r="B131" s="636"/>
      <c r="C131" s="646"/>
      <c r="D131" s="646"/>
      <c r="E131" s="646"/>
      <c r="F131" s="646"/>
      <c r="G131" s="646"/>
      <c r="H131" s="646"/>
      <c r="I131" s="646"/>
      <c r="J131" s="646"/>
    </row>
    <row r="132" spans="1:10" s="635" customFormat="1" ht="8.25" customHeight="1">
      <c r="A132" s="632" t="s">
        <v>243</v>
      </c>
      <c r="B132" s="633"/>
      <c r="C132" s="631"/>
      <c r="D132" s="631"/>
      <c r="E132" s="631"/>
      <c r="F132" s="647"/>
      <c r="G132" s="647"/>
      <c r="H132" s="647"/>
      <c r="I132" s="647"/>
      <c r="J132" s="647"/>
    </row>
    <row r="133" spans="1:10" s="635" customFormat="1" ht="8.25" customHeight="1">
      <c r="A133" s="636" t="s">
        <v>36</v>
      </c>
      <c r="B133" s="636"/>
      <c r="C133" s="637"/>
      <c r="D133" s="641"/>
      <c r="E133" s="641"/>
      <c r="F133" s="641"/>
      <c r="G133" s="641"/>
      <c r="H133" s="641"/>
      <c r="I133" s="641"/>
      <c r="J133" s="641"/>
    </row>
    <row r="134" spans="3:10" s="635" customFormat="1" ht="3.75" customHeight="1">
      <c r="C134" s="637"/>
      <c r="D134" s="641"/>
      <c r="E134" s="641"/>
      <c r="F134" s="641"/>
      <c r="G134" s="641"/>
      <c r="H134" s="641"/>
      <c r="I134" s="641"/>
      <c r="J134" s="641"/>
    </row>
    <row r="135" spans="1:10" s="635" customFormat="1" ht="8.25" customHeight="1">
      <c r="A135" s="639" t="s">
        <v>103</v>
      </c>
      <c r="B135" s="640"/>
      <c r="C135" s="637">
        <v>10</v>
      </c>
      <c r="D135" s="638">
        <v>343</v>
      </c>
      <c r="E135" s="752" t="s">
        <v>85</v>
      </c>
      <c r="F135" s="638">
        <v>343</v>
      </c>
      <c r="G135" s="638">
        <v>101</v>
      </c>
      <c r="H135" s="638">
        <v>2835</v>
      </c>
      <c r="I135" s="641">
        <v>15554</v>
      </c>
      <c r="J135" s="641">
        <v>15706</v>
      </c>
    </row>
    <row r="136" spans="1:10" s="635" customFormat="1" ht="8.25" customHeight="1">
      <c r="A136" s="639" t="s">
        <v>104</v>
      </c>
      <c r="B136" s="640"/>
      <c r="C136" s="637">
        <v>11</v>
      </c>
      <c r="D136" s="638">
        <v>464</v>
      </c>
      <c r="E136" s="752">
        <v>4</v>
      </c>
      <c r="F136" s="638">
        <v>468</v>
      </c>
      <c r="G136" s="638">
        <v>151</v>
      </c>
      <c r="H136" s="638">
        <v>3552</v>
      </c>
      <c r="I136" s="641">
        <v>15253</v>
      </c>
      <c r="J136" s="641">
        <v>15408</v>
      </c>
    </row>
    <row r="137" spans="1:10" s="635" customFormat="1" ht="8.25" customHeight="1">
      <c r="A137" s="639" t="s">
        <v>105</v>
      </c>
      <c r="B137" s="640"/>
      <c r="C137" s="637">
        <v>16</v>
      </c>
      <c r="D137" s="638">
        <v>580</v>
      </c>
      <c r="E137" s="752">
        <v>8</v>
      </c>
      <c r="F137" s="638">
        <v>588</v>
      </c>
      <c r="G137" s="638">
        <v>196</v>
      </c>
      <c r="H137" s="638">
        <v>4046</v>
      </c>
      <c r="I137" s="641">
        <v>19410</v>
      </c>
      <c r="J137" s="641">
        <v>19649</v>
      </c>
    </row>
    <row r="138" spans="3:10" s="635" customFormat="1" ht="3.75" customHeight="1">
      <c r="C138" s="637"/>
      <c r="D138" s="641"/>
      <c r="E138" s="752"/>
      <c r="F138" s="641"/>
      <c r="G138" s="641"/>
      <c r="H138" s="641"/>
      <c r="I138" s="641"/>
      <c r="J138" s="641"/>
    </row>
    <row r="139" spans="1:10" s="635" customFormat="1" ht="8.25" customHeight="1">
      <c r="A139" s="636" t="s">
        <v>40</v>
      </c>
      <c r="B139" s="636"/>
      <c r="C139" s="637"/>
      <c r="D139" s="641"/>
      <c r="E139" s="752"/>
      <c r="F139" s="641"/>
      <c r="G139" s="641"/>
      <c r="H139" s="641"/>
      <c r="I139" s="641"/>
      <c r="J139" s="641"/>
    </row>
    <row r="140" spans="3:10" s="635" customFormat="1" ht="3.75" customHeight="1">
      <c r="C140" s="637"/>
      <c r="D140" s="641"/>
      <c r="E140" s="752"/>
      <c r="F140" s="641"/>
      <c r="G140" s="641"/>
      <c r="H140" s="641"/>
      <c r="I140" s="641"/>
      <c r="J140" s="641"/>
    </row>
    <row r="141" spans="1:10" s="635" customFormat="1" ht="8.25" customHeight="1">
      <c r="A141" s="639" t="s">
        <v>103</v>
      </c>
      <c r="B141" s="640"/>
      <c r="C141" s="637">
        <v>15</v>
      </c>
      <c r="D141" s="638">
        <v>784</v>
      </c>
      <c r="E141" s="752">
        <v>3</v>
      </c>
      <c r="F141" s="638">
        <v>787</v>
      </c>
      <c r="G141" s="638">
        <v>242</v>
      </c>
      <c r="H141" s="638">
        <v>7022</v>
      </c>
      <c r="I141" s="641">
        <v>32690</v>
      </c>
      <c r="J141" s="641">
        <v>32928</v>
      </c>
    </row>
    <row r="142" spans="1:10" s="635" customFormat="1" ht="8.25" customHeight="1">
      <c r="A142" s="639" t="s">
        <v>106</v>
      </c>
      <c r="B142" s="640"/>
      <c r="C142" s="637">
        <v>13</v>
      </c>
      <c r="D142" s="638">
        <v>528</v>
      </c>
      <c r="E142" s="752">
        <v>26</v>
      </c>
      <c r="F142" s="638">
        <v>554</v>
      </c>
      <c r="G142" s="638">
        <v>175</v>
      </c>
      <c r="H142" s="638">
        <v>3554</v>
      </c>
      <c r="I142" s="641">
        <v>15517</v>
      </c>
      <c r="J142" s="641">
        <v>16166</v>
      </c>
    </row>
    <row r="143" spans="1:10" s="635" customFormat="1" ht="8.25" customHeight="1">
      <c r="A143" s="639" t="s">
        <v>107</v>
      </c>
      <c r="B143" s="640"/>
      <c r="C143" s="637">
        <v>7</v>
      </c>
      <c r="D143" s="638">
        <v>337</v>
      </c>
      <c r="E143" s="752">
        <v>12</v>
      </c>
      <c r="F143" s="638">
        <v>349</v>
      </c>
      <c r="G143" s="638">
        <v>98</v>
      </c>
      <c r="H143" s="638">
        <v>2219</v>
      </c>
      <c r="I143" s="641">
        <v>11383</v>
      </c>
      <c r="J143" s="641">
        <v>12091</v>
      </c>
    </row>
    <row r="144" spans="1:10" s="635" customFormat="1" ht="8.25" customHeight="1">
      <c r="A144" s="639" t="s">
        <v>108</v>
      </c>
      <c r="B144" s="640"/>
      <c r="C144" s="637">
        <v>7</v>
      </c>
      <c r="D144" s="638">
        <v>251</v>
      </c>
      <c r="E144" s="752">
        <v>11</v>
      </c>
      <c r="F144" s="638">
        <v>262</v>
      </c>
      <c r="G144" s="638">
        <v>78</v>
      </c>
      <c r="H144" s="638">
        <v>1622</v>
      </c>
      <c r="I144" s="641">
        <v>7808</v>
      </c>
      <c r="J144" s="641">
        <v>7857</v>
      </c>
    </row>
    <row r="145" spans="1:10" s="635" customFormat="1" ht="8.25" customHeight="1">
      <c r="A145" s="639" t="s">
        <v>109</v>
      </c>
      <c r="B145" s="640"/>
      <c r="C145" s="637">
        <v>5</v>
      </c>
      <c r="D145" s="638">
        <v>183</v>
      </c>
      <c r="E145" s="752">
        <v>10</v>
      </c>
      <c r="F145" s="638">
        <v>193</v>
      </c>
      <c r="G145" s="638">
        <v>67</v>
      </c>
      <c r="H145" s="638">
        <v>1425</v>
      </c>
      <c r="I145" s="641">
        <v>6206</v>
      </c>
      <c r="J145" s="641">
        <v>6342</v>
      </c>
    </row>
    <row r="146" spans="1:10" s="635" customFormat="1" ht="8.25" customHeight="1">
      <c r="A146" s="639" t="s">
        <v>110</v>
      </c>
      <c r="B146" s="640"/>
      <c r="C146" s="637">
        <v>11</v>
      </c>
      <c r="D146" s="638">
        <v>584</v>
      </c>
      <c r="E146" s="752" t="s">
        <v>85</v>
      </c>
      <c r="F146" s="638">
        <v>584</v>
      </c>
      <c r="G146" s="638">
        <v>182</v>
      </c>
      <c r="H146" s="638">
        <v>3933</v>
      </c>
      <c r="I146" s="641">
        <v>20090</v>
      </c>
      <c r="J146" s="641">
        <v>20121</v>
      </c>
    </row>
    <row r="147" spans="1:10" s="635" customFormat="1" ht="8.25" customHeight="1">
      <c r="A147" s="639" t="s">
        <v>111</v>
      </c>
      <c r="B147" s="640"/>
      <c r="C147" s="637">
        <v>10</v>
      </c>
      <c r="D147" s="638">
        <v>358</v>
      </c>
      <c r="E147" s="752">
        <v>19</v>
      </c>
      <c r="F147" s="638">
        <v>377</v>
      </c>
      <c r="G147" s="638">
        <v>116</v>
      </c>
      <c r="H147" s="638">
        <v>2813</v>
      </c>
      <c r="I147" s="641">
        <v>10450</v>
      </c>
      <c r="J147" s="641">
        <v>11025</v>
      </c>
    </row>
    <row r="148" spans="1:10" s="635" customFormat="1" ht="8.25" customHeight="1">
      <c r="A148" s="639" t="s">
        <v>104</v>
      </c>
      <c r="B148" s="640"/>
      <c r="C148" s="637">
        <v>7</v>
      </c>
      <c r="D148" s="638">
        <v>218</v>
      </c>
      <c r="E148" s="752">
        <v>8</v>
      </c>
      <c r="F148" s="638">
        <v>226</v>
      </c>
      <c r="G148" s="638">
        <v>74</v>
      </c>
      <c r="H148" s="638">
        <v>1430</v>
      </c>
      <c r="I148" s="641">
        <v>4553</v>
      </c>
      <c r="J148" s="641">
        <v>4620</v>
      </c>
    </row>
    <row r="149" spans="1:10" s="635" customFormat="1" ht="8.25" customHeight="1">
      <c r="A149" s="639" t="s">
        <v>105</v>
      </c>
      <c r="B149" s="640"/>
      <c r="C149" s="637">
        <v>12</v>
      </c>
      <c r="D149" s="638">
        <v>346</v>
      </c>
      <c r="E149" s="752">
        <v>29</v>
      </c>
      <c r="F149" s="638">
        <v>375</v>
      </c>
      <c r="G149" s="638">
        <v>119</v>
      </c>
      <c r="H149" s="638">
        <v>2244</v>
      </c>
      <c r="I149" s="641">
        <v>7774</v>
      </c>
      <c r="J149" s="641">
        <v>8215</v>
      </c>
    </row>
    <row r="150" spans="3:10" s="635" customFormat="1" ht="3.75" customHeight="1">
      <c r="C150" s="637"/>
      <c r="D150" s="641"/>
      <c r="E150" s="641"/>
      <c r="F150" s="641"/>
      <c r="G150" s="641"/>
      <c r="H150" s="641"/>
      <c r="I150" s="641"/>
      <c r="J150" s="641"/>
    </row>
    <row r="151" spans="1:10" s="635" customFormat="1" ht="8.25" customHeight="1">
      <c r="A151" s="644" t="s">
        <v>112</v>
      </c>
      <c r="B151" s="636"/>
      <c r="C151" s="645">
        <v>124</v>
      </c>
      <c r="D151" s="646">
        <v>4976</v>
      </c>
      <c r="E151" s="646">
        <v>130</v>
      </c>
      <c r="F151" s="646">
        <v>5106</v>
      </c>
      <c r="G151" s="646">
        <v>1599</v>
      </c>
      <c r="H151" s="646">
        <v>36695</v>
      </c>
      <c r="I151" s="646">
        <v>166688</v>
      </c>
      <c r="J151" s="646">
        <v>170128</v>
      </c>
    </row>
    <row r="152" spans="1:10" s="635" customFormat="1" ht="8.25" customHeight="1">
      <c r="A152" s="636"/>
      <c r="B152" s="636"/>
      <c r="C152" s="646"/>
      <c r="D152" s="646"/>
      <c r="E152" s="646"/>
      <c r="F152" s="646"/>
      <c r="G152" s="646"/>
      <c r="H152" s="646"/>
      <c r="I152" s="646"/>
      <c r="J152" s="646"/>
    </row>
    <row r="153" spans="1:10" s="635" customFormat="1" ht="8.25" customHeight="1">
      <c r="A153" s="632" t="s">
        <v>244</v>
      </c>
      <c r="B153" s="633"/>
      <c r="C153" s="647"/>
      <c r="D153" s="647"/>
      <c r="E153" s="647"/>
      <c r="F153" s="647"/>
      <c r="G153" s="647"/>
      <c r="H153" s="647"/>
      <c r="I153" s="647"/>
      <c r="J153" s="647"/>
    </row>
    <row r="154" spans="1:10" s="635" customFormat="1" ht="8.25" customHeight="1">
      <c r="A154" s="636" t="s">
        <v>36</v>
      </c>
      <c r="B154" s="636"/>
      <c r="C154" s="637"/>
      <c r="D154" s="641"/>
      <c r="E154" s="641"/>
      <c r="F154" s="641"/>
      <c r="G154" s="641"/>
      <c r="H154" s="641"/>
      <c r="I154" s="641"/>
      <c r="J154" s="641"/>
    </row>
    <row r="155" spans="3:10" s="635" customFormat="1" ht="3.75" customHeight="1">
      <c r="C155" s="637"/>
      <c r="D155" s="641"/>
      <c r="E155" s="641"/>
      <c r="F155" s="641"/>
      <c r="G155" s="641"/>
      <c r="H155" s="641"/>
      <c r="I155" s="641"/>
      <c r="J155" s="641"/>
    </row>
    <row r="156" spans="1:18" s="635" customFormat="1" ht="8.25" customHeight="1">
      <c r="A156" s="639" t="s">
        <v>113</v>
      </c>
      <c r="B156" s="640"/>
      <c r="C156" s="637">
        <v>26</v>
      </c>
      <c r="D156" s="638">
        <v>1122</v>
      </c>
      <c r="E156" s="752">
        <v>21</v>
      </c>
      <c r="F156" s="638">
        <v>1143</v>
      </c>
      <c r="G156" s="638">
        <v>361</v>
      </c>
      <c r="H156" s="638">
        <v>7604</v>
      </c>
      <c r="I156" s="641">
        <v>30154</v>
      </c>
      <c r="J156" s="641">
        <v>30816</v>
      </c>
      <c r="K156" s="648"/>
      <c r="L156" s="648"/>
      <c r="M156" s="648"/>
      <c r="N156" s="648"/>
      <c r="O156" s="648"/>
      <c r="P156" s="648"/>
      <c r="Q156" s="648"/>
      <c r="R156" s="648"/>
    </row>
    <row r="157" spans="1:18" s="635" customFormat="1" ht="8.25" customHeight="1">
      <c r="A157" s="639" t="s">
        <v>114</v>
      </c>
      <c r="B157" s="640"/>
      <c r="C157" s="637">
        <v>2</v>
      </c>
      <c r="D157" s="755" t="s">
        <v>370</v>
      </c>
      <c r="E157" s="755" t="s">
        <v>370</v>
      </c>
      <c r="F157" s="755" t="s">
        <v>370</v>
      </c>
      <c r="G157" s="755" t="s">
        <v>370</v>
      </c>
      <c r="H157" s="755" t="s">
        <v>370</v>
      </c>
      <c r="I157" s="755" t="s">
        <v>370</v>
      </c>
      <c r="J157" s="755" t="s">
        <v>370</v>
      </c>
      <c r="K157" s="648"/>
      <c r="L157" s="648"/>
      <c r="M157" s="648"/>
      <c r="N157" s="648"/>
      <c r="O157" s="648"/>
      <c r="P157" s="648"/>
      <c r="Q157" s="648"/>
      <c r="R157" s="648"/>
    </row>
    <row r="158" spans="1:18" s="635" customFormat="1" ht="8.25" customHeight="1">
      <c r="A158" s="639" t="s">
        <v>115</v>
      </c>
      <c r="B158" s="640"/>
      <c r="C158" s="637">
        <v>3</v>
      </c>
      <c r="D158" s="679">
        <v>115</v>
      </c>
      <c r="E158" s="679" t="s">
        <v>85</v>
      </c>
      <c r="F158" s="679">
        <v>115</v>
      </c>
      <c r="G158" s="679">
        <v>35</v>
      </c>
      <c r="H158" s="679">
        <v>738</v>
      </c>
      <c r="I158" s="679">
        <v>4766</v>
      </c>
      <c r="J158" s="679">
        <v>4766</v>
      </c>
      <c r="K158" s="648"/>
      <c r="L158" s="648"/>
      <c r="M158" s="648"/>
      <c r="N158" s="648"/>
      <c r="O158" s="648"/>
      <c r="P158" s="648"/>
      <c r="Q158" s="648"/>
      <c r="R158" s="648"/>
    </row>
    <row r="159" spans="1:18" s="635" customFormat="1" ht="8.25" customHeight="1">
      <c r="A159" s="639" t="s">
        <v>116</v>
      </c>
      <c r="B159" s="640"/>
      <c r="C159" s="637">
        <v>2</v>
      </c>
      <c r="D159" s="755" t="s">
        <v>370</v>
      </c>
      <c r="E159" s="755" t="s">
        <v>370</v>
      </c>
      <c r="F159" s="755" t="s">
        <v>370</v>
      </c>
      <c r="G159" s="755" t="s">
        <v>370</v>
      </c>
      <c r="H159" s="755" t="s">
        <v>370</v>
      </c>
      <c r="I159" s="755" t="s">
        <v>370</v>
      </c>
      <c r="J159" s="755" t="s">
        <v>370</v>
      </c>
      <c r="K159" s="648"/>
      <c r="L159" s="648"/>
      <c r="M159" s="648"/>
      <c r="N159" s="648"/>
      <c r="O159" s="648"/>
      <c r="P159" s="648"/>
      <c r="Q159" s="648"/>
      <c r="R159" s="648"/>
    </row>
    <row r="160" spans="3:18" s="635" customFormat="1" ht="3.75" customHeight="1">
      <c r="C160" s="637"/>
      <c r="D160" s="641"/>
      <c r="E160" s="752"/>
      <c r="F160" s="641"/>
      <c r="G160" s="641"/>
      <c r="H160" s="641"/>
      <c r="I160" s="641"/>
      <c r="J160" s="641"/>
      <c r="K160" s="648"/>
      <c r="L160" s="648"/>
      <c r="M160" s="648"/>
      <c r="N160" s="648"/>
      <c r="O160" s="648"/>
      <c r="P160" s="648"/>
      <c r="Q160" s="648"/>
      <c r="R160" s="648"/>
    </row>
    <row r="161" spans="1:18" s="635" customFormat="1" ht="8.25" customHeight="1">
      <c r="A161" s="636" t="s">
        <v>40</v>
      </c>
      <c r="B161" s="636"/>
      <c r="C161" s="637"/>
      <c r="D161" s="641"/>
      <c r="E161" s="752"/>
      <c r="F161" s="641"/>
      <c r="G161" s="641"/>
      <c r="H161" s="641"/>
      <c r="I161" s="641"/>
      <c r="J161" s="641"/>
      <c r="K161" s="648"/>
      <c r="L161" s="648"/>
      <c r="M161" s="648"/>
      <c r="N161" s="648"/>
      <c r="O161" s="648"/>
      <c r="P161" s="648"/>
      <c r="Q161" s="648"/>
      <c r="R161" s="648"/>
    </row>
    <row r="162" spans="3:18" s="635" customFormat="1" ht="3.75" customHeight="1">
      <c r="C162" s="637"/>
      <c r="D162" s="641"/>
      <c r="E162" s="752"/>
      <c r="F162" s="641"/>
      <c r="G162" s="641"/>
      <c r="H162" s="641"/>
      <c r="I162" s="641"/>
      <c r="J162" s="641"/>
      <c r="K162" s="648"/>
      <c r="L162" s="648"/>
      <c r="M162" s="648"/>
      <c r="N162" s="648"/>
      <c r="O162" s="648"/>
      <c r="P162" s="648"/>
      <c r="Q162" s="648"/>
      <c r="R162" s="648"/>
    </row>
    <row r="163" spans="1:18" s="635" customFormat="1" ht="8.25" customHeight="1">
      <c r="A163" s="639" t="s">
        <v>117</v>
      </c>
      <c r="B163" s="640"/>
      <c r="C163" s="637">
        <v>12</v>
      </c>
      <c r="D163" s="638">
        <v>395</v>
      </c>
      <c r="E163" s="752" t="s">
        <v>85</v>
      </c>
      <c r="F163" s="638">
        <v>395</v>
      </c>
      <c r="G163" s="638">
        <v>113</v>
      </c>
      <c r="H163" s="638">
        <v>3077</v>
      </c>
      <c r="I163" s="641">
        <v>15613</v>
      </c>
      <c r="J163" s="641">
        <v>15819</v>
      </c>
      <c r="K163" s="648"/>
      <c r="L163" s="648"/>
      <c r="M163" s="648"/>
      <c r="N163" s="648"/>
      <c r="O163" s="648"/>
      <c r="P163" s="648"/>
      <c r="Q163" s="648"/>
      <c r="R163" s="648"/>
    </row>
    <row r="164" spans="1:18" s="635" customFormat="1" ht="8.25" customHeight="1">
      <c r="A164" s="639" t="s">
        <v>113</v>
      </c>
      <c r="B164" s="640"/>
      <c r="C164" s="637">
        <v>12</v>
      </c>
      <c r="D164" s="638">
        <v>474</v>
      </c>
      <c r="E164" s="752">
        <v>4</v>
      </c>
      <c r="F164" s="638">
        <v>478</v>
      </c>
      <c r="G164" s="638">
        <v>127</v>
      </c>
      <c r="H164" s="638">
        <v>3834</v>
      </c>
      <c r="I164" s="641">
        <v>20407</v>
      </c>
      <c r="J164" s="641">
        <v>20659</v>
      </c>
      <c r="K164" s="648"/>
      <c r="L164" s="648"/>
      <c r="M164" s="648"/>
      <c r="N164" s="648"/>
      <c r="O164" s="648"/>
      <c r="P164" s="648"/>
      <c r="Q164" s="648"/>
      <c r="R164" s="648"/>
    </row>
    <row r="165" spans="1:18" s="635" customFormat="1" ht="8.25" customHeight="1">
      <c r="A165" s="639" t="s">
        <v>118</v>
      </c>
      <c r="B165" s="640"/>
      <c r="C165" s="637">
        <v>9</v>
      </c>
      <c r="D165" s="638">
        <v>402</v>
      </c>
      <c r="E165" s="752">
        <v>27</v>
      </c>
      <c r="F165" s="638">
        <v>429</v>
      </c>
      <c r="G165" s="638">
        <v>125</v>
      </c>
      <c r="H165" s="638">
        <v>2888</v>
      </c>
      <c r="I165" s="641">
        <v>15991</v>
      </c>
      <c r="J165" s="641">
        <v>16857</v>
      </c>
      <c r="K165" s="648"/>
      <c r="L165" s="648"/>
      <c r="M165" s="648"/>
      <c r="N165" s="648"/>
      <c r="O165" s="648"/>
      <c r="P165" s="648"/>
      <c r="Q165" s="648"/>
      <c r="R165" s="648"/>
    </row>
    <row r="166" spans="1:18" s="635" customFormat="1" ht="8.25" customHeight="1">
      <c r="A166" s="639" t="s">
        <v>119</v>
      </c>
      <c r="B166" s="640"/>
      <c r="C166" s="637">
        <v>11</v>
      </c>
      <c r="D166" s="638">
        <v>377</v>
      </c>
      <c r="E166" s="752">
        <v>17</v>
      </c>
      <c r="F166" s="638">
        <v>394</v>
      </c>
      <c r="G166" s="638">
        <v>106</v>
      </c>
      <c r="H166" s="638">
        <v>2887</v>
      </c>
      <c r="I166" s="641">
        <v>15495</v>
      </c>
      <c r="J166" s="641">
        <v>15943</v>
      </c>
      <c r="K166" s="648"/>
      <c r="L166" s="648"/>
      <c r="M166" s="648"/>
      <c r="N166" s="648"/>
      <c r="O166" s="648"/>
      <c r="P166" s="648"/>
      <c r="Q166" s="648"/>
      <c r="R166" s="648"/>
    </row>
    <row r="167" spans="1:18" s="635" customFormat="1" ht="8.25" customHeight="1">
      <c r="A167" s="639" t="s">
        <v>120</v>
      </c>
      <c r="B167" s="640"/>
      <c r="C167" s="637">
        <v>11</v>
      </c>
      <c r="D167" s="638">
        <v>365</v>
      </c>
      <c r="E167" s="752">
        <v>8</v>
      </c>
      <c r="F167" s="638">
        <v>373</v>
      </c>
      <c r="G167" s="638">
        <v>107</v>
      </c>
      <c r="H167" s="638">
        <v>2851</v>
      </c>
      <c r="I167" s="641">
        <v>16757</v>
      </c>
      <c r="J167" s="641">
        <v>17497</v>
      </c>
      <c r="K167" s="648"/>
      <c r="L167" s="648"/>
      <c r="M167" s="648"/>
      <c r="N167" s="648"/>
      <c r="O167" s="648"/>
      <c r="P167" s="648"/>
      <c r="Q167" s="648"/>
      <c r="R167" s="648"/>
    </row>
    <row r="168" spans="1:18" s="635" customFormat="1" ht="8.25" customHeight="1">
      <c r="A168" s="639" t="s">
        <v>121</v>
      </c>
      <c r="B168" s="640"/>
      <c r="C168" s="637">
        <v>4</v>
      </c>
      <c r="D168" s="638">
        <v>279</v>
      </c>
      <c r="E168" s="752" t="s">
        <v>85</v>
      </c>
      <c r="F168" s="638">
        <v>279</v>
      </c>
      <c r="G168" s="638">
        <v>90</v>
      </c>
      <c r="H168" s="638">
        <v>2299</v>
      </c>
      <c r="I168" s="641">
        <v>9396</v>
      </c>
      <c r="J168" s="641">
        <v>9396</v>
      </c>
      <c r="K168" s="648"/>
      <c r="L168" s="648"/>
      <c r="M168" s="648"/>
      <c r="N168" s="648"/>
      <c r="O168" s="648"/>
      <c r="P168" s="648"/>
      <c r="Q168" s="648"/>
      <c r="R168" s="648"/>
    </row>
    <row r="169" spans="1:18" s="635" customFormat="1" ht="8.25" customHeight="1">
      <c r="A169" s="639" t="s">
        <v>122</v>
      </c>
      <c r="B169" s="640"/>
      <c r="C169" s="637">
        <v>13</v>
      </c>
      <c r="D169" s="638">
        <v>495</v>
      </c>
      <c r="E169" s="752">
        <v>26</v>
      </c>
      <c r="F169" s="638">
        <v>521</v>
      </c>
      <c r="G169" s="638">
        <v>159</v>
      </c>
      <c r="H169" s="638">
        <v>3704</v>
      </c>
      <c r="I169" s="641">
        <v>16227</v>
      </c>
      <c r="J169" s="641">
        <v>16686</v>
      </c>
      <c r="K169" s="648"/>
      <c r="L169" s="648"/>
      <c r="M169" s="648"/>
      <c r="N169" s="648"/>
      <c r="O169" s="648"/>
      <c r="P169" s="648"/>
      <c r="Q169" s="648"/>
      <c r="R169" s="648"/>
    </row>
    <row r="170" spans="1:18" s="635" customFormat="1" ht="8.25" customHeight="1">
      <c r="A170" s="639" t="s">
        <v>123</v>
      </c>
      <c r="B170" s="640"/>
      <c r="C170" s="637">
        <v>9</v>
      </c>
      <c r="D170" s="638">
        <v>948</v>
      </c>
      <c r="E170" s="752">
        <v>26</v>
      </c>
      <c r="F170" s="638">
        <v>974</v>
      </c>
      <c r="G170" s="638">
        <v>384</v>
      </c>
      <c r="H170" s="638">
        <v>6695</v>
      </c>
      <c r="I170" s="641">
        <v>16596</v>
      </c>
      <c r="J170" s="641">
        <v>17017</v>
      </c>
      <c r="K170" s="648"/>
      <c r="L170" s="648"/>
      <c r="M170" s="648"/>
      <c r="N170" s="648"/>
      <c r="O170" s="648"/>
      <c r="P170" s="648"/>
      <c r="Q170" s="648"/>
      <c r="R170" s="648"/>
    </row>
    <row r="171" spans="1:18" s="635" customFormat="1" ht="8.25" customHeight="1">
      <c r="A171" s="639" t="s">
        <v>124</v>
      </c>
      <c r="B171" s="640"/>
      <c r="C171" s="637">
        <v>16</v>
      </c>
      <c r="D171" s="638">
        <v>639</v>
      </c>
      <c r="E171" s="752">
        <v>9</v>
      </c>
      <c r="F171" s="638">
        <v>648</v>
      </c>
      <c r="G171" s="638">
        <v>189</v>
      </c>
      <c r="H171" s="638">
        <v>4908</v>
      </c>
      <c r="I171" s="641">
        <v>27985</v>
      </c>
      <c r="J171" s="641">
        <v>38302</v>
      </c>
      <c r="K171" s="648"/>
      <c r="L171" s="648"/>
      <c r="M171" s="648"/>
      <c r="N171" s="648"/>
      <c r="O171" s="648"/>
      <c r="P171" s="648"/>
      <c r="Q171" s="648"/>
      <c r="R171" s="648"/>
    </row>
    <row r="172" spans="1:18" s="635" customFormat="1" ht="8.25" customHeight="1">
      <c r="A172" s="639" t="s">
        <v>125</v>
      </c>
      <c r="B172" s="640"/>
      <c r="C172" s="637">
        <v>12</v>
      </c>
      <c r="D172" s="638">
        <v>337</v>
      </c>
      <c r="E172" s="752">
        <v>17</v>
      </c>
      <c r="F172" s="638">
        <v>354</v>
      </c>
      <c r="G172" s="638">
        <v>115</v>
      </c>
      <c r="H172" s="638">
        <v>1824</v>
      </c>
      <c r="I172" s="641">
        <v>9053</v>
      </c>
      <c r="J172" s="641">
        <v>10360</v>
      </c>
      <c r="K172" s="648"/>
      <c r="L172" s="648"/>
      <c r="M172" s="648"/>
      <c r="N172" s="648"/>
      <c r="O172" s="648"/>
      <c r="P172" s="648"/>
      <c r="Q172" s="648"/>
      <c r="R172" s="648"/>
    </row>
    <row r="173" spans="1:18" s="635" customFormat="1" ht="3.75" customHeight="1">
      <c r="A173" s="639"/>
      <c r="C173" s="637"/>
      <c r="D173" s="641"/>
      <c r="E173" s="641"/>
      <c r="F173" s="641"/>
      <c r="G173" s="641"/>
      <c r="H173" s="641"/>
      <c r="I173" s="641"/>
      <c r="J173" s="641"/>
      <c r="K173" s="648"/>
      <c r="L173" s="648"/>
      <c r="M173" s="648"/>
      <c r="N173" s="648"/>
      <c r="O173" s="648"/>
      <c r="P173" s="648"/>
      <c r="Q173" s="648"/>
      <c r="R173" s="648"/>
    </row>
    <row r="174" spans="1:20" s="635" customFormat="1" ht="8.25" customHeight="1">
      <c r="A174" s="644" t="s">
        <v>126</v>
      </c>
      <c r="B174" s="636"/>
      <c r="C174" s="645">
        <v>142</v>
      </c>
      <c r="D174" s="646">
        <v>6226</v>
      </c>
      <c r="E174" s="646">
        <v>155</v>
      </c>
      <c r="F174" s="646">
        <v>6381</v>
      </c>
      <c r="G174" s="646">
        <v>2024</v>
      </c>
      <c r="H174" s="646">
        <v>45464</v>
      </c>
      <c r="I174" s="646">
        <v>215673</v>
      </c>
      <c r="J174" s="646">
        <v>231351</v>
      </c>
      <c r="K174" s="649"/>
      <c r="L174" s="649"/>
      <c r="M174" s="649"/>
      <c r="N174" s="649"/>
      <c r="O174" s="649"/>
      <c r="P174" s="649"/>
      <c r="Q174" s="649"/>
      <c r="R174" s="649"/>
      <c r="S174" s="636"/>
      <c r="T174" s="636"/>
    </row>
    <row r="175" spans="3:18" s="635" customFormat="1" ht="3.75" customHeight="1">
      <c r="C175" s="637"/>
      <c r="D175" s="641"/>
      <c r="E175" s="641"/>
      <c r="F175" s="641"/>
      <c r="G175" s="641"/>
      <c r="H175" s="641"/>
      <c r="I175" s="641"/>
      <c r="J175" s="641"/>
      <c r="K175" s="648"/>
      <c r="L175" s="648"/>
      <c r="M175" s="648"/>
      <c r="N175" s="648"/>
      <c r="O175" s="648"/>
      <c r="P175" s="648"/>
      <c r="Q175" s="648"/>
      <c r="R175" s="648"/>
    </row>
    <row r="176" spans="1:18" s="635" customFormat="1" ht="8.25" customHeight="1">
      <c r="A176" s="650" t="s">
        <v>127</v>
      </c>
      <c r="B176" s="636"/>
      <c r="C176" s="645">
        <v>1058</v>
      </c>
      <c r="D176" s="646">
        <v>46369</v>
      </c>
      <c r="E176" s="646">
        <v>1500</v>
      </c>
      <c r="F176" s="646">
        <v>47869</v>
      </c>
      <c r="G176" s="646">
        <v>14448</v>
      </c>
      <c r="H176" s="646">
        <v>348085</v>
      </c>
      <c r="I176" s="646">
        <v>1892563</v>
      </c>
      <c r="J176" s="646">
        <v>2078835</v>
      </c>
      <c r="K176" s="648"/>
      <c r="L176" s="648"/>
      <c r="M176" s="648"/>
      <c r="N176" s="648"/>
      <c r="O176" s="648"/>
      <c r="P176" s="648"/>
      <c r="Q176" s="648"/>
      <c r="R176" s="648"/>
    </row>
    <row r="177" ht="8.25" customHeight="1">
      <c r="A177" s="472" t="s">
        <v>26</v>
      </c>
    </row>
    <row r="178" ht="8.25" customHeight="1">
      <c r="A178" s="472" t="s">
        <v>368</v>
      </c>
    </row>
    <row r="179" ht="8.25" customHeight="1">
      <c r="A179" s="562"/>
    </row>
    <row r="180" spans="3:10" ht="8.25" customHeight="1">
      <c r="C180" s="620"/>
      <c r="D180" s="620"/>
      <c r="E180" s="620"/>
      <c r="F180" s="620"/>
      <c r="G180" s="620"/>
      <c r="H180" s="620"/>
      <c r="I180" s="620"/>
      <c r="J180" s="620"/>
    </row>
    <row r="181" spans="3:10" ht="8.25" customHeight="1">
      <c r="C181" s="620"/>
      <c r="D181" s="620"/>
      <c r="E181" s="620"/>
      <c r="F181" s="620"/>
      <c r="G181" s="620"/>
      <c r="H181" s="620"/>
      <c r="I181" s="620"/>
      <c r="J181" s="620"/>
    </row>
  </sheetData>
  <mergeCells count="11">
    <mergeCell ref="A8:A14"/>
    <mergeCell ref="C8:C13"/>
    <mergeCell ref="D8:F8"/>
    <mergeCell ref="D9:D13"/>
    <mergeCell ref="F9:F13"/>
    <mergeCell ref="E9:E13"/>
    <mergeCell ref="C14:F14"/>
    <mergeCell ref="G8:G13"/>
    <mergeCell ref="H8:H13"/>
    <mergeCell ref="I8:I13"/>
    <mergeCell ref="J8:J13"/>
  </mergeCells>
  <printOptions/>
  <pageMargins left="0.6692913385826772" right="0.3937007874015748" top="0.5905511811023623" bottom="0.2755905511811024" header="0.4921259845" footer="0.4921259845"/>
  <pageSetup firstPageNumber="28" useFirstPageNumber="1" horizontalDpi="300" verticalDpi="300" orientation="portrait" paperSize="9" r:id="rId2"/>
  <headerFooter alignWithMargins="0">
    <oddHeader>&amp;C- &amp;P -</oddHeader>
  </headerFooter>
  <rowBreaks count="1" manualBreakCount="1">
    <brk id="95" max="6553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43"/>
  <sheetViews>
    <sheetView showOutlineSymbols="0" workbookViewId="0" topLeftCell="A1">
      <selection activeCell="K2" sqref="K2"/>
    </sheetView>
  </sheetViews>
  <sheetFormatPr defaultColWidth="11.19921875" defaultRowHeight="9" customHeight="1"/>
  <cols>
    <col min="1" max="1" width="8.796875" style="562" customWidth="1"/>
    <col min="2" max="2" width="53" style="562" customWidth="1"/>
    <col min="3" max="3" width="1" style="562" customWidth="1"/>
    <col min="4" max="9" width="12" style="562" customWidth="1"/>
    <col min="10" max="10" width="8.19921875" style="562" customWidth="1"/>
    <col min="11" max="11" width="47" style="562" customWidth="1"/>
    <col min="12" max="16384" width="11.19921875" style="562" customWidth="1"/>
  </cols>
  <sheetData>
    <row r="1" ht="8.25" customHeight="1"/>
    <row r="2" spans="1:9" s="564" customFormat="1" ht="11.25">
      <c r="A2" s="1060" t="s">
        <v>361</v>
      </c>
      <c r="B2" s="1060"/>
      <c r="C2" s="1060"/>
      <c r="D2" s="1060"/>
      <c r="E2" s="1060"/>
      <c r="F2" s="1060"/>
      <c r="G2" s="1060"/>
      <c r="H2" s="1060"/>
      <c r="I2" s="1060"/>
    </row>
    <row r="3" ht="6" customHeight="1"/>
    <row r="4" spans="1:9" s="566" customFormat="1" ht="11.25">
      <c r="A4" s="592" t="s">
        <v>374</v>
      </c>
      <c r="B4" s="592"/>
      <c r="C4" s="588"/>
      <c r="D4" s="588"/>
      <c r="E4" s="588"/>
      <c r="F4" s="588"/>
      <c r="G4" s="588"/>
      <c r="H4" s="588"/>
      <c r="I4" s="588"/>
    </row>
    <row r="5" spans="1:9" s="566" customFormat="1" ht="11.25">
      <c r="A5" s="592" t="s">
        <v>224</v>
      </c>
      <c r="B5" s="592"/>
      <c r="C5" s="588"/>
      <c r="D5" s="588"/>
      <c r="E5" s="588"/>
      <c r="F5" s="588"/>
      <c r="G5" s="588"/>
      <c r="H5" s="588"/>
      <c r="I5" s="588"/>
    </row>
    <row r="6" spans="1:9" ht="13.5" customHeight="1">
      <c r="A6" s="593" t="s">
        <v>215</v>
      </c>
      <c r="B6" s="593"/>
      <c r="C6" s="593"/>
      <c r="D6" s="593"/>
      <c r="E6" s="593"/>
      <c r="F6" s="593"/>
      <c r="G6" s="593"/>
      <c r="H6" s="593"/>
      <c r="I6" s="593"/>
    </row>
    <row r="7" spans="1:9" ht="11.25" customHeight="1">
      <c r="A7" s="1061">
        <v>2009</v>
      </c>
      <c r="B7" s="1061"/>
      <c r="C7" s="1061"/>
      <c r="D7" s="1061"/>
      <c r="E7" s="1061"/>
      <c r="F7" s="1061"/>
      <c r="G7" s="1061"/>
      <c r="H7" s="1061"/>
      <c r="I7" s="1061"/>
    </row>
    <row r="8" spans="1:9" ht="9" customHeight="1">
      <c r="A8" s="1011" t="s">
        <v>225</v>
      </c>
      <c r="B8" s="1014" t="s">
        <v>226</v>
      </c>
      <c r="C8" s="569"/>
      <c r="D8" s="1025" t="s">
        <v>217</v>
      </c>
      <c r="E8" s="1028" t="s">
        <v>375</v>
      </c>
      <c r="F8" s="1028" t="s">
        <v>227</v>
      </c>
      <c r="G8" s="1028" t="s">
        <v>333</v>
      </c>
      <c r="H8" s="1008" t="s">
        <v>228</v>
      </c>
      <c r="I8" s="1008" t="s">
        <v>206</v>
      </c>
    </row>
    <row r="9" spans="1:9" ht="9" customHeight="1">
      <c r="A9" s="1012"/>
      <c r="B9" s="1015"/>
      <c r="C9" s="576"/>
      <c r="D9" s="1027"/>
      <c r="E9" s="1029"/>
      <c r="F9" s="1029"/>
      <c r="G9" s="1029"/>
      <c r="H9" s="1009"/>
      <c r="I9" s="1009"/>
    </row>
    <row r="10" spans="1:9" ht="9" customHeight="1">
      <c r="A10" s="1012"/>
      <c r="B10" s="1015"/>
      <c r="C10" s="576"/>
      <c r="D10" s="1027"/>
      <c r="E10" s="1029"/>
      <c r="F10" s="1029"/>
      <c r="G10" s="1029"/>
      <c r="H10" s="1009"/>
      <c r="I10" s="1009"/>
    </row>
    <row r="11" spans="1:9" ht="9" customHeight="1">
      <c r="A11" s="1012"/>
      <c r="B11" s="1015"/>
      <c r="C11" s="576"/>
      <c r="D11" s="1026"/>
      <c r="E11" s="1030"/>
      <c r="F11" s="1030"/>
      <c r="G11" s="1030"/>
      <c r="H11" s="1010"/>
      <c r="I11" s="1010"/>
    </row>
    <row r="12" spans="1:9" ht="5.25" customHeight="1">
      <c r="A12" s="1012"/>
      <c r="B12" s="1015"/>
      <c r="C12" s="576"/>
      <c r="D12" s="1008" t="s">
        <v>376</v>
      </c>
      <c r="E12" s="1021"/>
      <c r="F12" s="1025" t="s">
        <v>208</v>
      </c>
      <c r="G12" s="1021" t="s">
        <v>247</v>
      </c>
      <c r="H12" s="1021"/>
      <c r="I12" s="1021"/>
    </row>
    <row r="13" spans="1:9" ht="4.5" customHeight="1">
      <c r="A13" s="1013"/>
      <c r="B13" s="1016"/>
      <c r="C13" s="574"/>
      <c r="D13" s="1016"/>
      <c r="E13" s="1023"/>
      <c r="F13" s="1026"/>
      <c r="G13" s="1023"/>
      <c r="H13" s="1023"/>
      <c r="I13" s="1023"/>
    </row>
    <row r="14" spans="4:9" ht="9" customHeight="1">
      <c r="D14" s="575"/>
      <c r="E14" s="576"/>
      <c r="F14" s="576"/>
      <c r="G14" s="576"/>
      <c r="H14" s="576"/>
      <c r="I14" s="576"/>
    </row>
    <row r="15" spans="1:10" ht="10.5" customHeight="1">
      <c r="A15" s="595" t="s">
        <v>317</v>
      </c>
      <c r="B15" s="583" t="s">
        <v>230</v>
      </c>
      <c r="D15" s="805">
        <v>263</v>
      </c>
      <c r="E15" s="806">
        <v>14128</v>
      </c>
      <c r="F15" s="806">
        <v>17722</v>
      </c>
      <c r="G15" s="806">
        <v>376821</v>
      </c>
      <c r="H15" s="806">
        <v>1378843</v>
      </c>
      <c r="I15" s="806">
        <v>1498330</v>
      </c>
      <c r="J15" s="806"/>
    </row>
    <row r="16" spans="1:10" ht="10.5" customHeight="1">
      <c r="A16" s="596" t="s">
        <v>318</v>
      </c>
      <c r="B16" s="693" t="s">
        <v>344</v>
      </c>
      <c r="D16" s="807"/>
      <c r="E16" s="808"/>
      <c r="F16" s="808"/>
      <c r="G16" s="808"/>
      <c r="H16" s="808"/>
      <c r="I16" s="808"/>
      <c r="J16" s="808"/>
    </row>
    <row r="17" spans="1:10" ht="10.5" customHeight="1">
      <c r="A17" s="694"/>
      <c r="B17" s="692" t="s">
        <v>345</v>
      </c>
      <c r="D17" s="805">
        <v>406</v>
      </c>
      <c r="E17" s="806">
        <v>17769</v>
      </c>
      <c r="F17" s="806">
        <v>19780</v>
      </c>
      <c r="G17" s="806">
        <v>508638</v>
      </c>
      <c r="H17" s="806">
        <v>2638974</v>
      </c>
      <c r="I17" s="806">
        <v>3104177</v>
      </c>
      <c r="J17" s="806"/>
    </row>
    <row r="18" spans="1:10" ht="10.5" customHeight="1">
      <c r="A18" s="595" t="s">
        <v>319</v>
      </c>
      <c r="B18" s="583" t="s">
        <v>346</v>
      </c>
      <c r="D18" s="805">
        <v>49</v>
      </c>
      <c r="E18" s="806">
        <v>2385</v>
      </c>
      <c r="F18" s="806">
        <v>2767</v>
      </c>
      <c r="G18" s="806">
        <v>72825</v>
      </c>
      <c r="H18" s="806">
        <v>401452</v>
      </c>
      <c r="I18" s="806">
        <v>404184</v>
      </c>
      <c r="J18" s="806"/>
    </row>
    <row r="19" spans="1:10" ht="13.5" customHeight="1" hidden="1">
      <c r="A19" s="595"/>
      <c r="B19" s="583"/>
      <c r="D19" s="805"/>
      <c r="E19" s="806"/>
      <c r="F19" s="806"/>
      <c r="G19" s="806"/>
      <c r="H19" s="806"/>
      <c r="I19" s="806"/>
      <c r="J19" s="808"/>
    </row>
    <row r="20" spans="1:10" ht="10.5" customHeight="1">
      <c r="A20" s="595" t="s">
        <v>320</v>
      </c>
      <c r="B20" s="583" t="s">
        <v>347</v>
      </c>
      <c r="D20" s="805">
        <v>12</v>
      </c>
      <c r="E20" s="806">
        <v>798</v>
      </c>
      <c r="F20" s="806">
        <v>1046</v>
      </c>
      <c r="G20" s="806">
        <v>34821</v>
      </c>
      <c r="H20" s="806">
        <v>145870</v>
      </c>
      <c r="I20" s="806">
        <v>172103</v>
      </c>
      <c r="J20" s="806"/>
    </row>
    <row r="21" spans="1:10" ht="10.5" customHeight="1">
      <c r="A21" s="597" t="s">
        <v>348</v>
      </c>
      <c r="B21" s="578" t="s">
        <v>231</v>
      </c>
      <c r="D21" s="809">
        <v>729</v>
      </c>
      <c r="E21" s="810">
        <v>35080</v>
      </c>
      <c r="F21" s="810">
        <v>41316</v>
      </c>
      <c r="G21" s="810">
        <v>993105</v>
      </c>
      <c r="H21" s="810">
        <v>4565139</v>
      </c>
      <c r="I21" s="810">
        <v>5178794</v>
      </c>
      <c r="J21" s="810"/>
    </row>
    <row r="22" spans="1:10" ht="10.5" customHeight="1">
      <c r="A22" s="595" t="s">
        <v>340</v>
      </c>
      <c r="B22" s="692" t="s">
        <v>349</v>
      </c>
      <c r="D22" s="805">
        <v>43</v>
      </c>
      <c r="E22" s="806">
        <v>1410</v>
      </c>
      <c r="F22" s="806">
        <v>1717</v>
      </c>
      <c r="G22" s="806">
        <v>41149</v>
      </c>
      <c r="H22" s="806">
        <v>179519</v>
      </c>
      <c r="I22" s="806">
        <v>180260</v>
      </c>
      <c r="J22" s="811"/>
    </row>
    <row r="23" spans="1:10" ht="10.5" customHeight="1">
      <c r="A23" s="595" t="s">
        <v>321</v>
      </c>
      <c r="B23" s="695" t="s">
        <v>250</v>
      </c>
      <c r="D23" s="805"/>
      <c r="E23" s="806"/>
      <c r="F23" s="806"/>
      <c r="G23" s="806"/>
      <c r="H23" s="806"/>
      <c r="I23" s="806"/>
      <c r="J23" s="812"/>
    </row>
    <row r="24" spans="1:10" ht="10.5" customHeight="1">
      <c r="A24" s="595"/>
      <c r="B24" s="692" t="s">
        <v>251</v>
      </c>
      <c r="D24" s="805">
        <v>39</v>
      </c>
      <c r="E24" s="806">
        <v>1183</v>
      </c>
      <c r="F24" s="806">
        <v>1475</v>
      </c>
      <c r="G24" s="806">
        <v>31482</v>
      </c>
      <c r="H24" s="806">
        <v>133220</v>
      </c>
      <c r="I24" s="806">
        <v>136885</v>
      </c>
      <c r="J24" s="811"/>
    </row>
    <row r="25" spans="1:10" ht="10.5" customHeight="1">
      <c r="A25" s="595" t="s">
        <v>339</v>
      </c>
      <c r="B25" s="583" t="s">
        <v>350</v>
      </c>
      <c r="D25" s="805">
        <v>67</v>
      </c>
      <c r="E25" s="806">
        <v>2226</v>
      </c>
      <c r="F25" s="806">
        <v>2760</v>
      </c>
      <c r="G25" s="806">
        <v>62819</v>
      </c>
      <c r="H25" s="806">
        <v>221395</v>
      </c>
      <c r="I25" s="806">
        <v>230979</v>
      </c>
      <c r="J25" s="811"/>
    </row>
    <row r="26" spans="1:10" ht="10.5" customHeight="1">
      <c r="A26" s="595" t="s">
        <v>322</v>
      </c>
      <c r="B26" s="583" t="s">
        <v>232</v>
      </c>
      <c r="D26" s="805">
        <v>164</v>
      </c>
      <c r="E26" s="806">
        <v>5261</v>
      </c>
      <c r="F26" s="806">
        <v>6875</v>
      </c>
      <c r="G26" s="806">
        <v>135102</v>
      </c>
      <c r="H26" s="806">
        <v>416483</v>
      </c>
      <c r="I26" s="806">
        <v>432214</v>
      </c>
      <c r="J26" s="811"/>
    </row>
    <row r="27" spans="1:10" ht="10.5" customHeight="1">
      <c r="A27" s="595" t="s">
        <v>323</v>
      </c>
      <c r="B27" s="697" t="s">
        <v>233</v>
      </c>
      <c r="D27" s="805">
        <v>16</v>
      </c>
      <c r="E27" s="806"/>
      <c r="F27" s="806"/>
      <c r="G27" s="806"/>
      <c r="H27" s="806"/>
      <c r="I27" s="806"/>
      <c r="J27" s="811"/>
    </row>
    <row r="28" spans="1:10" ht="10.5" customHeight="1">
      <c r="A28" s="595"/>
      <c r="B28" s="697"/>
      <c r="D28" s="805"/>
      <c r="E28" s="562">
        <v>473</v>
      </c>
      <c r="F28" s="562">
        <v>577</v>
      </c>
      <c r="G28" s="806">
        <v>12339</v>
      </c>
      <c r="H28" s="806">
        <v>52241</v>
      </c>
      <c r="I28" s="806">
        <v>54204</v>
      </c>
      <c r="J28" s="808"/>
    </row>
    <row r="29" spans="1:10" ht="10.5" customHeight="1">
      <c r="A29" s="595" t="s">
        <v>324</v>
      </c>
      <c r="B29" s="697" t="s">
        <v>351</v>
      </c>
      <c r="D29" s="805">
        <v>2</v>
      </c>
      <c r="E29" s="806"/>
      <c r="F29" s="806"/>
      <c r="G29" s="806"/>
      <c r="H29" s="806"/>
      <c r="I29" s="806"/>
      <c r="J29" s="811"/>
    </row>
    <row r="30" spans="1:10" ht="10.5" customHeight="1">
      <c r="A30" s="597" t="s">
        <v>352</v>
      </c>
      <c r="B30" s="687" t="s">
        <v>353</v>
      </c>
      <c r="D30" s="809">
        <v>330</v>
      </c>
      <c r="E30" s="810">
        <v>10554</v>
      </c>
      <c r="F30" s="810">
        <v>13403</v>
      </c>
      <c r="G30" s="810">
        <v>282891</v>
      </c>
      <c r="H30" s="810">
        <v>1002857</v>
      </c>
      <c r="I30" s="810">
        <v>1034542</v>
      </c>
      <c r="J30" s="810"/>
    </row>
    <row r="31" spans="1:10" ht="10.5" customHeight="1" hidden="1">
      <c r="A31" s="595"/>
      <c r="B31" s="583"/>
      <c r="D31" s="805">
        <v>406</v>
      </c>
      <c r="E31" s="806">
        <v>406</v>
      </c>
      <c r="F31" s="806">
        <v>406</v>
      </c>
      <c r="G31" s="806">
        <v>406</v>
      </c>
      <c r="H31" s="806">
        <v>406</v>
      </c>
      <c r="I31" s="806">
        <v>406</v>
      </c>
      <c r="J31" s="808"/>
    </row>
    <row r="32" spans="1:10" ht="10.5" customHeight="1">
      <c r="A32" s="597" t="s">
        <v>354</v>
      </c>
      <c r="B32" s="687"/>
      <c r="D32" s="805"/>
      <c r="E32" s="806"/>
      <c r="F32" s="806"/>
      <c r="G32" s="806"/>
      <c r="H32" s="806"/>
      <c r="I32" s="806"/>
      <c r="J32" s="811"/>
    </row>
    <row r="33" spans="1:10" ht="11.25" customHeight="1">
      <c r="A33" s="597" t="s">
        <v>355</v>
      </c>
      <c r="B33" s="687" t="s">
        <v>356</v>
      </c>
      <c r="D33" s="809">
        <v>1060</v>
      </c>
      <c r="E33" s="810">
        <v>45633</v>
      </c>
      <c r="F33" s="810">
        <v>54719</v>
      </c>
      <c r="G33" s="810">
        <v>1275996</v>
      </c>
      <c r="H33" s="810">
        <v>5567995</v>
      </c>
      <c r="I33" s="810">
        <v>6213336</v>
      </c>
      <c r="J33" s="810"/>
    </row>
    <row r="34" spans="1:10" ht="11.25" customHeight="1">
      <c r="A34" s="595" t="s">
        <v>325</v>
      </c>
      <c r="B34" s="583" t="s">
        <v>357</v>
      </c>
      <c r="D34" s="805">
        <v>1</v>
      </c>
      <c r="E34" s="806"/>
      <c r="F34" s="806"/>
      <c r="G34" s="806"/>
      <c r="H34" s="806"/>
      <c r="I34" s="806"/>
      <c r="J34" s="811"/>
    </row>
    <row r="35" spans="4:10" ht="13.5" customHeight="1" hidden="1">
      <c r="D35" s="805"/>
      <c r="E35" s="806"/>
      <c r="F35" s="806"/>
      <c r="G35" s="806"/>
      <c r="H35" s="806"/>
      <c r="I35" s="806"/>
      <c r="J35" s="808"/>
    </row>
    <row r="36" spans="1:10" s="698" customFormat="1" ht="13.5" customHeight="1">
      <c r="A36" s="595" t="s">
        <v>326</v>
      </c>
      <c r="B36" s="697" t="s">
        <v>358</v>
      </c>
      <c r="D36" s="805">
        <v>1</v>
      </c>
      <c r="E36" s="598">
        <v>690</v>
      </c>
      <c r="F36" s="752" t="s">
        <v>364</v>
      </c>
      <c r="G36" s="598">
        <v>30327</v>
      </c>
      <c r="H36" s="752" t="s">
        <v>364</v>
      </c>
      <c r="I36" s="598">
        <v>517454</v>
      </c>
      <c r="J36" s="811"/>
    </row>
    <row r="37" spans="1:10" ht="11.25" customHeight="1">
      <c r="A37" s="595" t="s">
        <v>327</v>
      </c>
      <c r="B37" s="697" t="s">
        <v>373</v>
      </c>
      <c r="D37" s="805">
        <v>15</v>
      </c>
      <c r="E37" s="806"/>
      <c r="F37" s="806"/>
      <c r="G37" s="806"/>
      <c r="H37" s="806"/>
      <c r="I37" s="806"/>
      <c r="J37" s="806"/>
    </row>
    <row r="38" spans="1:10" ht="10.5" customHeight="1">
      <c r="A38" s="792" t="s">
        <v>359</v>
      </c>
      <c r="B38" s="795" t="s">
        <v>316</v>
      </c>
      <c r="D38" s="813">
        <v>17</v>
      </c>
      <c r="E38" s="814">
        <v>690</v>
      </c>
      <c r="F38" s="752" t="s">
        <v>364</v>
      </c>
      <c r="G38" s="814">
        <v>30327</v>
      </c>
      <c r="H38" s="752" t="s">
        <v>364</v>
      </c>
      <c r="I38" s="814">
        <v>517454</v>
      </c>
      <c r="J38" s="806"/>
    </row>
    <row r="39" spans="4:10" ht="10.5" customHeight="1" hidden="1">
      <c r="D39" s="797"/>
      <c r="E39" s="798"/>
      <c r="F39" s="798"/>
      <c r="G39" s="798"/>
      <c r="H39" s="798"/>
      <c r="I39" s="583"/>
      <c r="J39" s="683"/>
    </row>
    <row r="40" spans="1:10" ht="10.5" customHeight="1">
      <c r="A40" s="599"/>
      <c r="D40" s="796"/>
      <c r="E40" s="796"/>
      <c r="F40" s="796"/>
      <c r="G40" s="796"/>
      <c r="H40" s="796"/>
      <c r="I40" s="687"/>
      <c r="J40" s="686"/>
    </row>
    <row r="41" spans="2:11" ht="9" customHeight="1">
      <c r="B41" s="753"/>
      <c r="D41" s="598"/>
      <c r="E41" s="598"/>
      <c r="F41" s="598"/>
      <c r="G41" s="598"/>
      <c r="H41" s="598"/>
      <c r="I41" s="598"/>
      <c r="J41" s="686"/>
      <c r="K41" s="687"/>
    </row>
    <row r="42" spans="2:11" ht="9" customHeight="1">
      <c r="B42" s="687"/>
      <c r="C42" s="585"/>
      <c r="D42" s="598"/>
      <c r="E42" s="598"/>
      <c r="K42" s="687"/>
    </row>
    <row r="43" spans="5:9" ht="9" customHeight="1">
      <c r="E43" s="576"/>
      <c r="F43" s="576"/>
      <c r="G43" s="576"/>
      <c r="H43" s="576"/>
      <c r="I43" s="576"/>
    </row>
  </sheetData>
  <mergeCells count="13">
    <mergeCell ref="F8:F11"/>
    <mergeCell ref="G8:G11"/>
    <mergeCell ref="H8:H11"/>
    <mergeCell ref="A2:I2"/>
    <mergeCell ref="E8:E11"/>
    <mergeCell ref="A7:I7"/>
    <mergeCell ref="I8:I11"/>
    <mergeCell ref="A8:A13"/>
    <mergeCell ref="B8:B13"/>
    <mergeCell ref="D12:E13"/>
    <mergeCell ref="F12:F13"/>
    <mergeCell ref="G12:I13"/>
    <mergeCell ref="D8:D11"/>
  </mergeCells>
  <printOptions/>
  <pageMargins left="0.6692913385826772" right="0.34" top="0.5905511811023623" bottom="0.2755905511811024" header="0.4921259845" footer="0.4921259845"/>
  <pageSetup horizontalDpi="300" verticalDpi="300" orientation="portrait" paperSize="9" r:id="rId2"/>
  <headerFooter alignWithMargins="0">
    <oddHeader>&amp;C- 31 -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81"/>
  <sheetViews>
    <sheetView workbookViewId="0" topLeftCell="A1">
      <pane ySplit="14" topLeftCell="BM15" activePane="bottomLeft" state="frozen"/>
      <selection pane="topLeft" activeCell="A1" sqref="A1"/>
      <selection pane="bottomLeft" activeCell="K6" sqref="K6"/>
    </sheetView>
  </sheetViews>
  <sheetFormatPr defaultColWidth="11.19921875" defaultRowHeight="8.25" customHeight="1"/>
  <cols>
    <col min="1" max="1" width="29" style="602" customWidth="1"/>
    <col min="2" max="2" width="1.19921875" style="602" customWidth="1"/>
    <col min="3" max="8" width="17.19921875" style="602" customWidth="1"/>
    <col min="9" max="16384" width="11.19921875" style="602" customWidth="1"/>
  </cols>
  <sheetData>
    <row r="1" spans="1:8" ht="8.25" customHeight="1">
      <c r="A1" s="600"/>
      <c r="B1" s="601"/>
      <c r="C1" s="601"/>
      <c r="D1" s="601"/>
      <c r="E1" s="601"/>
      <c r="F1" s="601"/>
      <c r="G1" s="601"/>
      <c r="H1" s="601"/>
    </row>
    <row r="2" spans="1:8" s="604" customFormat="1" ht="11.25">
      <c r="A2" s="603" t="s">
        <v>366</v>
      </c>
      <c r="B2" s="603"/>
      <c r="C2" s="603"/>
      <c r="D2" s="603"/>
      <c r="E2" s="603"/>
      <c r="F2" s="603"/>
      <c r="G2" s="603"/>
      <c r="H2" s="603"/>
    </row>
    <row r="3" ht="6" customHeight="1"/>
    <row r="4" spans="1:8" s="604" customFormat="1" ht="11.25">
      <c r="A4" s="603" t="s">
        <v>377</v>
      </c>
      <c r="B4" s="603"/>
      <c r="C4" s="603"/>
      <c r="D4" s="603"/>
      <c r="E4" s="603"/>
      <c r="F4" s="603"/>
      <c r="G4" s="603"/>
      <c r="H4" s="603"/>
    </row>
    <row r="5" spans="1:8" s="604" customFormat="1" ht="11.25">
      <c r="A5" s="603" t="s">
        <v>1</v>
      </c>
      <c r="B5" s="603"/>
      <c r="C5" s="603"/>
      <c r="D5" s="603"/>
      <c r="E5" s="603"/>
      <c r="F5" s="603"/>
      <c r="G5" s="603"/>
      <c r="H5" s="603"/>
    </row>
    <row r="6" spans="1:8" s="605" customFormat="1" ht="9" customHeight="1">
      <c r="A6" s="130" t="s">
        <v>215</v>
      </c>
      <c r="B6" s="130"/>
      <c r="C6" s="130"/>
      <c r="D6" s="130"/>
      <c r="E6" s="130"/>
      <c r="F6" s="130"/>
      <c r="G6" s="130"/>
      <c r="H6" s="130"/>
    </row>
    <row r="7" spans="1:2" s="607" customFormat="1" ht="11.25">
      <c r="A7" s="804">
        <v>2009</v>
      </c>
      <c r="B7" s="606"/>
    </row>
    <row r="8" spans="1:8" ht="8.25" customHeight="1">
      <c r="A8" s="1048" t="s">
        <v>31</v>
      </c>
      <c r="B8" s="608"/>
      <c r="C8" s="1051" t="s">
        <v>217</v>
      </c>
      <c r="D8" s="1040" t="s">
        <v>378</v>
      </c>
      <c r="E8" s="1040" t="s">
        <v>235</v>
      </c>
      <c r="F8" s="1040" t="s">
        <v>333</v>
      </c>
      <c r="G8" s="1040" t="s">
        <v>236</v>
      </c>
      <c r="H8" s="1045" t="s">
        <v>206</v>
      </c>
    </row>
    <row r="9" spans="1:8" ht="8.25" customHeight="1">
      <c r="A9" s="1049"/>
      <c r="B9" s="609"/>
      <c r="C9" s="1041"/>
      <c r="D9" s="1041"/>
      <c r="E9" s="1062"/>
      <c r="F9" s="1041"/>
      <c r="G9" s="1043"/>
      <c r="H9" s="1046"/>
    </row>
    <row r="10" spans="1:8" ht="8.25" customHeight="1">
      <c r="A10" s="1049"/>
      <c r="B10" s="609"/>
      <c r="C10" s="1041"/>
      <c r="D10" s="1041"/>
      <c r="E10" s="1062"/>
      <c r="F10" s="1041"/>
      <c r="G10" s="1043"/>
      <c r="H10" s="1046"/>
    </row>
    <row r="11" spans="1:8" ht="8.25" customHeight="1">
      <c r="A11" s="1049"/>
      <c r="B11" s="609"/>
      <c r="C11" s="1041"/>
      <c r="D11" s="1041"/>
      <c r="E11" s="1062"/>
      <c r="F11" s="1041"/>
      <c r="G11" s="1043"/>
      <c r="H11" s="1046"/>
    </row>
    <row r="12" spans="1:8" ht="8.25" customHeight="1">
      <c r="A12" s="1049"/>
      <c r="B12" s="609"/>
      <c r="C12" s="1041"/>
      <c r="D12" s="1041"/>
      <c r="E12" s="1062"/>
      <c r="F12" s="1041"/>
      <c r="G12" s="1043"/>
      <c r="H12" s="1046"/>
    </row>
    <row r="13" spans="1:8" ht="8.25" customHeight="1">
      <c r="A13" s="1049"/>
      <c r="B13" s="609"/>
      <c r="C13" s="1042"/>
      <c r="D13" s="1042"/>
      <c r="E13" s="1063"/>
      <c r="F13" s="1042"/>
      <c r="G13" s="1044"/>
      <c r="H13" s="1047"/>
    </row>
    <row r="14" spans="1:8" ht="8.25" customHeight="1">
      <c r="A14" s="1050"/>
      <c r="B14" s="610"/>
      <c r="C14" s="1057" t="s">
        <v>34</v>
      </c>
      <c r="D14" s="1058"/>
      <c r="E14" s="772" t="s">
        <v>208</v>
      </c>
      <c r="F14" s="611" t="s">
        <v>247</v>
      </c>
      <c r="G14" s="612"/>
      <c r="H14" s="612"/>
    </row>
    <row r="15" spans="1:8" ht="3.75" customHeight="1">
      <c r="A15" s="609"/>
      <c r="B15" s="609"/>
      <c r="C15" s="609"/>
      <c r="D15" s="609"/>
      <c r="E15" s="609"/>
      <c r="F15" s="609"/>
      <c r="G15" s="609"/>
      <c r="H15" s="609"/>
    </row>
    <row r="16" spans="1:8" ht="8.25" customHeight="1">
      <c r="A16" s="613" t="s">
        <v>237</v>
      </c>
      <c r="B16" s="601"/>
      <c r="C16" s="614"/>
      <c r="D16" s="601"/>
      <c r="E16" s="601"/>
      <c r="F16" s="601"/>
      <c r="G16" s="601"/>
      <c r="H16" s="601"/>
    </row>
    <row r="17" spans="1:3" s="605" customFormat="1" ht="8.25" customHeight="1">
      <c r="A17" s="605" t="s">
        <v>36</v>
      </c>
      <c r="C17" s="615"/>
    </row>
    <row r="18" spans="3:8" ht="3.75" customHeight="1">
      <c r="C18" s="616"/>
      <c r="D18" s="609"/>
      <c r="E18" s="609"/>
      <c r="F18" s="609"/>
      <c r="G18" s="609"/>
      <c r="H18" s="609"/>
    </row>
    <row r="19" spans="1:8" ht="8.25" customHeight="1">
      <c r="A19" s="617" t="s">
        <v>37</v>
      </c>
      <c r="B19" s="618"/>
      <c r="C19" s="815">
        <v>8</v>
      </c>
      <c r="D19" s="816">
        <v>550</v>
      </c>
      <c r="E19" s="816">
        <v>612</v>
      </c>
      <c r="F19" s="816">
        <v>14007</v>
      </c>
      <c r="G19" s="816">
        <v>58553</v>
      </c>
      <c r="H19" s="816">
        <v>60312</v>
      </c>
    </row>
    <row r="20" spans="1:8" ht="8.25" customHeight="1">
      <c r="A20" s="617" t="s">
        <v>38</v>
      </c>
      <c r="B20" s="618"/>
      <c r="C20" s="815">
        <v>72</v>
      </c>
      <c r="D20" s="816">
        <v>3006</v>
      </c>
      <c r="E20" s="816">
        <v>3545</v>
      </c>
      <c r="F20" s="816">
        <v>93639</v>
      </c>
      <c r="G20" s="816">
        <v>560536</v>
      </c>
      <c r="H20" s="816">
        <v>992362</v>
      </c>
    </row>
    <row r="21" spans="1:8" ht="8.25" customHeight="1">
      <c r="A21" s="617" t="s">
        <v>39</v>
      </c>
      <c r="B21" s="618"/>
      <c r="C21" s="815">
        <v>7</v>
      </c>
      <c r="D21" s="816">
        <v>168</v>
      </c>
      <c r="E21" s="816">
        <v>174</v>
      </c>
      <c r="F21" s="816">
        <v>4622</v>
      </c>
      <c r="G21" s="816">
        <v>13380</v>
      </c>
      <c r="H21" s="816">
        <v>13735</v>
      </c>
    </row>
    <row r="22" spans="3:8" ht="3.75" customHeight="1">
      <c r="C22" s="815"/>
      <c r="D22" s="817"/>
      <c r="E22" s="818"/>
      <c r="F22" s="816"/>
      <c r="G22" s="816"/>
      <c r="H22" s="816"/>
    </row>
    <row r="23" spans="1:8" ht="8.25" customHeight="1">
      <c r="A23" s="605" t="s">
        <v>40</v>
      </c>
      <c r="B23" s="605"/>
      <c r="C23" s="815"/>
      <c r="D23" s="817"/>
      <c r="E23" s="818"/>
      <c r="F23" s="816"/>
      <c r="G23" s="816"/>
      <c r="H23" s="816"/>
    </row>
    <row r="24" spans="3:8" ht="3.75" customHeight="1">
      <c r="C24" s="815"/>
      <c r="D24" s="819"/>
      <c r="E24" s="818"/>
      <c r="F24" s="816"/>
      <c r="G24" s="816"/>
      <c r="H24" s="816"/>
    </row>
    <row r="25" spans="1:8" ht="8.25" customHeight="1">
      <c r="A25" s="617" t="s">
        <v>41</v>
      </c>
      <c r="B25" s="618"/>
      <c r="C25" s="815">
        <v>21</v>
      </c>
      <c r="D25" s="816">
        <v>1469</v>
      </c>
      <c r="E25" s="816">
        <v>1766</v>
      </c>
      <c r="F25" s="816">
        <v>41941</v>
      </c>
      <c r="G25" s="816">
        <v>221253</v>
      </c>
      <c r="H25" s="816">
        <v>225313</v>
      </c>
    </row>
    <row r="26" spans="1:8" ht="8.25" customHeight="1">
      <c r="A26" s="617" t="s">
        <v>42</v>
      </c>
      <c r="B26" s="618"/>
      <c r="C26" s="815">
        <v>14</v>
      </c>
      <c r="D26" s="816">
        <v>367</v>
      </c>
      <c r="E26" s="816">
        <v>437</v>
      </c>
      <c r="F26" s="816">
        <v>8247</v>
      </c>
      <c r="G26" s="816">
        <v>25995</v>
      </c>
      <c r="H26" s="816">
        <v>26804</v>
      </c>
    </row>
    <row r="27" spans="1:8" ht="8.25" customHeight="1">
      <c r="A27" s="617" t="s">
        <v>43</v>
      </c>
      <c r="B27" s="618"/>
      <c r="C27" s="815">
        <v>8</v>
      </c>
      <c r="D27" s="816">
        <v>297</v>
      </c>
      <c r="E27" s="816">
        <v>354</v>
      </c>
      <c r="F27" s="816">
        <v>8687</v>
      </c>
      <c r="G27" s="816">
        <v>29871</v>
      </c>
      <c r="H27" s="816">
        <v>30272</v>
      </c>
    </row>
    <row r="28" spans="1:8" ht="8.25" customHeight="1">
      <c r="A28" s="617" t="s">
        <v>44</v>
      </c>
      <c r="B28" s="618"/>
      <c r="C28" s="815">
        <v>10</v>
      </c>
      <c r="D28" s="816">
        <v>283</v>
      </c>
      <c r="E28" s="816">
        <v>288</v>
      </c>
      <c r="F28" s="816">
        <v>9089</v>
      </c>
      <c r="G28" s="816">
        <v>53171</v>
      </c>
      <c r="H28" s="816">
        <v>53171</v>
      </c>
    </row>
    <row r="29" spans="1:8" ht="8.25" customHeight="1">
      <c r="A29" s="617" t="s">
        <v>45</v>
      </c>
      <c r="B29" s="618"/>
      <c r="C29" s="815">
        <v>9</v>
      </c>
      <c r="D29" s="816">
        <v>1621</v>
      </c>
      <c r="E29" s="816">
        <v>1809</v>
      </c>
      <c r="F29" s="816">
        <v>50640</v>
      </c>
      <c r="G29" s="816">
        <v>155731</v>
      </c>
      <c r="H29" s="816">
        <v>156874</v>
      </c>
    </row>
    <row r="30" spans="1:8" ht="8.25" customHeight="1">
      <c r="A30" s="617" t="s">
        <v>46</v>
      </c>
      <c r="B30" s="618"/>
      <c r="C30" s="815">
        <v>6</v>
      </c>
      <c r="D30" s="816">
        <v>355</v>
      </c>
      <c r="E30" s="816">
        <v>403</v>
      </c>
      <c r="F30" s="816">
        <v>9504</v>
      </c>
      <c r="G30" s="816">
        <v>39786</v>
      </c>
      <c r="H30" s="816">
        <v>40274</v>
      </c>
    </row>
    <row r="31" spans="1:8" ht="8.25" customHeight="1">
      <c r="A31" s="617" t="s">
        <v>47</v>
      </c>
      <c r="B31" s="618"/>
      <c r="C31" s="815">
        <v>7</v>
      </c>
      <c r="D31" s="816">
        <v>210</v>
      </c>
      <c r="E31" s="816">
        <v>223</v>
      </c>
      <c r="F31" s="816">
        <v>5396</v>
      </c>
      <c r="G31" s="816">
        <v>16783</v>
      </c>
      <c r="H31" s="816">
        <v>16870</v>
      </c>
    </row>
    <row r="32" spans="1:8" ht="8.25" customHeight="1">
      <c r="A32" s="617" t="s">
        <v>48</v>
      </c>
      <c r="B32" s="618"/>
      <c r="C32" s="815">
        <v>18</v>
      </c>
      <c r="D32" s="816">
        <v>543</v>
      </c>
      <c r="E32" s="816">
        <v>723</v>
      </c>
      <c r="F32" s="816">
        <v>13767</v>
      </c>
      <c r="G32" s="816">
        <v>50524</v>
      </c>
      <c r="H32" s="816">
        <v>51774</v>
      </c>
    </row>
    <row r="33" spans="1:8" ht="8.25" customHeight="1">
      <c r="A33" s="617" t="s">
        <v>49</v>
      </c>
      <c r="B33" s="618"/>
      <c r="C33" s="815">
        <v>13</v>
      </c>
      <c r="D33" s="816">
        <v>622</v>
      </c>
      <c r="E33" s="816">
        <v>797</v>
      </c>
      <c r="F33" s="816">
        <v>22920</v>
      </c>
      <c r="G33" s="816">
        <v>137831</v>
      </c>
      <c r="H33" s="816">
        <v>138628</v>
      </c>
    </row>
    <row r="34" spans="1:8" ht="8.25" customHeight="1">
      <c r="A34" s="617" t="s">
        <v>50</v>
      </c>
      <c r="B34" s="618"/>
      <c r="C34" s="815">
        <v>5</v>
      </c>
      <c r="D34" s="816">
        <v>116</v>
      </c>
      <c r="E34" s="816">
        <v>168</v>
      </c>
      <c r="F34" s="816">
        <v>2746</v>
      </c>
      <c r="G34" s="816">
        <v>9247</v>
      </c>
      <c r="H34" s="816">
        <v>9486</v>
      </c>
    </row>
    <row r="35" spans="1:8" ht="8.25" customHeight="1">
      <c r="A35" s="617" t="s">
        <v>51</v>
      </c>
      <c r="B35" s="618"/>
      <c r="C35" s="815">
        <v>4</v>
      </c>
      <c r="D35" s="816">
        <v>96</v>
      </c>
      <c r="E35" s="816">
        <v>100</v>
      </c>
      <c r="F35" s="816">
        <v>2498</v>
      </c>
      <c r="G35" s="816">
        <v>9110</v>
      </c>
      <c r="H35" s="816">
        <v>9396</v>
      </c>
    </row>
    <row r="36" spans="1:8" ht="8.25" customHeight="1">
      <c r="A36" s="617" t="s">
        <v>52</v>
      </c>
      <c r="B36" s="618"/>
      <c r="C36" s="815">
        <v>5</v>
      </c>
      <c r="D36" s="816">
        <v>104</v>
      </c>
      <c r="E36" s="816">
        <v>130</v>
      </c>
      <c r="F36" s="816">
        <v>2745</v>
      </c>
      <c r="G36" s="816">
        <v>14895</v>
      </c>
      <c r="H36" s="816">
        <v>15169</v>
      </c>
    </row>
    <row r="37" spans="1:8" ht="8.25" customHeight="1">
      <c r="A37" s="617" t="s">
        <v>53</v>
      </c>
      <c r="B37" s="618"/>
      <c r="C37" s="815">
        <v>13</v>
      </c>
      <c r="D37" s="816">
        <v>523</v>
      </c>
      <c r="E37" s="816">
        <v>558</v>
      </c>
      <c r="F37" s="816">
        <v>14020</v>
      </c>
      <c r="G37" s="816">
        <v>64874</v>
      </c>
      <c r="H37" s="816">
        <v>68912</v>
      </c>
    </row>
    <row r="38" spans="1:8" ht="8.25" customHeight="1">
      <c r="A38" s="617" t="s">
        <v>38</v>
      </c>
      <c r="B38" s="618"/>
      <c r="C38" s="815">
        <v>33</v>
      </c>
      <c r="D38" s="816">
        <v>1803</v>
      </c>
      <c r="E38" s="816">
        <v>2164</v>
      </c>
      <c r="F38" s="816">
        <v>70603</v>
      </c>
      <c r="G38" s="816">
        <v>395218</v>
      </c>
      <c r="H38" s="816">
        <v>422642</v>
      </c>
    </row>
    <row r="39" spans="1:8" ht="8.25" customHeight="1">
      <c r="A39" s="617" t="s">
        <v>54</v>
      </c>
      <c r="B39" s="618"/>
      <c r="C39" s="815">
        <v>5</v>
      </c>
      <c r="D39" s="816">
        <v>155</v>
      </c>
      <c r="E39" s="816">
        <v>180</v>
      </c>
      <c r="F39" s="816">
        <v>3436</v>
      </c>
      <c r="G39" s="816">
        <v>24711</v>
      </c>
      <c r="H39" s="816">
        <v>25666</v>
      </c>
    </row>
    <row r="40" spans="1:8" ht="8.25" customHeight="1">
      <c r="A40" s="617" t="s">
        <v>55</v>
      </c>
      <c r="B40" s="618"/>
      <c r="C40" s="815">
        <v>9</v>
      </c>
      <c r="D40" s="816">
        <v>347</v>
      </c>
      <c r="E40" s="816">
        <v>386</v>
      </c>
      <c r="F40" s="816">
        <v>8938</v>
      </c>
      <c r="G40" s="816">
        <v>33146</v>
      </c>
      <c r="H40" s="816">
        <v>33995</v>
      </c>
    </row>
    <row r="41" spans="1:8" ht="8.25" customHeight="1">
      <c r="A41" s="617" t="s">
        <v>39</v>
      </c>
      <c r="B41" s="618"/>
      <c r="C41" s="815">
        <v>18</v>
      </c>
      <c r="D41" s="816">
        <v>562</v>
      </c>
      <c r="E41" s="816">
        <v>669</v>
      </c>
      <c r="F41" s="816">
        <v>14731</v>
      </c>
      <c r="G41" s="816">
        <v>58436</v>
      </c>
      <c r="H41" s="816">
        <v>60614</v>
      </c>
    </row>
    <row r="42" spans="1:8" ht="8.25" customHeight="1">
      <c r="A42" s="617" t="s">
        <v>56</v>
      </c>
      <c r="B42" s="618"/>
      <c r="C42" s="815">
        <v>8</v>
      </c>
      <c r="D42" s="816">
        <v>273</v>
      </c>
      <c r="E42" s="816">
        <v>342</v>
      </c>
      <c r="F42" s="816">
        <v>8330</v>
      </c>
      <c r="G42" s="816">
        <v>39171</v>
      </c>
      <c r="H42" s="816">
        <v>40604</v>
      </c>
    </row>
    <row r="43" spans="1:8" ht="8.25" customHeight="1">
      <c r="A43" s="617" t="s">
        <v>57</v>
      </c>
      <c r="B43" s="618"/>
      <c r="C43" s="815">
        <v>14</v>
      </c>
      <c r="D43" s="816">
        <v>498</v>
      </c>
      <c r="E43" s="816">
        <v>599</v>
      </c>
      <c r="F43" s="816">
        <v>13490</v>
      </c>
      <c r="G43" s="816">
        <v>64026</v>
      </c>
      <c r="H43" s="816">
        <v>66740</v>
      </c>
    </row>
    <row r="44" spans="1:8" ht="8.25" customHeight="1">
      <c r="A44" s="617" t="s">
        <v>58</v>
      </c>
      <c r="B44" s="618"/>
      <c r="C44" s="815">
        <v>11</v>
      </c>
      <c r="D44" s="816">
        <v>480</v>
      </c>
      <c r="E44" s="816">
        <v>525</v>
      </c>
      <c r="F44" s="816">
        <v>12569</v>
      </c>
      <c r="G44" s="816">
        <v>63319</v>
      </c>
      <c r="H44" s="816">
        <v>64814</v>
      </c>
    </row>
    <row r="45" spans="3:8" ht="3.75" customHeight="1">
      <c r="C45" s="820"/>
      <c r="D45" s="623"/>
      <c r="E45" s="821"/>
      <c r="F45" s="822"/>
      <c r="G45" s="822"/>
      <c r="H45" s="822"/>
    </row>
    <row r="46" spans="1:9" ht="8.25" customHeight="1">
      <c r="A46" s="624" t="s">
        <v>59</v>
      </c>
      <c r="B46" s="605"/>
      <c r="C46" s="823">
        <v>316</v>
      </c>
      <c r="D46" s="824">
        <v>14446</v>
      </c>
      <c r="E46" s="824">
        <v>16952</v>
      </c>
      <c r="F46" s="824">
        <v>436564</v>
      </c>
      <c r="G46" s="824">
        <v>2139566</v>
      </c>
      <c r="H46" s="824">
        <v>2624427</v>
      </c>
      <c r="I46" s="825"/>
    </row>
    <row r="47" spans="1:8" ht="8.25" customHeight="1">
      <c r="A47" s="605"/>
      <c r="B47" s="605"/>
      <c r="C47" s="625"/>
      <c r="D47" s="625"/>
      <c r="E47" s="626"/>
      <c r="F47" s="626"/>
      <c r="G47" s="626"/>
      <c r="H47" s="626"/>
    </row>
    <row r="48" spans="1:8" s="605" customFormat="1" ht="8.25" customHeight="1">
      <c r="A48" s="613" t="s">
        <v>238</v>
      </c>
      <c r="B48" s="613"/>
      <c r="C48" s="627"/>
      <c r="D48" s="627"/>
      <c r="E48" s="627"/>
      <c r="F48" s="627"/>
      <c r="G48" s="627"/>
      <c r="H48" s="627"/>
    </row>
    <row r="49" spans="1:8" ht="8.25" customHeight="1">
      <c r="A49" s="605" t="s">
        <v>36</v>
      </c>
      <c r="B49" s="605"/>
      <c r="C49" s="619"/>
      <c r="D49" s="621"/>
      <c r="E49" s="621"/>
      <c r="F49" s="621"/>
      <c r="G49" s="621"/>
      <c r="H49" s="621"/>
    </row>
    <row r="50" spans="3:8" ht="3.75" customHeight="1">
      <c r="C50" s="619"/>
      <c r="D50" s="620"/>
      <c r="E50" s="620"/>
      <c r="F50" s="620"/>
      <c r="G50" s="621"/>
      <c r="H50" s="621"/>
    </row>
    <row r="51" spans="1:8" ht="8.25" customHeight="1">
      <c r="A51" s="617" t="s">
        <v>60</v>
      </c>
      <c r="B51" s="618"/>
      <c r="C51" s="815">
        <v>4</v>
      </c>
      <c r="D51" s="818">
        <v>219</v>
      </c>
      <c r="E51" s="818">
        <v>308</v>
      </c>
      <c r="F51" s="818">
        <v>7177</v>
      </c>
      <c r="G51" s="818">
        <v>27644</v>
      </c>
      <c r="H51" s="818">
        <v>27714</v>
      </c>
    </row>
    <row r="52" spans="1:8" ht="8.25" customHeight="1">
      <c r="A52" s="617" t="s">
        <v>61</v>
      </c>
      <c r="B52" s="618"/>
      <c r="C52" s="815">
        <v>7</v>
      </c>
      <c r="D52" s="818">
        <v>477</v>
      </c>
      <c r="E52" s="818">
        <v>592</v>
      </c>
      <c r="F52" s="818">
        <v>12275</v>
      </c>
      <c r="G52" s="818">
        <v>36028</v>
      </c>
      <c r="H52" s="818">
        <v>36586</v>
      </c>
    </row>
    <row r="53" spans="1:8" ht="8.25" customHeight="1">
      <c r="A53" s="617" t="s">
        <v>62</v>
      </c>
      <c r="B53" s="618"/>
      <c r="C53" s="815">
        <v>6</v>
      </c>
      <c r="D53" s="818">
        <v>216</v>
      </c>
      <c r="E53" s="818">
        <v>307</v>
      </c>
      <c r="F53" s="818">
        <v>5221</v>
      </c>
      <c r="G53" s="818">
        <v>17328</v>
      </c>
      <c r="H53" s="818">
        <v>18032</v>
      </c>
    </row>
    <row r="54" spans="3:8" ht="3.75" customHeight="1">
      <c r="C54" s="815"/>
      <c r="D54" s="818"/>
      <c r="E54" s="818"/>
      <c r="F54" s="818"/>
      <c r="G54" s="818"/>
      <c r="H54" s="818"/>
    </row>
    <row r="55" spans="1:8" ht="8.25" customHeight="1">
      <c r="A55" s="605" t="s">
        <v>40</v>
      </c>
      <c r="B55" s="605"/>
      <c r="C55" s="815"/>
      <c r="D55" s="818"/>
      <c r="E55" s="818"/>
      <c r="F55" s="818"/>
      <c r="G55" s="818"/>
      <c r="H55" s="818"/>
    </row>
    <row r="56" spans="3:8" ht="3.75" customHeight="1">
      <c r="C56" s="815"/>
      <c r="D56" s="818"/>
      <c r="E56" s="818"/>
      <c r="F56" s="818"/>
      <c r="G56" s="818"/>
      <c r="H56" s="818"/>
    </row>
    <row r="57" spans="1:8" ht="8.25" customHeight="1">
      <c r="A57" s="617" t="s">
        <v>63</v>
      </c>
      <c r="B57" s="618"/>
      <c r="C57" s="815">
        <v>19</v>
      </c>
      <c r="D57" s="818">
        <v>1648</v>
      </c>
      <c r="E57" s="818">
        <v>1538</v>
      </c>
      <c r="F57" s="818">
        <v>51610</v>
      </c>
      <c r="G57" s="818">
        <v>263760</v>
      </c>
      <c r="H57" s="818">
        <v>264567</v>
      </c>
    </row>
    <row r="58" spans="1:8" ht="8.25" customHeight="1">
      <c r="A58" s="617" t="s">
        <v>64</v>
      </c>
      <c r="B58" s="618"/>
      <c r="C58" s="815">
        <v>11</v>
      </c>
      <c r="D58" s="818">
        <v>477</v>
      </c>
      <c r="E58" s="818">
        <v>537</v>
      </c>
      <c r="F58" s="818">
        <v>11757</v>
      </c>
      <c r="G58" s="818">
        <v>48900</v>
      </c>
      <c r="H58" s="818">
        <v>49162</v>
      </c>
    </row>
    <row r="59" spans="1:8" ht="8.25" customHeight="1">
      <c r="A59" s="617" t="s">
        <v>65</v>
      </c>
      <c r="B59" s="618"/>
      <c r="C59" s="815">
        <v>11</v>
      </c>
      <c r="D59" s="818">
        <v>582</v>
      </c>
      <c r="E59" s="818">
        <v>765</v>
      </c>
      <c r="F59" s="818">
        <v>17151</v>
      </c>
      <c r="G59" s="818">
        <v>72368</v>
      </c>
      <c r="H59" s="818">
        <v>75252</v>
      </c>
    </row>
    <row r="60" spans="1:8" ht="8.25" customHeight="1">
      <c r="A60" s="617" t="s">
        <v>60</v>
      </c>
      <c r="B60" s="618"/>
      <c r="C60" s="815">
        <v>16</v>
      </c>
      <c r="D60" s="818">
        <v>857</v>
      </c>
      <c r="E60" s="818">
        <v>1052</v>
      </c>
      <c r="F60" s="818">
        <v>26237</v>
      </c>
      <c r="G60" s="818">
        <v>89788</v>
      </c>
      <c r="H60" s="818">
        <v>95476</v>
      </c>
    </row>
    <row r="61" spans="1:8" ht="8.25" customHeight="1">
      <c r="A61" s="617" t="s">
        <v>61</v>
      </c>
      <c r="B61" s="618"/>
      <c r="C61" s="815">
        <v>21</v>
      </c>
      <c r="D61" s="818">
        <v>589</v>
      </c>
      <c r="E61" s="818">
        <v>750</v>
      </c>
      <c r="F61" s="818">
        <v>14760</v>
      </c>
      <c r="G61" s="818">
        <v>51580</v>
      </c>
      <c r="H61" s="818">
        <v>53943</v>
      </c>
    </row>
    <row r="62" spans="1:8" ht="8.25" customHeight="1">
      <c r="A62" s="617" t="s">
        <v>66</v>
      </c>
      <c r="B62" s="618"/>
      <c r="C62" s="815">
        <v>3</v>
      </c>
      <c r="D62" s="818">
        <v>128</v>
      </c>
      <c r="E62" s="818">
        <v>226</v>
      </c>
      <c r="F62" s="818">
        <v>3724</v>
      </c>
      <c r="G62" s="818">
        <v>16486</v>
      </c>
      <c r="H62" s="818">
        <v>18803</v>
      </c>
    </row>
    <row r="63" spans="1:8" ht="8.25" customHeight="1">
      <c r="A63" s="617" t="s">
        <v>67</v>
      </c>
      <c r="B63" s="618"/>
      <c r="C63" s="815">
        <v>12</v>
      </c>
      <c r="D63" s="818">
        <v>555</v>
      </c>
      <c r="E63" s="818">
        <v>578</v>
      </c>
      <c r="F63" s="818">
        <v>14680</v>
      </c>
      <c r="G63" s="818">
        <v>84382</v>
      </c>
      <c r="H63" s="818">
        <v>86180</v>
      </c>
    </row>
    <row r="64" spans="1:8" ht="8.25" customHeight="1">
      <c r="A64" s="617" t="s">
        <v>68</v>
      </c>
      <c r="B64" s="618"/>
      <c r="C64" s="815">
        <v>7</v>
      </c>
      <c r="D64" s="818">
        <v>627</v>
      </c>
      <c r="E64" s="818">
        <v>687</v>
      </c>
      <c r="F64" s="818">
        <v>19141</v>
      </c>
      <c r="G64" s="818">
        <v>108114</v>
      </c>
      <c r="H64" s="818">
        <v>108569</v>
      </c>
    </row>
    <row r="65" spans="1:8" ht="8.25" customHeight="1">
      <c r="A65" s="617" t="s">
        <v>69</v>
      </c>
      <c r="B65" s="618"/>
      <c r="C65" s="815">
        <v>7</v>
      </c>
      <c r="D65" s="818">
        <v>223</v>
      </c>
      <c r="E65" s="818">
        <v>286</v>
      </c>
      <c r="F65" s="818">
        <v>4967</v>
      </c>
      <c r="G65" s="818">
        <v>19408</v>
      </c>
      <c r="H65" s="818">
        <v>19676</v>
      </c>
    </row>
    <row r="66" spans="3:8" ht="3.75" customHeight="1">
      <c r="C66" s="815"/>
      <c r="D66" s="818"/>
      <c r="E66" s="826"/>
      <c r="F66" s="826"/>
      <c r="G66" s="826"/>
      <c r="H66" s="826"/>
    </row>
    <row r="67" spans="1:8" ht="8.25" customHeight="1">
      <c r="A67" s="624" t="s">
        <v>70</v>
      </c>
      <c r="B67" s="605"/>
      <c r="C67" s="823">
        <v>124</v>
      </c>
      <c r="D67" s="827">
        <v>6597</v>
      </c>
      <c r="E67" s="827">
        <v>7627</v>
      </c>
      <c r="F67" s="827">
        <v>188701</v>
      </c>
      <c r="G67" s="827">
        <v>835786</v>
      </c>
      <c r="H67" s="827">
        <v>853960</v>
      </c>
    </row>
    <row r="68" spans="1:8" ht="8.25" customHeight="1">
      <c r="A68" s="605"/>
      <c r="B68" s="605"/>
      <c r="C68" s="627"/>
      <c r="D68" s="628"/>
      <c r="E68" s="627"/>
      <c r="F68" s="627"/>
      <c r="G68" s="627"/>
      <c r="H68" s="627"/>
    </row>
    <row r="69" spans="1:8" ht="8.25" customHeight="1">
      <c r="A69" s="613" t="s">
        <v>239</v>
      </c>
      <c r="B69" s="601"/>
      <c r="C69" s="627"/>
      <c r="D69" s="627"/>
      <c r="E69" s="627"/>
      <c r="F69" s="627"/>
      <c r="G69" s="627"/>
      <c r="H69" s="627"/>
    </row>
    <row r="70" spans="1:8" ht="8.25" customHeight="1">
      <c r="A70" s="605" t="s">
        <v>36</v>
      </c>
      <c r="B70" s="605"/>
      <c r="C70" s="619"/>
      <c r="D70" s="621"/>
      <c r="E70" s="621"/>
      <c r="F70" s="621"/>
      <c r="G70" s="621"/>
      <c r="H70" s="621"/>
    </row>
    <row r="71" spans="3:8" ht="3.75" customHeight="1">
      <c r="C71" s="619"/>
      <c r="D71" s="620"/>
      <c r="E71" s="620"/>
      <c r="F71" s="620"/>
      <c r="G71" s="621"/>
      <c r="H71" s="621"/>
    </row>
    <row r="72" spans="1:8" ht="8.25" customHeight="1">
      <c r="A72" s="617" t="s">
        <v>71</v>
      </c>
      <c r="B72" s="618"/>
      <c r="C72" s="815">
        <v>6</v>
      </c>
      <c r="D72" s="818">
        <v>202</v>
      </c>
      <c r="E72" s="818">
        <v>269</v>
      </c>
      <c r="F72" s="818">
        <v>4706</v>
      </c>
      <c r="G72" s="818">
        <v>13509</v>
      </c>
      <c r="H72" s="818">
        <v>14248</v>
      </c>
    </row>
    <row r="73" spans="1:8" ht="8.25" customHeight="1">
      <c r="A73" s="617" t="s">
        <v>72</v>
      </c>
      <c r="B73" s="618"/>
      <c r="C73" s="815">
        <v>12</v>
      </c>
      <c r="D73" s="818">
        <v>453</v>
      </c>
      <c r="E73" s="818">
        <v>532</v>
      </c>
      <c r="F73" s="818">
        <v>11460</v>
      </c>
      <c r="G73" s="818">
        <v>37257</v>
      </c>
      <c r="H73" s="818">
        <v>37785</v>
      </c>
    </row>
    <row r="74" spans="1:8" ht="8.25" customHeight="1">
      <c r="A74" s="617" t="s">
        <v>73</v>
      </c>
      <c r="B74" s="618"/>
      <c r="C74" s="815">
        <v>6</v>
      </c>
      <c r="D74" s="818">
        <v>202</v>
      </c>
      <c r="E74" s="818">
        <v>199</v>
      </c>
      <c r="F74" s="818">
        <v>4302</v>
      </c>
      <c r="G74" s="818">
        <v>18236</v>
      </c>
      <c r="H74" s="818">
        <v>18236</v>
      </c>
    </row>
    <row r="75" spans="3:8" ht="3.75" customHeight="1">
      <c r="C75" s="815"/>
      <c r="D75" s="817"/>
      <c r="E75" s="817"/>
      <c r="F75" s="818"/>
      <c r="G75" s="817"/>
      <c r="H75" s="817"/>
    </row>
    <row r="76" spans="1:8" ht="8.25" customHeight="1">
      <c r="A76" s="605" t="s">
        <v>40</v>
      </c>
      <c r="B76" s="605"/>
      <c r="C76" s="815"/>
      <c r="D76" s="817"/>
      <c r="E76" s="817"/>
      <c r="F76" s="818"/>
      <c r="G76" s="817"/>
      <c r="H76" s="817"/>
    </row>
    <row r="77" spans="3:8" ht="3.75" customHeight="1">
      <c r="C77" s="815"/>
      <c r="D77" s="819"/>
      <c r="E77" s="819"/>
      <c r="F77" s="818"/>
      <c r="G77" s="817"/>
      <c r="H77" s="817"/>
    </row>
    <row r="78" spans="1:8" ht="8.25" customHeight="1">
      <c r="A78" s="617" t="s">
        <v>74</v>
      </c>
      <c r="B78" s="618"/>
      <c r="C78" s="815">
        <v>7</v>
      </c>
      <c r="D78" s="818">
        <v>177</v>
      </c>
      <c r="E78" s="818">
        <v>227</v>
      </c>
      <c r="F78" s="818">
        <v>4615</v>
      </c>
      <c r="G78" s="818">
        <v>16183</v>
      </c>
      <c r="H78" s="818">
        <v>16185</v>
      </c>
    </row>
    <row r="79" spans="1:8" ht="8.25" customHeight="1">
      <c r="A79" s="617" t="s">
        <v>75</v>
      </c>
      <c r="B79" s="618"/>
      <c r="C79" s="815">
        <v>22</v>
      </c>
      <c r="D79" s="818">
        <v>1377</v>
      </c>
      <c r="E79" s="818">
        <v>1542</v>
      </c>
      <c r="F79" s="818">
        <v>34637</v>
      </c>
      <c r="G79" s="818">
        <v>129939</v>
      </c>
      <c r="H79" s="818">
        <v>186474</v>
      </c>
    </row>
    <row r="80" spans="1:8" ht="8.25" customHeight="1">
      <c r="A80" s="617" t="s">
        <v>76</v>
      </c>
      <c r="B80" s="618"/>
      <c r="C80" s="815">
        <v>13</v>
      </c>
      <c r="D80" s="818">
        <v>676</v>
      </c>
      <c r="E80" s="818">
        <v>789</v>
      </c>
      <c r="F80" s="818">
        <v>19832</v>
      </c>
      <c r="G80" s="818">
        <v>96970</v>
      </c>
      <c r="H80" s="818">
        <v>108106</v>
      </c>
    </row>
    <row r="81" spans="1:8" ht="8.25" customHeight="1">
      <c r="A81" s="617" t="s">
        <v>77</v>
      </c>
      <c r="B81" s="618"/>
      <c r="C81" s="815">
        <v>3</v>
      </c>
      <c r="D81" s="818">
        <v>338</v>
      </c>
      <c r="E81" s="818">
        <v>589</v>
      </c>
      <c r="F81" s="818">
        <v>10975</v>
      </c>
      <c r="G81" s="818">
        <v>32457</v>
      </c>
      <c r="H81" s="818">
        <v>32457</v>
      </c>
    </row>
    <row r="82" spans="1:8" ht="8.25" customHeight="1">
      <c r="A82" s="617" t="s">
        <v>72</v>
      </c>
      <c r="B82" s="618"/>
      <c r="C82" s="815">
        <v>23</v>
      </c>
      <c r="D82" s="818">
        <v>743</v>
      </c>
      <c r="E82" s="818">
        <v>946</v>
      </c>
      <c r="F82" s="818">
        <v>19207</v>
      </c>
      <c r="G82" s="818">
        <v>73783</v>
      </c>
      <c r="H82" s="818">
        <v>75550</v>
      </c>
    </row>
    <row r="83" spans="1:8" ht="8.25" customHeight="1">
      <c r="A83" s="617" t="s">
        <v>78</v>
      </c>
      <c r="B83" s="618"/>
      <c r="C83" s="815">
        <v>12</v>
      </c>
      <c r="D83" s="818">
        <v>343</v>
      </c>
      <c r="E83" s="818">
        <v>442</v>
      </c>
      <c r="F83" s="818">
        <v>8659</v>
      </c>
      <c r="G83" s="818">
        <v>36395</v>
      </c>
      <c r="H83" s="818">
        <v>41113</v>
      </c>
    </row>
    <row r="84" spans="1:8" ht="8.25" customHeight="1">
      <c r="A84" s="617" t="s">
        <v>79</v>
      </c>
      <c r="B84" s="618"/>
      <c r="C84" s="815">
        <v>6</v>
      </c>
      <c r="D84" s="818">
        <v>180</v>
      </c>
      <c r="E84" s="818">
        <v>195</v>
      </c>
      <c r="F84" s="818">
        <v>4341</v>
      </c>
      <c r="G84" s="818">
        <v>16056</v>
      </c>
      <c r="H84" s="818">
        <v>16096</v>
      </c>
    </row>
    <row r="85" spans="3:8" ht="3.75" customHeight="1">
      <c r="C85" s="828"/>
      <c r="D85" s="826"/>
      <c r="E85" s="826"/>
      <c r="F85" s="826"/>
      <c r="G85" s="826"/>
      <c r="H85" s="826"/>
    </row>
    <row r="86" spans="1:9" ht="8.25" customHeight="1">
      <c r="A86" s="624" t="s">
        <v>80</v>
      </c>
      <c r="B86" s="605"/>
      <c r="C86" s="823">
        <v>110</v>
      </c>
      <c r="D86" s="824">
        <v>4690</v>
      </c>
      <c r="E86" s="824">
        <v>5731</v>
      </c>
      <c r="F86" s="824">
        <v>122734</v>
      </c>
      <c r="G86" s="824">
        <v>470784</v>
      </c>
      <c r="H86" s="824">
        <v>546250</v>
      </c>
      <c r="I86" s="829"/>
    </row>
    <row r="87" spans="1:7" ht="8.25" customHeight="1">
      <c r="A87" s="629"/>
      <c r="B87" s="629"/>
      <c r="C87" s="830"/>
      <c r="D87" s="831"/>
      <c r="E87" s="830"/>
      <c r="F87" s="830"/>
      <c r="G87" s="830"/>
    </row>
    <row r="88" spans="1:8" ht="8.25" customHeight="1">
      <c r="A88" s="613" t="s">
        <v>240</v>
      </c>
      <c r="B88" s="601"/>
      <c r="C88" s="830"/>
      <c r="D88" s="830"/>
      <c r="E88" s="830"/>
      <c r="F88" s="830"/>
      <c r="G88" s="830"/>
      <c r="H88" s="830"/>
    </row>
    <row r="89" spans="1:8" ht="8.25" customHeight="1">
      <c r="A89" s="605" t="s">
        <v>36</v>
      </c>
      <c r="B89" s="605"/>
      <c r="C89" s="832"/>
      <c r="D89" s="817"/>
      <c r="E89" s="817"/>
      <c r="F89" s="817"/>
      <c r="G89" s="817"/>
      <c r="H89" s="817"/>
    </row>
    <row r="90" spans="3:8" ht="3.75" customHeight="1">
      <c r="C90" s="832"/>
      <c r="D90" s="819"/>
      <c r="E90" s="819"/>
      <c r="F90" s="819"/>
      <c r="G90" s="817"/>
      <c r="H90" s="817"/>
    </row>
    <row r="91" spans="1:8" ht="8.25" customHeight="1">
      <c r="A91" s="617" t="s">
        <v>81</v>
      </c>
      <c r="B91" s="618"/>
      <c r="C91" s="815">
        <v>13</v>
      </c>
      <c r="D91" s="818">
        <v>435</v>
      </c>
      <c r="E91" s="818">
        <v>597</v>
      </c>
      <c r="F91" s="818">
        <v>12655</v>
      </c>
      <c r="G91" s="818">
        <v>35807</v>
      </c>
      <c r="H91" s="818">
        <v>39315</v>
      </c>
    </row>
    <row r="92" spans="1:8" ht="8.25" customHeight="1">
      <c r="A92" s="617" t="s">
        <v>82</v>
      </c>
      <c r="B92" s="618"/>
      <c r="C92" s="815">
        <v>9</v>
      </c>
      <c r="D92" s="818">
        <v>323</v>
      </c>
      <c r="E92" s="818">
        <v>372</v>
      </c>
      <c r="F92" s="818">
        <v>8013</v>
      </c>
      <c r="G92" s="818">
        <v>34239</v>
      </c>
      <c r="H92" s="818">
        <v>34595</v>
      </c>
    </row>
    <row r="93" spans="1:8" ht="8.25" customHeight="1">
      <c r="A93" s="617" t="s">
        <v>83</v>
      </c>
      <c r="B93" s="618"/>
      <c r="C93" s="815">
        <v>3</v>
      </c>
      <c r="D93" s="755" t="s">
        <v>370</v>
      </c>
      <c r="E93" s="755" t="s">
        <v>370</v>
      </c>
      <c r="F93" s="755" t="s">
        <v>370</v>
      </c>
      <c r="G93" s="755" t="s">
        <v>370</v>
      </c>
      <c r="H93" s="755" t="s">
        <v>370</v>
      </c>
    </row>
    <row r="94" spans="1:8" ht="8.25" customHeight="1">
      <c r="A94" s="617" t="s">
        <v>84</v>
      </c>
      <c r="B94" s="618"/>
      <c r="C94" s="815">
        <v>2</v>
      </c>
      <c r="D94" s="755" t="s">
        <v>370</v>
      </c>
      <c r="E94" s="755" t="s">
        <v>370</v>
      </c>
      <c r="F94" s="755" t="s">
        <v>370</v>
      </c>
      <c r="G94" s="755" t="s">
        <v>370</v>
      </c>
      <c r="H94" s="755" t="s">
        <v>370</v>
      </c>
    </row>
    <row r="95" spans="3:8" ht="8.25" customHeight="1">
      <c r="C95" s="833"/>
      <c r="D95" s="833"/>
      <c r="E95" s="833"/>
      <c r="F95" s="833"/>
      <c r="G95" s="833"/>
      <c r="H95" s="833"/>
    </row>
    <row r="96" spans="1:8" s="635" customFormat="1" ht="8.25" customHeight="1">
      <c r="A96" s="632" t="s">
        <v>241</v>
      </c>
      <c r="B96" s="633"/>
      <c r="C96" s="834"/>
      <c r="D96" s="833"/>
      <c r="E96" s="833"/>
      <c r="F96" s="833"/>
      <c r="G96" s="833"/>
      <c r="H96" s="833"/>
    </row>
    <row r="97" spans="1:8" s="635" customFormat="1" ht="8.25" customHeight="1">
      <c r="A97" s="636" t="s">
        <v>40</v>
      </c>
      <c r="B97" s="636"/>
      <c r="C97" s="835"/>
      <c r="D97" s="836"/>
      <c r="E97" s="836"/>
      <c r="F97" s="836"/>
      <c r="G97" s="836"/>
      <c r="H97" s="836"/>
    </row>
    <row r="98" spans="3:8" s="635" customFormat="1" ht="3.75" customHeight="1">
      <c r="C98" s="835"/>
      <c r="D98" s="836"/>
      <c r="E98" s="836"/>
      <c r="F98" s="836"/>
      <c r="G98" s="836"/>
      <c r="H98" s="836"/>
    </row>
    <row r="99" spans="1:8" s="635" customFormat="1" ht="8.25" customHeight="1">
      <c r="A99" s="639" t="s">
        <v>81</v>
      </c>
      <c r="B99" s="640"/>
      <c r="C99" s="815">
        <v>23</v>
      </c>
      <c r="D99" s="818">
        <v>725</v>
      </c>
      <c r="E99" s="818">
        <v>963</v>
      </c>
      <c r="F99" s="818">
        <v>19123</v>
      </c>
      <c r="G99" s="818">
        <v>72043</v>
      </c>
      <c r="H99" s="818">
        <v>73732</v>
      </c>
    </row>
    <row r="100" spans="1:8" s="635" customFormat="1" ht="8.25" customHeight="1">
      <c r="A100" s="639" t="s">
        <v>82</v>
      </c>
      <c r="B100" s="640"/>
      <c r="C100" s="815">
        <v>4</v>
      </c>
      <c r="D100" s="818">
        <v>107</v>
      </c>
      <c r="E100" s="818">
        <v>127</v>
      </c>
      <c r="F100" s="818">
        <v>2263</v>
      </c>
      <c r="G100" s="818">
        <v>6874</v>
      </c>
      <c r="H100" s="818">
        <v>6874</v>
      </c>
    </row>
    <row r="101" spans="1:8" s="635" customFormat="1" ht="8.25" customHeight="1">
      <c r="A101" s="642" t="s">
        <v>83</v>
      </c>
      <c r="B101" s="643"/>
      <c r="C101" s="815">
        <v>7</v>
      </c>
      <c r="D101" s="818">
        <v>244</v>
      </c>
      <c r="E101" s="818">
        <v>269</v>
      </c>
      <c r="F101" s="818">
        <v>6359</v>
      </c>
      <c r="G101" s="818">
        <v>35405</v>
      </c>
      <c r="H101" s="818">
        <v>35563</v>
      </c>
    </row>
    <row r="102" spans="1:8" s="635" customFormat="1" ht="8.25" customHeight="1">
      <c r="A102" s="639" t="s">
        <v>86</v>
      </c>
      <c r="B102" s="640"/>
      <c r="C102" s="815">
        <v>4</v>
      </c>
      <c r="D102" s="818">
        <v>110</v>
      </c>
      <c r="E102" s="818">
        <v>150</v>
      </c>
      <c r="F102" s="818">
        <v>2763</v>
      </c>
      <c r="G102" s="818">
        <v>9462</v>
      </c>
      <c r="H102" s="818">
        <v>10060</v>
      </c>
    </row>
    <row r="103" spans="1:8" s="635" customFormat="1" ht="8.25" customHeight="1">
      <c r="A103" s="639" t="s">
        <v>84</v>
      </c>
      <c r="B103" s="640"/>
      <c r="C103" s="815">
        <v>8</v>
      </c>
      <c r="D103" s="818">
        <v>536</v>
      </c>
      <c r="E103" s="818">
        <v>549</v>
      </c>
      <c r="F103" s="818">
        <v>10810</v>
      </c>
      <c r="G103" s="818">
        <v>49864</v>
      </c>
      <c r="H103" s="818">
        <v>50252</v>
      </c>
    </row>
    <row r="104" spans="1:8" s="635" customFormat="1" ht="8.25" customHeight="1">
      <c r="A104" s="639" t="s">
        <v>87</v>
      </c>
      <c r="B104" s="640"/>
      <c r="C104" s="815">
        <v>7</v>
      </c>
      <c r="D104" s="818">
        <v>177</v>
      </c>
      <c r="E104" s="818">
        <v>195</v>
      </c>
      <c r="F104" s="818">
        <v>3632</v>
      </c>
      <c r="G104" s="818">
        <v>11772</v>
      </c>
      <c r="H104" s="818">
        <v>12034</v>
      </c>
    </row>
    <row r="105" spans="1:8" s="635" customFormat="1" ht="8.25" customHeight="1">
      <c r="A105" s="639" t="s">
        <v>88</v>
      </c>
      <c r="B105" s="640"/>
      <c r="C105" s="815">
        <v>8</v>
      </c>
      <c r="D105" s="818">
        <v>628</v>
      </c>
      <c r="E105" s="818">
        <v>718</v>
      </c>
      <c r="F105" s="818">
        <v>18705</v>
      </c>
      <c r="G105" s="818">
        <v>121147</v>
      </c>
      <c r="H105" s="818">
        <v>122163</v>
      </c>
    </row>
    <row r="106" spans="1:8" s="635" customFormat="1" ht="8.25" customHeight="1">
      <c r="A106" s="639" t="s">
        <v>89</v>
      </c>
      <c r="B106" s="640"/>
      <c r="C106" s="815">
        <v>11</v>
      </c>
      <c r="D106" s="818">
        <v>287</v>
      </c>
      <c r="E106" s="818">
        <v>366</v>
      </c>
      <c r="F106" s="818">
        <v>6882</v>
      </c>
      <c r="G106" s="818">
        <v>31499</v>
      </c>
      <c r="H106" s="818">
        <v>31910</v>
      </c>
    </row>
    <row r="107" spans="1:8" s="635" customFormat="1" ht="8.25" customHeight="1">
      <c r="A107" s="639" t="s">
        <v>90</v>
      </c>
      <c r="B107" s="640"/>
      <c r="C107" s="815">
        <v>5</v>
      </c>
      <c r="D107" s="818">
        <v>160</v>
      </c>
      <c r="E107" s="818">
        <v>193</v>
      </c>
      <c r="F107" s="818">
        <v>4512</v>
      </c>
      <c r="G107" s="818">
        <v>17823</v>
      </c>
      <c r="H107" s="818">
        <v>17859</v>
      </c>
    </row>
    <row r="108" spans="3:8" s="635" customFormat="1" ht="3.75" customHeight="1">
      <c r="C108" s="835"/>
      <c r="D108" s="837"/>
      <c r="E108" s="837"/>
      <c r="F108" s="837"/>
      <c r="G108" s="837"/>
      <c r="H108" s="837"/>
    </row>
    <row r="109" spans="1:8" s="635" customFormat="1" ht="8.25" customHeight="1">
      <c r="A109" s="644" t="s">
        <v>91</v>
      </c>
      <c r="B109" s="636"/>
      <c r="C109" s="838">
        <v>103</v>
      </c>
      <c r="D109" s="839">
        <v>3923</v>
      </c>
      <c r="E109" s="839">
        <v>4776</v>
      </c>
      <c r="F109" s="839">
        <v>100578</v>
      </c>
      <c r="G109" s="839">
        <v>444159</v>
      </c>
      <c r="H109" s="839">
        <v>453543</v>
      </c>
    </row>
    <row r="110" spans="1:8" s="635" customFormat="1" ht="8.25" customHeight="1">
      <c r="A110" s="636"/>
      <c r="B110" s="636"/>
      <c r="C110" s="839"/>
      <c r="D110" s="839"/>
      <c r="E110" s="839"/>
      <c r="F110" s="839"/>
      <c r="G110" s="839"/>
      <c r="H110" s="839"/>
    </row>
    <row r="111" spans="1:8" s="635" customFormat="1" ht="8.25" customHeight="1">
      <c r="A111" s="632" t="s">
        <v>242</v>
      </c>
      <c r="B111" s="633"/>
      <c r="C111" s="833"/>
      <c r="D111" s="833"/>
      <c r="E111" s="840"/>
      <c r="F111" s="840"/>
      <c r="G111" s="840"/>
      <c r="H111" s="840"/>
    </row>
    <row r="112" spans="1:8" s="635" customFormat="1" ht="8.25" customHeight="1">
      <c r="A112" s="636" t="s">
        <v>36</v>
      </c>
      <c r="B112" s="636"/>
      <c r="C112" s="835"/>
      <c r="D112" s="837"/>
      <c r="E112" s="837"/>
      <c r="F112" s="837"/>
      <c r="G112" s="837"/>
      <c r="H112" s="837"/>
    </row>
    <row r="113" spans="3:8" s="635" customFormat="1" ht="3.75" customHeight="1">
      <c r="C113" s="835"/>
      <c r="D113" s="837"/>
      <c r="E113" s="837"/>
      <c r="F113" s="837"/>
      <c r="G113" s="837"/>
      <c r="H113" s="837"/>
    </row>
    <row r="114" spans="1:8" s="635" customFormat="1" ht="8.25" customHeight="1">
      <c r="A114" s="639" t="s">
        <v>92</v>
      </c>
      <c r="B114" s="640"/>
      <c r="C114" s="815">
        <v>5</v>
      </c>
      <c r="D114" s="755" t="s">
        <v>370</v>
      </c>
      <c r="E114" s="755" t="s">
        <v>370</v>
      </c>
      <c r="F114" s="755" t="s">
        <v>370</v>
      </c>
      <c r="G114" s="755" t="s">
        <v>370</v>
      </c>
      <c r="H114" s="755" t="s">
        <v>370</v>
      </c>
    </row>
    <row r="115" spans="1:8" s="635" customFormat="1" ht="8.25" customHeight="1">
      <c r="A115" s="639" t="s">
        <v>93</v>
      </c>
      <c r="B115" s="640"/>
      <c r="C115" s="815">
        <v>8</v>
      </c>
      <c r="D115" s="818">
        <v>416</v>
      </c>
      <c r="E115" s="818">
        <v>401</v>
      </c>
      <c r="F115" s="818">
        <v>10608</v>
      </c>
      <c r="G115" s="818">
        <v>54458</v>
      </c>
      <c r="H115" s="818">
        <v>54925</v>
      </c>
    </row>
    <row r="116" spans="1:8" s="635" customFormat="1" ht="8.25" customHeight="1">
      <c r="A116" s="639" t="s">
        <v>94</v>
      </c>
      <c r="B116" s="640"/>
      <c r="C116" s="815">
        <v>11</v>
      </c>
      <c r="D116" s="818">
        <v>367</v>
      </c>
      <c r="E116" s="818">
        <v>415</v>
      </c>
      <c r="F116" s="818">
        <v>8821</v>
      </c>
      <c r="G116" s="818">
        <v>31108</v>
      </c>
      <c r="H116" s="818">
        <v>31235</v>
      </c>
    </row>
    <row r="117" spans="1:8" s="635" customFormat="1" ht="8.25" customHeight="1">
      <c r="A117" s="639" t="s">
        <v>95</v>
      </c>
      <c r="B117" s="640"/>
      <c r="C117" s="815">
        <v>51</v>
      </c>
      <c r="D117" s="818">
        <v>2025</v>
      </c>
      <c r="E117" s="818">
        <v>2537</v>
      </c>
      <c r="F117" s="818">
        <v>54759</v>
      </c>
      <c r="G117" s="818">
        <v>202997</v>
      </c>
      <c r="H117" s="818">
        <v>205457</v>
      </c>
    </row>
    <row r="118" spans="1:8" s="635" customFormat="1" ht="8.25" customHeight="1">
      <c r="A118" s="639" t="s">
        <v>96</v>
      </c>
      <c r="B118" s="640"/>
      <c r="C118" s="815">
        <v>2</v>
      </c>
      <c r="D118" s="755" t="s">
        <v>370</v>
      </c>
      <c r="E118" s="755" t="s">
        <v>370</v>
      </c>
      <c r="F118" s="755" t="s">
        <v>370</v>
      </c>
      <c r="G118" s="755" t="s">
        <v>370</v>
      </c>
      <c r="H118" s="755" t="s">
        <v>370</v>
      </c>
    </row>
    <row r="119" spans="3:8" s="635" customFormat="1" ht="3.75" customHeight="1">
      <c r="C119" s="835"/>
      <c r="D119" s="837"/>
      <c r="E119" s="837"/>
      <c r="F119" s="837"/>
      <c r="G119" s="837"/>
      <c r="H119" s="837"/>
    </row>
    <row r="120" spans="1:8" s="635" customFormat="1" ht="8.25" customHeight="1">
      <c r="A120" s="636" t="s">
        <v>40</v>
      </c>
      <c r="B120" s="636"/>
      <c r="C120" s="835"/>
      <c r="D120" s="837"/>
      <c r="E120" s="837"/>
      <c r="F120" s="837"/>
      <c r="G120" s="837"/>
      <c r="H120" s="837"/>
    </row>
    <row r="121" spans="3:8" s="635" customFormat="1" ht="3.75" customHeight="1">
      <c r="C121" s="835"/>
      <c r="D121" s="837"/>
      <c r="E121" s="837"/>
      <c r="F121" s="837"/>
      <c r="G121" s="837"/>
      <c r="H121" s="837"/>
    </row>
    <row r="122" spans="1:8" s="635" customFormat="1" ht="8.25" customHeight="1">
      <c r="A122" s="639" t="s">
        <v>92</v>
      </c>
      <c r="B122" s="640"/>
      <c r="C122" s="815">
        <v>20</v>
      </c>
      <c r="D122" s="818">
        <v>688</v>
      </c>
      <c r="E122" s="818">
        <v>876</v>
      </c>
      <c r="F122" s="818">
        <v>19096</v>
      </c>
      <c r="G122" s="818">
        <v>87253</v>
      </c>
      <c r="H122" s="818">
        <v>91716</v>
      </c>
    </row>
    <row r="123" spans="1:8" s="635" customFormat="1" ht="8.25" customHeight="1">
      <c r="A123" s="639" t="s">
        <v>97</v>
      </c>
      <c r="B123" s="640"/>
      <c r="C123" s="815">
        <v>3</v>
      </c>
      <c r="D123" s="818">
        <v>74</v>
      </c>
      <c r="E123" s="818">
        <v>69</v>
      </c>
      <c r="F123" s="818">
        <v>1884</v>
      </c>
      <c r="G123" s="818">
        <v>7488</v>
      </c>
      <c r="H123" s="818">
        <v>7768</v>
      </c>
    </row>
    <row r="124" spans="1:8" s="635" customFormat="1" ht="8.25" customHeight="1">
      <c r="A124" s="639" t="s">
        <v>94</v>
      </c>
      <c r="B124" s="640"/>
      <c r="C124" s="815">
        <v>12</v>
      </c>
      <c r="D124" s="818">
        <v>314</v>
      </c>
      <c r="E124" s="818">
        <v>411</v>
      </c>
      <c r="F124" s="818">
        <v>8066</v>
      </c>
      <c r="G124" s="818">
        <v>27237</v>
      </c>
      <c r="H124" s="818">
        <v>27405</v>
      </c>
    </row>
    <row r="125" spans="1:8" s="635" customFormat="1" ht="8.25" customHeight="1">
      <c r="A125" s="639" t="s">
        <v>98</v>
      </c>
      <c r="B125" s="640"/>
      <c r="C125" s="815">
        <v>7</v>
      </c>
      <c r="D125" s="818">
        <v>290</v>
      </c>
      <c r="E125" s="818">
        <v>344</v>
      </c>
      <c r="F125" s="818">
        <v>7221</v>
      </c>
      <c r="G125" s="818">
        <v>30516</v>
      </c>
      <c r="H125" s="818">
        <v>31540</v>
      </c>
    </row>
    <row r="126" spans="1:8" s="635" customFormat="1" ht="8.25" customHeight="1">
      <c r="A126" s="639" t="s">
        <v>99</v>
      </c>
      <c r="B126" s="640"/>
      <c r="C126" s="815">
        <v>9</v>
      </c>
      <c r="D126" s="818">
        <v>217</v>
      </c>
      <c r="E126" s="818">
        <v>284</v>
      </c>
      <c r="F126" s="818">
        <v>5500</v>
      </c>
      <c r="G126" s="818">
        <v>27955</v>
      </c>
      <c r="H126" s="818">
        <v>28679</v>
      </c>
    </row>
    <row r="127" spans="1:8" s="635" customFormat="1" ht="8.25" customHeight="1">
      <c r="A127" s="639" t="s">
        <v>100</v>
      </c>
      <c r="B127" s="640"/>
      <c r="C127" s="815">
        <v>9</v>
      </c>
      <c r="D127" s="818">
        <v>368</v>
      </c>
      <c r="E127" s="818">
        <v>422</v>
      </c>
      <c r="F127" s="818">
        <v>9536</v>
      </c>
      <c r="G127" s="818">
        <v>37700</v>
      </c>
      <c r="H127" s="818">
        <v>38005</v>
      </c>
    </row>
    <row r="128" spans="1:8" s="635" customFormat="1" ht="8.25" customHeight="1">
      <c r="A128" s="639" t="s">
        <v>101</v>
      </c>
      <c r="B128" s="640"/>
      <c r="C128" s="815">
        <v>3</v>
      </c>
      <c r="D128" s="818">
        <v>84</v>
      </c>
      <c r="E128" s="818">
        <v>107</v>
      </c>
      <c r="F128" s="818">
        <v>2066</v>
      </c>
      <c r="G128" s="818">
        <v>11466</v>
      </c>
      <c r="H128" s="818">
        <v>11876</v>
      </c>
    </row>
    <row r="129" spans="3:8" s="635" customFormat="1" ht="3.75" customHeight="1">
      <c r="C129" s="835"/>
      <c r="D129" s="837"/>
      <c r="E129" s="837"/>
      <c r="F129" s="837"/>
      <c r="G129" s="837"/>
      <c r="H129" s="837"/>
    </row>
    <row r="130" spans="1:8" s="635" customFormat="1" ht="8.25" customHeight="1">
      <c r="A130" s="644" t="s">
        <v>102</v>
      </c>
      <c r="B130" s="636"/>
      <c r="C130" s="838">
        <v>140</v>
      </c>
      <c r="D130" s="839">
        <v>5072</v>
      </c>
      <c r="E130" s="839">
        <v>6131</v>
      </c>
      <c r="F130" s="839">
        <v>133084</v>
      </c>
      <c r="G130" s="839">
        <v>539409</v>
      </c>
      <c r="H130" s="839">
        <v>552299</v>
      </c>
    </row>
    <row r="131" spans="1:8" s="635" customFormat="1" ht="8.25" customHeight="1">
      <c r="A131" s="636"/>
      <c r="B131" s="636"/>
      <c r="C131" s="839"/>
      <c r="D131" s="839"/>
      <c r="E131" s="839"/>
      <c r="F131" s="839"/>
      <c r="G131" s="839"/>
      <c r="H131" s="839"/>
    </row>
    <row r="132" spans="1:8" s="635" customFormat="1" ht="8.25" customHeight="1">
      <c r="A132" s="632" t="s">
        <v>243</v>
      </c>
      <c r="B132" s="633"/>
      <c r="C132" s="833"/>
      <c r="D132" s="833"/>
      <c r="E132" s="840"/>
      <c r="F132" s="840"/>
      <c r="G132" s="840"/>
      <c r="H132" s="840"/>
    </row>
    <row r="133" spans="1:8" s="635" customFormat="1" ht="8.25" customHeight="1">
      <c r="A133" s="636" t="s">
        <v>36</v>
      </c>
      <c r="B133" s="636"/>
      <c r="C133" s="835"/>
      <c r="D133" s="837"/>
      <c r="E133" s="837"/>
      <c r="F133" s="837"/>
      <c r="G133" s="837"/>
      <c r="H133" s="837"/>
    </row>
    <row r="134" spans="3:8" s="635" customFormat="1" ht="3.75" customHeight="1">
      <c r="C134" s="835"/>
      <c r="D134" s="837"/>
      <c r="E134" s="837"/>
      <c r="F134" s="837"/>
      <c r="G134" s="837"/>
      <c r="H134" s="837"/>
    </row>
    <row r="135" spans="1:8" s="635" customFormat="1" ht="8.25" customHeight="1">
      <c r="A135" s="639" t="s">
        <v>103</v>
      </c>
      <c r="B135" s="640"/>
      <c r="C135" s="815">
        <v>10</v>
      </c>
      <c r="D135" s="818">
        <v>334</v>
      </c>
      <c r="E135" s="818">
        <v>392</v>
      </c>
      <c r="F135" s="818">
        <v>9869</v>
      </c>
      <c r="G135" s="818">
        <v>47705</v>
      </c>
      <c r="H135" s="818">
        <v>48010</v>
      </c>
    </row>
    <row r="136" spans="1:8" s="635" customFormat="1" ht="8.25" customHeight="1">
      <c r="A136" s="639" t="s">
        <v>104</v>
      </c>
      <c r="B136" s="640"/>
      <c r="C136" s="815">
        <v>11</v>
      </c>
      <c r="D136" s="818">
        <v>471</v>
      </c>
      <c r="E136" s="818">
        <v>571</v>
      </c>
      <c r="F136" s="818">
        <v>12661</v>
      </c>
      <c r="G136" s="818">
        <v>44718</v>
      </c>
      <c r="H136" s="818">
        <v>45139</v>
      </c>
    </row>
    <row r="137" spans="1:8" s="635" customFormat="1" ht="8.25" customHeight="1">
      <c r="A137" s="639" t="s">
        <v>105</v>
      </c>
      <c r="B137" s="640"/>
      <c r="C137" s="815">
        <v>16</v>
      </c>
      <c r="D137" s="818">
        <v>571</v>
      </c>
      <c r="E137" s="818">
        <v>737</v>
      </c>
      <c r="F137" s="818">
        <v>14775</v>
      </c>
      <c r="G137" s="818">
        <v>53695</v>
      </c>
      <c r="H137" s="818">
        <v>54749</v>
      </c>
    </row>
    <row r="138" spans="3:8" s="635" customFormat="1" ht="3.75" customHeight="1">
      <c r="C138" s="835"/>
      <c r="D138" s="837"/>
      <c r="E138" s="837"/>
      <c r="F138" s="837"/>
      <c r="G138" s="837"/>
      <c r="H138" s="837"/>
    </row>
    <row r="139" spans="1:8" s="635" customFormat="1" ht="8.25" customHeight="1">
      <c r="A139" s="636" t="s">
        <v>40</v>
      </c>
      <c r="B139" s="636"/>
      <c r="C139" s="835"/>
      <c r="D139" s="837"/>
      <c r="E139" s="837"/>
      <c r="F139" s="837"/>
      <c r="G139" s="837"/>
      <c r="H139" s="837"/>
    </row>
    <row r="140" spans="3:8" s="635" customFormat="1" ht="3.75" customHeight="1">
      <c r="C140" s="835"/>
      <c r="D140" s="837"/>
      <c r="E140" s="837"/>
      <c r="F140" s="837"/>
      <c r="G140" s="837"/>
      <c r="H140" s="837"/>
    </row>
    <row r="141" spans="1:8" s="635" customFormat="1" ht="8.25" customHeight="1">
      <c r="A141" s="639" t="s">
        <v>103</v>
      </c>
      <c r="B141" s="640"/>
      <c r="C141" s="815">
        <v>15</v>
      </c>
      <c r="D141" s="818">
        <v>695</v>
      </c>
      <c r="E141" s="818">
        <v>846</v>
      </c>
      <c r="F141" s="818">
        <v>21623</v>
      </c>
      <c r="G141" s="818">
        <v>91483</v>
      </c>
      <c r="H141" s="818">
        <v>92099</v>
      </c>
    </row>
    <row r="142" spans="1:8" s="635" customFormat="1" ht="8.25" customHeight="1">
      <c r="A142" s="639" t="s">
        <v>106</v>
      </c>
      <c r="B142" s="640"/>
      <c r="C142" s="815">
        <v>13</v>
      </c>
      <c r="D142" s="818">
        <v>520</v>
      </c>
      <c r="E142" s="818">
        <v>677</v>
      </c>
      <c r="F142" s="818">
        <v>12848</v>
      </c>
      <c r="G142" s="818">
        <v>49197</v>
      </c>
      <c r="H142" s="818">
        <v>51126</v>
      </c>
    </row>
    <row r="143" spans="1:8" s="635" customFormat="1" ht="8.25" customHeight="1">
      <c r="A143" s="639" t="s">
        <v>107</v>
      </c>
      <c r="B143" s="640"/>
      <c r="C143" s="815">
        <v>7</v>
      </c>
      <c r="D143" s="818">
        <v>341</v>
      </c>
      <c r="E143" s="818">
        <v>394</v>
      </c>
      <c r="F143" s="818">
        <v>8372</v>
      </c>
      <c r="G143" s="818">
        <v>34197</v>
      </c>
      <c r="H143" s="818">
        <v>36287</v>
      </c>
    </row>
    <row r="144" spans="1:8" s="635" customFormat="1" ht="8.25" customHeight="1">
      <c r="A144" s="639" t="s">
        <v>108</v>
      </c>
      <c r="B144" s="640"/>
      <c r="C144" s="815">
        <v>7</v>
      </c>
      <c r="D144" s="818">
        <v>242</v>
      </c>
      <c r="E144" s="818">
        <v>287</v>
      </c>
      <c r="F144" s="818">
        <v>5360</v>
      </c>
      <c r="G144" s="818">
        <v>21619</v>
      </c>
      <c r="H144" s="818">
        <v>21947</v>
      </c>
    </row>
    <row r="145" spans="1:8" s="635" customFormat="1" ht="8.25" customHeight="1">
      <c r="A145" s="639" t="s">
        <v>109</v>
      </c>
      <c r="B145" s="640"/>
      <c r="C145" s="815">
        <v>5</v>
      </c>
      <c r="D145" s="818">
        <v>185</v>
      </c>
      <c r="E145" s="818">
        <v>265</v>
      </c>
      <c r="F145" s="818">
        <v>5121</v>
      </c>
      <c r="G145" s="818">
        <v>17474</v>
      </c>
      <c r="H145" s="818">
        <v>18035</v>
      </c>
    </row>
    <row r="146" spans="1:8" s="635" customFormat="1" ht="8.25" customHeight="1">
      <c r="A146" s="639" t="s">
        <v>110</v>
      </c>
      <c r="B146" s="640"/>
      <c r="C146" s="815">
        <v>11</v>
      </c>
      <c r="D146" s="818">
        <v>578</v>
      </c>
      <c r="E146" s="818">
        <v>692</v>
      </c>
      <c r="F146" s="818">
        <v>14173</v>
      </c>
      <c r="G146" s="818">
        <v>61964</v>
      </c>
      <c r="H146" s="818">
        <v>62085</v>
      </c>
    </row>
    <row r="147" spans="1:8" s="635" customFormat="1" ht="8.25" customHeight="1">
      <c r="A147" s="639" t="s">
        <v>111</v>
      </c>
      <c r="B147" s="640"/>
      <c r="C147" s="815">
        <v>10</v>
      </c>
      <c r="D147" s="818">
        <v>358</v>
      </c>
      <c r="E147" s="818">
        <v>447</v>
      </c>
      <c r="F147" s="818">
        <v>9977</v>
      </c>
      <c r="G147" s="818">
        <v>35290</v>
      </c>
      <c r="H147" s="818">
        <v>37397</v>
      </c>
    </row>
    <row r="148" spans="1:8" s="635" customFormat="1" ht="8.25" customHeight="1">
      <c r="A148" s="639" t="s">
        <v>104</v>
      </c>
      <c r="B148" s="640"/>
      <c r="C148" s="815">
        <v>7</v>
      </c>
      <c r="D148" s="818">
        <v>221</v>
      </c>
      <c r="E148" s="818">
        <v>307</v>
      </c>
      <c r="F148" s="818">
        <v>5323</v>
      </c>
      <c r="G148" s="818">
        <v>15722</v>
      </c>
      <c r="H148" s="818">
        <v>15967</v>
      </c>
    </row>
    <row r="149" spans="1:8" s="635" customFormat="1" ht="8.25" customHeight="1">
      <c r="A149" s="639" t="s">
        <v>105</v>
      </c>
      <c r="B149" s="640"/>
      <c r="C149" s="815">
        <v>12</v>
      </c>
      <c r="D149" s="818">
        <v>345</v>
      </c>
      <c r="E149" s="818">
        <v>466</v>
      </c>
      <c r="F149" s="818">
        <v>8514</v>
      </c>
      <c r="G149" s="818">
        <v>23625</v>
      </c>
      <c r="H149" s="818">
        <v>25138</v>
      </c>
    </row>
    <row r="150" spans="3:8" s="635" customFormat="1" ht="3.75" customHeight="1">
      <c r="C150" s="835"/>
      <c r="D150" s="837"/>
      <c r="E150" s="837"/>
      <c r="F150" s="837"/>
      <c r="G150" s="837"/>
      <c r="H150" s="837"/>
    </row>
    <row r="151" spans="1:8" s="635" customFormat="1" ht="8.25" customHeight="1">
      <c r="A151" s="644" t="s">
        <v>112</v>
      </c>
      <c r="B151" s="636"/>
      <c r="C151" s="838">
        <v>124</v>
      </c>
      <c r="D151" s="839">
        <v>4860</v>
      </c>
      <c r="E151" s="839">
        <v>6080</v>
      </c>
      <c r="F151" s="839">
        <v>128617</v>
      </c>
      <c r="G151" s="839">
        <v>496689</v>
      </c>
      <c r="H151" s="839">
        <v>507979</v>
      </c>
    </row>
    <row r="152" spans="1:8" s="635" customFormat="1" ht="8.25" customHeight="1">
      <c r="A152" s="636"/>
      <c r="B152" s="636"/>
      <c r="C152" s="839"/>
      <c r="D152" s="839"/>
      <c r="E152" s="839"/>
      <c r="F152" s="839"/>
      <c r="G152" s="839"/>
      <c r="H152" s="839"/>
    </row>
    <row r="153" spans="1:8" s="635" customFormat="1" ht="8.25" customHeight="1">
      <c r="A153" s="632" t="s">
        <v>244</v>
      </c>
      <c r="B153" s="633"/>
      <c r="C153" s="840"/>
      <c r="D153" s="840"/>
      <c r="E153" s="840"/>
      <c r="F153" s="840"/>
      <c r="G153" s="840"/>
      <c r="H153" s="840"/>
    </row>
    <row r="154" spans="1:8" s="635" customFormat="1" ht="8.25" customHeight="1">
      <c r="A154" s="636" t="s">
        <v>36</v>
      </c>
      <c r="B154" s="636"/>
      <c r="C154" s="835"/>
      <c r="D154" s="837"/>
      <c r="E154" s="837"/>
      <c r="F154" s="837"/>
      <c r="G154" s="837"/>
      <c r="H154" s="837"/>
    </row>
    <row r="155" spans="3:8" s="635" customFormat="1" ht="3.75" customHeight="1">
      <c r="C155" s="835"/>
      <c r="D155" s="837"/>
      <c r="E155" s="837"/>
      <c r="F155" s="837"/>
      <c r="G155" s="837"/>
      <c r="H155" s="837"/>
    </row>
    <row r="156" spans="1:16" s="635" customFormat="1" ht="8.25" customHeight="1">
      <c r="A156" s="639" t="s">
        <v>113</v>
      </c>
      <c r="B156" s="640"/>
      <c r="C156" s="815">
        <v>26</v>
      </c>
      <c r="D156" s="818">
        <v>1104</v>
      </c>
      <c r="E156" s="818">
        <v>1335</v>
      </c>
      <c r="F156" s="818">
        <v>27304</v>
      </c>
      <c r="G156" s="818">
        <v>91702</v>
      </c>
      <c r="H156" s="818">
        <v>94135</v>
      </c>
      <c r="J156" s="648"/>
      <c r="K156" s="648"/>
      <c r="L156" s="648"/>
      <c r="M156" s="648"/>
      <c r="N156" s="648"/>
      <c r="O156" s="648"/>
      <c r="P156" s="648"/>
    </row>
    <row r="157" spans="1:16" s="635" customFormat="1" ht="8.25" customHeight="1">
      <c r="A157" s="639" t="s">
        <v>114</v>
      </c>
      <c r="B157" s="640"/>
      <c r="C157" s="815">
        <v>2</v>
      </c>
      <c r="D157" s="755" t="s">
        <v>370</v>
      </c>
      <c r="E157" s="755" t="s">
        <v>370</v>
      </c>
      <c r="F157" s="755" t="s">
        <v>370</v>
      </c>
      <c r="G157" s="755" t="s">
        <v>370</v>
      </c>
      <c r="H157" s="755" t="s">
        <v>370</v>
      </c>
      <c r="J157" s="648"/>
      <c r="K157" s="648"/>
      <c r="L157" s="648"/>
      <c r="M157" s="648"/>
      <c r="N157" s="648"/>
      <c r="O157" s="648"/>
      <c r="P157" s="648"/>
    </row>
    <row r="158" spans="1:16" s="635" customFormat="1" ht="8.25" customHeight="1">
      <c r="A158" s="639" t="s">
        <v>115</v>
      </c>
      <c r="B158" s="640"/>
      <c r="C158" s="815">
        <v>3</v>
      </c>
      <c r="D158" s="818">
        <v>113</v>
      </c>
      <c r="E158" s="818">
        <v>131</v>
      </c>
      <c r="F158" s="818">
        <v>2716</v>
      </c>
      <c r="G158" s="818">
        <v>15865</v>
      </c>
      <c r="H158" s="818">
        <v>15893</v>
      </c>
      <c r="J158" s="648"/>
      <c r="K158" s="648"/>
      <c r="L158" s="648"/>
      <c r="M158" s="648"/>
      <c r="N158" s="648"/>
      <c r="O158" s="648"/>
      <c r="P158" s="648"/>
    </row>
    <row r="159" spans="1:16" s="635" customFormat="1" ht="8.25" customHeight="1">
      <c r="A159" s="639" t="s">
        <v>116</v>
      </c>
      <c r="B159" s="640"/>
      <c r="C159" s="815">
        <v>2</v>
      </c>
      <c r="D159" s="755" t="s">
        <v>370</v>
      </c>
      <c r="E159" s="755" t="s">
        <v>370</v>
      </c>
      <c r="F159" s="755" t="s">
        <v>370</v>
      </c>
      <c r="G159" s="755" t="s">
        <v>370</v>
      </c>
      <c r="H159" s="755" t="s">
        <v>370</v>
      </c>
      <c r="J159" s="648"/>
      <c r="K159" s="648"/>
      <c r="L159" s="648"/>
      <c r="M159" s="648"/>
      <c r="N159" s="648"/>
      <c r="O159" s="648"/>
      <c r="P159" s="648"/>
    </row>
    <row r="160" spans="3:16" s="635" customFormat="1" ht="3.75" customHeight="1">
      <c r="C160" s="835"/>
      <c r="D160" s="837"/>
      <c r="E160" s="837"/>
      <c r="F160" s="837"/>
      <c r="G160" s="837"/>
      <c r="H160" s="837"/>
      <c r="J160" s="648"/>
      <c r="K160" s="648"/>
      <c r="L160" s="648"/>
      <c r="M160" s="648"/>
      <c r="N160" s="648"/>
      <c r="O160" s="648"/>
      <c r="P160" s="648"/>
    </row>
    <row r="161" spans="1:16" s="635" customFormat="1" ht="8.25" customHeight="1">
      <c r="A161" s="636" t="s">
        <v>40</v>
      </c>
      <c r="B161" s="636"/>
      <c r="C161" s="835"/>
      <c r="D161" s="837"/>
      <c r="E161" s="837"/>
      <c r="F161" s="837"/>
      <c r="G161" s="837"/>
      <c r="H161" s="837"/>
      <c r="J161" s="648"/>
      <c r="K161" s="648"/>
      <c r="L161" s="648"/>
      <c r="M161" s="648"/>
      <c r="N161" s="648"/>
      <c r="O161" s="648"/>
      <c r="P161" s="648"/>
    </row>
    <row r="162" spans="3:16" s="635" customFormat="1" ht="3.75" customHeight="1">
      <c r="C162" s="835"/>
      <c r="D162" s="837"/>
      <c r="E162" s="837"/>
      <c r="F162" s="837"/>
      <c r="G162" s="837"/>
      <c r="H162" s="837"/>
      <c r="J162" s="648"/>
      <c r="K162" s="648"/>
      <c r="L162" s="648"/>
      <c r="M162" s="648"/>
      <c r="N162" s="648"/>
      <c r="O162" s="648"/>
      <c r="P162" s="648"/>
    </row>
    <row r="163" spans="1:16" s="635" customFormat="1" ht="8.25" customHeight="1">
      <c r="A163" s="639" t="s">
        <v>117</v>
      </c>
      <c r="B163" s="640"/>
      <c r="C163" s="815">
        <v>12</v>
      </c>
      <c r="D163" s="818">
        <v>364</v>
      </c>
      <c r="E163" s="818">
        <v>420</v>
      </c>
      <c r="F163" s="818">
        <v>10885</v>
      </c>
      <c r="G163" s="818">
        <v>44495</v>
      </c>
      <c r="H163" s="818">
        <v>45075</v>
      </c>
      <c r="J163" s="648"/>
      <c r="K163" s="648"/>
      <c r="L163" s="648"/>
      <c r="M163" s="648"/>
      <c r="N163" s="648"/>
      <c r="O163" s="648"/>
      <c r="P163" s="648"/>
    </row>
    <row r="164" spans="1:16" s="635" customFormat="1" ht="8.25" customHeight="1">
      <c r="A164" s="639" t="s">
        <v>113</v>
      </c>
      <c r="B164" s="640"/>
      <c r="C164" s="815">
        <v>12</v>
      </c>
      <c r="D164" s="818">
        <v>442</v>
      </c>
      <c r="E164" s="818">
        <v>462</v>
      </c>
      <c r="F164" s="818">
        <v>12739</v>
      </c>
      <c r="G164" s="818">
        <v>52515</v>
      </c>
      <c r="H164" s="818">
        <v>53432</v>
      </c>
      <c r="J164" s="648"/>
      <c r="K164" s="648"/>
      <c r="L164" s="648"/>
      <c r="M164" s="648"/>
      <c r="N164" s="648"/>
      <c r="O164" s="648"/>
      <c r="P164" s="648"/>
    </row>
    <row r="165" spans="1:16" s="635" customFormat="1" ht="8.25" customHeight="1">
      <c r="A165" s="639" t="s">
        <v>118</v>
      </c>
      <c r="B165" s="640"/>
      <c r="C165" s="815">
        <v>10</v>
      </c>
      <c r="D165" s="818">
        <v>402</v>
      </c>
      <c r="E165" s="818">
        <v>479</v>
      </c>
      <c r="F165" s="818">
        <v>10535</v>
      </c>
      <c r="G165" s="818">
        <v>43768</v>
      </c>
      <c r="H165" s="818">
        <v>46658</v>
      </c>
      <c r="J165" s="648"/>
      <c r="K165" s="648"/>
      <c r="L165" s="648"/>
      <c r="M165" s="648"/>
      <c r="N165" s="648"/>
      <c r="O165" s="648"/>
      <c r="P165" s="648"/>
    </row>
    <row r="166" spans="1:16" s="635" customFormat="1" ht="8.25" customHeight="1">
      <c r="A166" s="639" t="s">
        <v>119</v>
      </c>
      <c r="B166" s="640"/>
      <c r="C166" s="815">
        <v>11</v>
      </c>
      <c r="D166" s="818">
        <v>365</v>
      </c>
      <c r="E166" s="818">
        <v>404</v>
      </c>
      <c r="F166" s="818">
        <v>10017</v>
      </c>
      <c r="G166" s="818">
        <v>45025</v>
      </c>
      <c r="H166" s="818">
        <v>46625</v>
      </c>
      <c r="J166" s="648"/>
      <c r="K166" s="648"/>
      <c r="L166" s="648"/>
      <c r="M166" s="648"/>
      <c r="N166" s="648"/>
      <c r="O166" s="648"/>
      <c r="P166" s="648"/>
    </row>
    <row r="167" spans="1:16" s="635" customFormat="1" ht="8.25" customHeight="1">
      <c r="A167" s="639" t="s">
        <v>120</v>
      </c>
      <c r="B167" s="640"/>
      <c r="C167" s="815">
        <v>11</v>
      </c>
      <c r="D167" s="818">
        <v>364</v>
      </c>
      <c r="E167" s="818">
        <v>392</v>
      </c>
      <c r="F167" s="818">
        <v>11065</v>
      </c>
      <c r="G167" s="818">
        <v>46115</v>
      </c>
      <c r="H167" s="818">
        <v>47939</v>
      </c>
      <c r="J167" s="648"/>
      <c r="K167" s="648"/>
      <c r="L167" s="648"/>
      <c r="M167" s="648"/>
      <c r="N167" s="648"/>
      <c r="O167" s="648"/>
      <c r="P167" s="648"/>
    </row>
    <row r="168" spans="1:16" s="635" customFormat="1" ht="8.25" customHeight="1">
      <c r="A168" s="639" t="s">
        <v>121</v>
      </c>
      <c r="B168" s="640"/>
      <c r="C168" s="815">
        <v>4</v>
      </c>
      <c r="D168" s="818">
        <v>277</v>
      </c>
      <c r="E168" s="818">
        <v>360</v>
      </c>
      <c r="F168" s="818">
        <v>8371</v>
      </c>
      <c r="G168" s="818">
        <v>33988</v>
      </c>
      <c r="H168" s="818">
        <v>33988</v>
      </c>
      <c r="J168" s="648"/>
      <c r="K168" s="648"/>
      <c r="L168" s="648"/>
      <c r="M168" s="648"/>
      <c r="N168" s="648"/>
      <c r="O168" s="648"/>
      <c r="P168" s="648"/>
    </row>
    <row r="169" spans="1:16" s="635" customFormat="1" ht="8.25" customHeight="1">
      <c r="A169" s="639" t="s">
        <v>122</v>
      </c>
      <c r="B169" s="640"/>
      <c r="C169" s="815">
        <v>13</v>
      </c>
      <c r="D169" s="818">
        <v>472</v>
      </c>
      <c r="E169" s="818">
        <v>571</v>
      </c>
      <c r="F169" s="818">
        <v>13398</v>
      </c>
      <c r="G169" s="818">
        <v>51333</v>
      </c>
      <c r="H169" s="818">
        <v>53396</v>
      </c>
      <c r="J169" s="648"/>
      <c r="K169" s="648"/>
      <c r="L169" s="648"/>
      <c r="M169" s="648"/>
      <c r="N169" s="648"/>
      <c r="O169" s="648"/>
      <c r="P169" s="648"/>
    </row>
    <row r="170" spans="1:16" s="635" customFormat="1" ht="8.25" customHeight="1">
      <c r="A170" s="639" t="s">
        <v>123</v>
      </c>
      <c r="B170" s="640"/>
      <c r="C170" s="815">
        <v>9</v>
      </c>
      <c r="D170" s="818">
        <v>901</v>
      </c>
      <c r="E170" s="818">
        <v>1276</v>
      </c>
      <c r="F170" s="818">
        <v>23218</v>
      </c>
      <c r="G170" s="818">
        <v>51350</v>
      </c>
      <c r="H170" s="818">
        <v>52912</v>
      </c>
      <c r="J170" s="648"/>
      <c r="K170" s="648"/>
      <c r="L170" s="648"/>
      <c r="M170" s="648"/>
      <c r="N170" s="648"/>
      <c r="O170" s="648"/>
      <c r="P170" s="648"/>
    </row>
    <row r="171" spans="1:16" s="635" customFormat="1" ht="8.25" customHeight="1">
      <c r="A171" s="639" t="s">
        <v>124</v>
      </c>
      <c r="B171" s="640"/>
      <c r="C171" s="815">
        <v>16</v>
      </c>
      <c r="D171" s="818">
        <v>638</v>
      </c>
      <c r="E171" s="818">
        <v>729</v>
      </c>
      <c r="F171" s="818">
        <v>18268</v>
      </c>
      <c r="G171" s="818">
        <v>80266</v>
      </c>
      <c r="H171" s="818">
        <v>95464</v>
      </c>
      <c r="J171" s="648"/>
      <c r="K171" s="648"/>
      <c r="L171" s="648"/>
      <c r="M171" s="648"/>
      <c r="N171" s="648"/>
      <c r="O171" s="648"/>
      <c r="P171" s="648"/>
    </row>
    <row r="172" spans="1:16" s="635" customFormat="1" ht="8.25" customHeight="1">
      <c r="A172" s="639" t="s">
        <v>125</v>
      </c>
      <c r="B172" s="640"/>
      <c r="C172" s="815">
        <v>12</v>
      </c>
      <c r="D172" s="818">
        <v>325</v>
      </c>
      <c r="E172" s="818">
        <v>416</v>
      </c>
      <c r="F172" s="818">
        <v>8331</v>
      </c>
      <c r="G172" s="818">
        <v>31962</v>
      </c>
      <c r="H172" s="818">
        <v>36140</v>
      </c>
      <c r="J172" s="648"/>
      <c r="K172" s="648"/>
      <c r="L172" s="648"/>
      <c r="M172" s="648"/>
      <c r="N172" s="648"/>
      <c r="O172" s="648"/>
      <c r="P172" s="648"/>
    </row>
    <row r="173" spans="1:16" s="635" customFormat="1" ht="3.75" customHeight="1">
      <c r="A173" s="639"/>
      <c r="C173" s="835"/>
      <c r="D173" s="837"/>
      <c r="E173" s="837"/>
      <c r="F173" s="837"/>
      <c r="G173" s="837"/>
      <c r="H173" s="837"/>
      <c r="J173" s="648"/>
      <c r="K173" s="648"/>
      <c r="L173" s="648"/>
      <c r="M173" s="648"/>
      <c r="N173" s="648"/>
      <c r="O173" s="648"/>
      <c r="P173" s="648"/>
    </row>
    <row r="174" spans="1:18" s="635" customFormat="1" ht="8.25" customHeight="1">
      <c r="A174" s="644" t="s">
        <v>126</v>
      </c>
      <c r="B174" s="636"/>
      <c r="C174" s="838">
        <v>142</v>
      </c>
      <c r="D174" s="839">
        <v>6046</v>
      </c>
      <c r="E174" s="839">
        <v>7423</v>
      </c>
      <c r="F174" s="839">
        <v>165718</v>
      </c>
      <c r="G174" s="839">
        <v>641603</v>
      </c>
      <c r="H174" s="839">
        <v>674877</v>
      </c>
      <c r="J174" s="649"/>
      <c r="K174" s="649"/>
      <c r="L174" s="649"/>
      <c r="M174" s="649"/>
      <c r="N174" s="649"/>
      <c r="O174" s="649"/>
      <c r="P174" s="649"/>
      <c r="Q174" s="636"/>
      <c r="R174" s="636"/>
    </row>
    <row r="175" spans="3:16" s="635" customFormat="1" ht="3.75" customHeight="1">
      <c r="C175" s="838"/>
      <c r="D175" s="839"/>
      <c r="E175" s="839"/>
      <c r="F175" s="839"/>
      <c r="G175" s="839"/>
      <c r="H175" s="839"/>
      <c r="I175" s="648"/>
      <c r="J175" s="648"/>
      <c r="K175" s="648"/>
      <c r="L175" s="648"/>
      <c r="M175" s="648"/>
      <c r="N175" s="648"/>
      <c r="O175" s="648"/>
      <c r="P175" s="648"/>
    </row>
    <row r="176" spans="1:16" s="635" customFormat="1" ht="8.25" customHeight="1">
      <c r="A176" s="650" t="s">
        <v>127</v>
      </c>
      <c r="B176" s="636"/>
      <c r="C176" s="838">
        <v>1060</v>
      </c>
      <c r="D176" s="839">
        <v>45633</v>
      </c>
      <c r="E176" s="839">
        <v>54719</v>
      </c>
      <c r="F176" s="839">
        <v>1275996</v>
      </c>
      <c r="G176" s="839">
        <v>5567995</v>
      </c>
      <c r="H176" s="839">
        <v>6213336</v>
      </c>
      <c r="I176" s="841"/>
      <c r="J176" s="841"/>
      <c r="K176" s="648"/>
      <c r="L176" s="648"/>
      <c r="M176" s="648"/>
      <c r="N176" s="648"/>
      <c r="O176" s="648"/>
      <c r="P176" s="648"/>
    </row>
    <row r="177" spans="1:8" ht="8.25" customHeight="1">
      <c r="A177" s="472" t="s">
        <v>26</v>
      </c>
      <c r="C177" s="819"/>
      <c r="D177" s="819"/>
      <c r="E177" s="819"/>
      <c r="F177" s="819"/>
      <c r="G177" s="819"/>
      <c r="H177" s="819"/>
    </row>
    <row r="178" spans="1:8" ht="8.25" customHeight="1">
      <c r="A178" s="472" t="s">
        <v>379</v>
      </c>
      <c r="C178" s="819"/>
      <c r="D178" s="819"/>
      <c r="E178" s="819"/>
      <c r="F178" s="819"/>
      <c r="G178" s="819"/>
      <c r="H178" s="819"/>
    </row>
    <row r="179" spans="1:8" ht="8.25" customHeight="1">
      <c r="A179" s="562"/>
      <c r="C179" s="819"/>
      <c r="D179" s="819"/>
      <c r="E179" s="819"/>
      <c r="F179" s="819"/>
      <c r="G179" s="819"/>
      <c r="H179" s="819"/>
    </row>
    <row r="180" spans="3:8" ht="8.25" customHeight="1">
      <c r="C180" s="620"/>
      <c r="D180" s="620"/>
      <c r="E180" s="620"/>
      <c r="F180" s="620"/>
      <c r="G180" s="620"/>
      <c r="H180" s="620"/>
    </row>
    <row r="181" spans="3:8" ht="8.25" customHeight="1">
      <c r="C181" s="620"/>
      <c r="D181" s="620"/>
      <c r="E181" s="620"/>
      <c r="F181" s="620"/>
      <c r="G181" s="620"/>
      <c r="H181" s="620"/>
    </row>
  </sheetData>
  <mergeCells count="8">
    <mergeCell ref="A8:A14"/>
    <mergeCell ref="C8:C13"/>
    <mergeCell ref="C14:D14"/>
    <mergeCell ref="D8:D13"/>
    <mergeCell ref="E8:E13"/>
    <mergeCell ref="F8:F13"/>
    <mergeCell ref="G8:G13"/>
    <mergeCell ref="H8:H13"/>
  </mergeCells>
  <printOptions/>
  <pageMargins left="0.6692913385826772" right="0.3937007874015748" top="0.5905511811023623" bottom="0.2755905511811024" header="0.4921259845" footer="0.4921259845"/>
  <pageSetup firstPageNumber="32" useFirstPageNumber="1" horizontalDpi="300" verticalDpi="300" orientation="portrait" paperSize="9" r:id="rId2"/>
  <headerFooter alignWithMargins="0">
    <oddHeader>&amp;C- &amp;P -</oddHeader>
  </headerFooter>
  <rowBreaks count="1" manualBreakCount="1">
    <brk id="95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workbookViewId="0" topLeftCell="A1">
      <pane ySplit="12" topLeftCell="BM13" activePane="bottomLeft" state="frozen"/>
      <selection pane="topLeft" activeCell="A1" sqref="A1"/>
      <selection pane="bottomLeft" activeCell="O9" sqref="O9"/>
    </sheetView>
  </sheetViews>
  <sheetFormatPr defaultColWidth="11.19921875" defaultRowHeight="9.75"/>
  <cols>
    <col min="1" max="2" width="2.19921875" style="38" customWidth="1"/>
    <col min="3" max="3" width="36.59765625" style="38" customWidth="1"/>
    <col min="4" max="4" width="1" style="38" customWidth="1"/>
    <col min="5" max="6" width="12.3984375" style="38" customWidth="1"/>
    <col min="7" max="7" width="12.59765625" style="38" customWidth="1"/>
    <col min="8" max="8" width="9.3984375" style="38" customWidth="1"/>
    <col min="9" max="9" width="9.19921875" style="38" customWidth="1"/>
    <col min="10" max="10" width="12.59765625" style="38" customWidth="1"/>
    <col min="11" max="11" width="12.3984375" style="38" customWidth="1"/>
    <col min="12" max="12" width="9.59765625" style="38" customWidth="1"/>
    <col min="13" max="16384" width="11.19921875" style="38" customWidth="1"/>
  </cols>
  <sheetData>
    <row r="1" spans="1:12" ht="9">
      <c r="A1" s="35"/>
      <c r="B1" s="35"/>
      <c r="C1" s="35"/>
      <c r="D1" s="36"/>
      <c r="E1" s="35"/>
      <c r="F1" s="36"/>
      <c r="G1" s="36"/>
      <c r="H1" s="36"/>
      <c r="I1" s="36"/>
      <c r="J1" s="36"/>
      <c r="K1" s="36"/>
      <c r="L1" s="37"/>
    </row>
    <row r="2" spans="1:12" s="40" customFormat="1" ht="11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ht="6" customHeight="1"/>
    <row r="4" spans="1:12" s="40" customFormat="1" ht="11.25">
      <c r="A4" s="39" t="s">
        <v>331</v>
      </c>
      <c r="B4" s="39"/>
      <c r="C4" s="39"/>
      <c r="D4" s="41"/>
      <c r="E4" s="41"/>
      <c r="F4" s="41"/>
      <c r="G4" s="41"/>
      <c r="H4" s="41"/>
      <c r="I4" s="41"/>
      <c r="J4" s="41"/>
      <c r="K4" s="41"/>
      <c r="L4" s="41"/>
    </row>
    <row r="5" spans="1:12" ht="9">
      <c r="A5" s="42" t="s">
        <v>27</v>
      </c>
      <c r="B5" s="42"/>
      <c r="C5" s="42"/>
      <c r="D5" s="36"/>
      <c r="E5" s="36"/>
      <c r="F5" s="36"/>
      <c r="G5" s="36"/>
      <c r="H5" s="36"/>
      <c r="I5" s="36"/>
      <c r="J5" s="36"/>
      <c r="K5" s="36"/>
      <c r="L5" s="36"/>
    </row>
    <row r="6" spans="1:3" ht="3.75" customHeight="1">
      <c r="A6" s="37"/>
      <c r="B6" s="37"/>
      <c r="C6" s="37"/>
    </row>
    <row r="7" spans="1:12" ht="9">
      <c r="A7" s="916" t="s">
        <v>3</v>
      </c>
      <c r="B7" s="916"/>
      <c r="C7" s="916"/>
      <c r="D7" s="43"/>
      <c r="E7" s="896" t="s">
        <v>257</v>
      </c>
      <c r="F7" s="896" t="s">
        <v>263</v>
      </c>
      <c r="G7" s="896" t="s">
        <v>384</v>
      </c>
      <c r="H7" s="8" t="s">
        <v>4</v>
      </c>
      <c r="I7" s="9"/>
      <c r="J7" s="899" t="s">
        <v>383</v>
      </c>
      <c r="K7" s="916"/>
      <c r="L7" s="916"/>
    </row>
    <row r="8" spans="1:12" ht="9">
      <c r="A8" s="917"/>
      <c r="B8" s="917"/>
      <c r="C8" s="917"/>
      <c r="E8" s="920"/>
      <c r="F8" s="920"/>
      <c r="G8" s="920"/>
      <c r="H8" s="726">
        <v>40179</v>
      </c>
      <c r="I8" s="2"/>
      <c r="J8" s="895"/>
      <c r="K8" s="918"/>
      <c r="L8" s="918"/>
    </row>
    <row r="9" spans="1:12" ht="9" customHeight="1">
      <c r="A9" s="917"/>
      <c r="B9" s="917"/>
      <c r="C9" s="917"/>
      <c r="D9" s="44"/>
      <c r="E9" s="899">
        <v>2009</v>
      </c>
      <c r="F9" s="916"/>
      <c r="G9" s="900">
        <v>2010</v>
      </c>
      <c r="H9" s="10" t="s">
        <v>5</v>
      </c>
      <c r="I9" s="11"/>
      <c r="J9" s="896">
        <v>2008</v>
      </c>
      <c r="K9" s="896">
        <v>2009</v>
      </c>
      <c r="L9" s="893" t="s">
        <v>6</v>
      </c>
    </row>
    <row r="10" spans="1:12" ht="9">
      <c r="A10" s="917"/>
      <c r="B10" s="917"/>
      <c r="C10" s="917"/>
      <c r="E10" s="921"/>
      <c r="F10" s="917"/>
      <c r="G10" s="901"/>
      <c r="H10" s="727" t="s">
        <v>7</v>
      </c>
      <c r="I10" s="12" t="s">
        <v>8</v>
      </c>
      <c r="J10" s="901"/>
      <c r="K10" s="897"/>
      <c r="L10" s="894"/>
    </row>
    <row r="11" spans="1:12" ht="9">
      <c r="A11" s="917"/>
      <c r="B11" s="917"/>
      <c r="C11" s="917"/>
      <c r="E11" s="921"/>
      <c r="F11" s="917"/>
      <c r="G11" s="901"/>
      <c r="H11" s="12">
        <v>2009</v>
      </c>
      <c r="I11" s="12">
        <v>2009</v>
      </c>
      <c r="J11" s="901"/>
      <c r="K11" s="897"/>
      <c r="L11" s="894"/>
    </row>
    <row r="12" spans="1:12" ht="9">
      <c r="A12" s="918"/>
      <c r="B12" s="918"/>
      <c r="C12" s="918"/>
      <c r="D12" s="46"/>
      <c r="E12" s="895"/>
      <c r="F12" s="918"/>
      <c r="G12" s="902"/>
      <c r="H12" s="728" t="s">
        <v>9</v>
      </c>
      <c r="I12" s="729"/>
      <c r="J12" s="902"/>
      <c r="K12" s="898"/>
      <c r="L12" s="919"/>
    </row>
    <row r="13" spans="5:12" ht="9">
      <c r="E13" s="44"/>
      <c r="F13" s="44"/>
      <c r="G13" s="44"/>
      <c r="H13" s="44"/>
      <c r="I13" s="44"/>
      <c r="J13" s="44"/>
      <c r="K13" s="44"/>
      <c r="L13" s="44"/>
    </row>
    <row r="14" spans="1:12" ht="9">
      <c r="A14" s="47" t="s">
        <v>28</v>
      </c>
      <c r="B14" s="36"/>
      <c r="C14" s="36"/>
      <c r="D14" s="36"/>
      <c r="E14" s="48"/>
      <c r="F14" s="45"/>
      <c r="G14" s="45"/>
      <c r="H14" s="45"/>
      <c r="I14" s="45"/>
      <c r="J14" s="45"/>
      <c r="K14" s="45"/>
      <c r="L14" s="45"/>
    </row>
    <row r="15" spans="5:12" ht="6" customHeight="1">
      <c r="E15" s="44"/>
      <c r="F15" s="44"/>
      <c r="G15" s="44"/>
      <c r="H15" s="44"/>
      <c r="I15" s="44"/>
      <c r="J15" s="44"/>
      <c r="K15" s="44"/>
      <c r="L15" s="44"/>
    </row>
    <row r="16" spans="1:12" ht="9">
      <c r="A16" s="49" t="s">
        <v>29</v>
      </c>
      <c r="B16" s="49"/>
      <c r="C16" s="49"/>
      <c r="E16" s="847">
        <v>1201</v>
      </c>
      <c r="F16" s="848">
        <v>1205</v>
      </c>
      <c r="G16" s="848">
        <v>1205</v>
      </c>
      <c r="H16" s="51">
        <f>G16/E16*100-100</f>
        <v>0.33305578684431225</v>
      </c>
      <c r="I16" s="64">
        <f>G16/F16*100-100</f>
        <v>0</v>
      </c>
      <c r="J16" s="848">
        <v>1226</v>
      </c>
      <c r="K16" s="848">
        <v>1194</v>
      </c>
      <c r="L16" s="51">
        <f>K16/J16*100-100</f>
        <v>-2.610114192495928</v>
      </c>
    </row>
    <row r="17" spans="1:12" ht="9">
      <c r="A17" s="52"/>
      <c r="B17" s="52"/>
      <c r="C17" s="52"/>
      <c r="E17" s="50"/>
      <c r="F17" s="50"/>
      <c r="G17" s="50"/>
      <c r="H17" s="53"/>
      <c r="I17" s="51"/>
      <c r="J17" s="50"/>
      <c r="K17" s="50"/>
      <c r="L17" s="51"/>
    </row>
    <row r="18" spans="5:12" ht="15" customHeight="1">
      <c r="E18" s="50"/>
      <c r="F18" s="50"/>
      <c r="G18" s="50"/>
      <c r="H18" s="53"/>
      <c r="I18" s="51"/>
      <c r="J18" s="50"/>
      <c r="K18" s="50"/>
      <c r="L18" s="51"/>
    </row>
    <row r="19" spans="1:12" ht="9">
      <c r="A19" s="42" t="s">
        <v>10</v>
      </c>
      <c r="B19" s="36"/>
      <c r="C19" s="36"/>
      <c r="D19" s="36"/>
      <c r="E19" s="48"/>
      <c r="F19" s="54"/>
      <c r="G19" s="54"/>
      <c r="H19" s="55"/>
      <c r="I19" s="56"/>
      <c r="J19" s="54"/>
      <c r="K19" s="54"/>
      <c r="L19" s="56"/>
    </row>
    <row r="20" spans="5:12" ht="6" customHeight="1">
      <c r="E20" s="50"/>
      <c r="F20" s="50"/>
      <c r="G20" s="50"/>
      <c r="H20" s="53"/>
      <c r="I20" s="51"/>
      <c r="J20" s="50"/>
      <c r="K20" s="50"/>
      <c r="L20" s="51"/>
    </row>
    <row r="21" spans="5:13" ht="9" hidden="1">
      <c r="E21" s="50"/>
      <c r="F21" s="50"/>
      <c r="G21" s="50"/>
      <c r="H21" s="53"/>
      <c r="I21" s="51"/>
      <c r="J21" s="50"/>
      <c r="K21" s="50"/>
      <c r="L21" s="51"/>
      <c r="M21" s="57"/>
    </row>
    <row r="22" spans="1:12" ht="10.5" customHeight="1">
      <c r="A22" s="18" t="s">
        <v>270</v>
      </c>
      <c r="B22" s="49"/>
      <c r="C22" s="49"/>
      <c r="E22" s="847">
        <v>63053</v>
      </c>
      <c r="F22" s="848">
        <v>70012</v>
      </c>
      <c r="G22" s="848">
        <v>63352</v>
      </c>
      <c r="H22" s="51">
        <f>G22/E22*100-100</f>
        <v>0.4742042408767162</v>
      </c>
      <c r="I22" s="51">
        <f>G22/F22*100-100</f>
        <v>-9.512654973433115</v>
      </c>
      <c r="J22" s="848">
        <v>69016</v>
      </c>
      <c r="K22" s="848">
        <v>68741</v>
      </c>
      <c r="L22" s="51">
        <f>K22/J22*100-100</f>
        <v>-0.398458328503537</v>
      </c>
    </row>
    <row r="23" spans="1:12" ht="9" customHeight="1">
      <c r="A23" s="18" t="s">
        <v>278</v>
      </c>
      <c r="B23" s="18"/>
      <c r="C23" s="18"/>
      <c r="E23" s="847">
        <v>633</v>
      </c>
      <c r="F23" s="848">
        <v>620</v>
      </c>
      <c r="G23" s="848">
        <v>622</v>
      </c>
      <c r="H23" s="64">
        <f>G23/E23*100-100</f>
        <v>-1.7377567140600405</v>
      </c>
      <c r="I23" s="64">
        <f>G23/F23*100-100</f>
        <v>0.32258064516128115</v>
      </c>
      <c r="J23" s="845">
        <v>635</v>
      </c>
      <c r="K23" s="848">
        <v>635</v>
      </c>
      <c r="L23" s="889">
        <f>K23/J23*100-100</f>
        <v>0</v>
      </c>
    </row>
    <row r="24" spans="2:12" ht="10.5" customHeight="1" hidden="1">
      <c r="B24" s="49"/>
      <c r="C24" s="49"/>
      <c r="E24" s="847"/>
      <c r="F24" s="848"/>
      <c r="G24" s="848"/>
      <c r="H24" s="51"/>
      <c r="I24" s="51"/>
      <c r="J24" s="848"/>
      <c r="K24" s="848"/>
      <c r="L24" s="51" t="e">
        <f aca="true" t="shared" si="0" ref="L24:L31">K24/J24*100-100</f>
        <v>#DIV/0!</v>
      </c>
    </row>
    <row r="25" spans="5:12" ht="10.5" customHeight="1" hidden="1">
      <c r="E25" s="847"/>
      <c r="F25" s="848"/>
      <c r="G25" s="848"/>
      <c r="H25" s="51"/>
      <c r="I25" s="51"/>
      <c r="J25" s="848"/>
      <c r="K25" s="848"/>
      <c r="L25" s="51" t="e">
        <f t="shared" si="0"/>
        <v>#DIV/0!</v>
      </c>
    </row>
    <row r="26" spans="2:12" ht="10.5" customHeight="1" hidden="1">
      <c r="B26" s="49"/>
      <c r="C26" s="49"/>
      <c r="E26" s="847"/>
      <c r="F26" s="848"/>
      <c r="G26" s="848"/>
      <c r="H26" s="51"/>
      <c r="I26" s="51"/>
      <c r="J26" s="848"/>
      <c r="K26" s="848"/>
      <c r="L26" s="51" t="e">
        <f t="shared" si="0"/>
        <v>#DIV/0!</v>
      </c>
    </row>
    <row r="27" spans="1:12" ht="10.5" customHeight="1" hidden="1">
      <c r="A27" s="49"/>
      <c r="B27" s="49"/>
      <c r="C27" s="49"/>
      <c r="E27" s="847"/>
      <c r="F27" s="848"/>
      <c r="G27" s="848"/>
      <c r="H27" s="51"/>
      <c r="I27" s="51"/>
      <c r="J27" s="848"/>
      <c r="K27" s="848"/>
      <c r="L27" s="51" t="e">
        <f t="shared" si="0"/>
        <v>#DIV/0!</v>
      </c>
    </row>
    <row r="28" spans="5:12" ht="10.5" customHeight="1" hidden="1">
      <c r="E28" s="847"/>
      <c r="F28" s="848"/>
      <c r="G28" s="848"/>
      <c r="H28" s="51"/>
      <c r="I28" s="51"/>
      <c r="J28" s="848"/>
      <c r="K28" s="848"/>
      <c r="L28" s="51" t="e">
        <f t="shared" si="0"/>
        <v>#DIV/0!</v>
      </c>
    </row>
    <row r="29" spans="2:12" ht="10.5" customHeight="1" hidden="1">
      <c r="B29" s="49"/>
      <c r="C29" s="49"/>
      <c r="E29" s="847"/>
      <c r="F29" s="848"/>
      <c r="G29" s="848"/>
      <c r="H29" s="51"/>
      <c r="I29" s="51"/>
      <c r="J29" s="848"/>
      <c r="K29" s="848"/>
      <c r="L29" s="51" t="e">
        <f t="shared" si="0"/>
        <v>#DIV/0!</v>
      </c>
    </row>
    <row r="30" spans="1:12" ht="6" customHeight="1">
      <c r="A30" s="52"/>
      <c r="B30" s="52"/>
      <c r="C30" s="52"/>
      <c r="E30" s="847"/>
      <c r="F30" s="848"/>
      <c r="G30" s="848"/>
      <c r="H30" s="51"/>
      <c r="I30" s="51"/>
      <c r="J30" s="848"/>
      <c r="K30" s="848"/>
      <c r="L30" s="51"/>
    </row>
    <row r="31" spans="1:12" ht="9" customHeight="1">
      <c r="A31" s="58" t="s">
        <v>12</v>
      </c>
      <c r="B31" s="59"/>
      <c r="C31" s="22"/>
      <c r="E31" s="892">
        <v>63686</v>
      </c>
      <c r="F31" s="849">
        <v>70632</v>
      </c>
      <c r="G31" s="849">
        <v>63974</v>
      </c>
      <c r="H31" s="730">
        <f>G31/E31*100-100</f>
        <v>0.4522186979869929</v>
      </c>
      <c r="I31" s="730">
        <f>G31/F31*100-100</f>
        <v>-9.426322346811645</v>
      </c>
      <c r="J31" s="849">
        <v>69651</v>
      </c>
      <c r="K31" s="849">
        <v>69376</v>
      </c>
      <c r="L31" s="51">
        <f t="shared" si="0"/>
        <v>-0.3948256306442204</v>
      </c>
    </row>
    <row r="32" spans="1:12" ht="10.5" customHeight="1">
      <c r="A32" s="49"/>
      <c r="B32" s="49"/>
      <c r="C32" s="49"/>
      <c r="E32" s="50"/>
      <c r="F32" s="50"/>
      <c r="G32" s="50"/>
      <c r="H32" s="51"/>
      <c r="I32" s="51"/>
      <c r="J32" s="50"/>
      <c r="K32" s="50"/>
      <c r="L32" s="51"/>
    </row>
    <row r="33" spans="1:12" ht="10.5" customHeight="1">
      <c r="A33" s="52"/>
      <c r="B33" s="52"/>
      <c r="C33" s="52"/>
      <c r="E33" s="50"/>
      <c r="F33" s="50"/>
      <c r="G33" s="50"/>
      <c r="H33" s="61"/>
      <c r="I33" s="53"/>
      <c r="J33" s="50"/>
      <c r="K33" s="50"/>
      <c r="L33" s="61"/>
    </row>
    <row r="34" spans="5:12" ht="14.25" customHeight="1">
      <c r="E34" s="50"/>
      <c r="F34" s="50"/>
      <c r="G34" s="50"/>
      <c r="H34" s="53"/>
      <c r="I34" s="53"/>
      <c r="J34" s="50"/>
      <c r="K34" s="50"/>
      <c r="L34" s="62"/>
    </row>
    <row r="35" spans="1:12" ht="9">
      <c r="A35" s="6" t="s">
        <v>329</v>
      </c>
      <c r="B35" s="36"/>
      <c r="C35" s="36"/>
      <c r="D35" s="36"/>
      <c r="E35" s="48"/>
      <c r="F35" s="54"/>
      <c r="G35" s="54"/>
      <c r="H35" s="55"/>
      <c r="I35" s="55"/>
      <c r="J35" s="54"/>
      <c r="K35" s="54"/>
      <c r="L35" s="63"/>
    </row>
    <row r="36" spans="5:12" ht="6" customHeight="1">
      <c r="E36" s="50"/>
      <c r="F36" s="50"/>
      <c r="G36" s="50"/>
      <c r="H36" s="53"/>
      <c r="I36" s="53"/>
      <c r="J36" s="50"/>
      <c r="K36" s="50"/>
      <c r="L36" s="62"/>
    </row>
    <row r="37" spans="1:12" ht="8.25" customHeight="1">
      <c r="A37" s="18" t="s">
        <v>330</v>
      </c>
      <c r="B37" s="49"/>
      <c r="C37" s="49"/>
      <c r="E37" s="847">
        <v>148810</v>
      </c>
      <c r="F37" s="848">
        <v>195063</v>
      </c>
      <c r="G37" s="848">
        <v>144887</v>
      </c>
      <c r="H37" s="51">
        <f>G37/E37*100-100</f>
        <v>-2.636247564007803</v>
      </c>
      <c r="I37" s="51">
        <f>G37/F37*100-100</f>
        <v>-25.72297155278038</v>
      </c>
      <c r="J37" s="848">
        <v>2248331</v>
      </c>
      <c r="K37" s="848">
        <v>2249091</v>
      </c>
      <c r="L37" s="51">
        <f>K37/J37*100-100</f>
        <v>0.03380285198220179</v>
      </c>
    </row>
    <row r="38" spans="1:12" ht="9" hidden="1">
      <c r="A38" s="763"/>
      <c r="B38" s="763"/>
      <c r="C38" s="763"/>
      <c r="D38" s="44"/>
      <c r="E38" s="50"/>
      <c r="F38" s="50"/>
      <c r="G38" s="50"/>
      <c r="H38" s="51"/>
      <c r="I38" s="51"/>
      <c r="J38" s="50"/>
      <c r="K38" s="50"/>
      <c r="L38" s="51"/>
    </row>
    <row r="39" spans="1:12" ht="6" customHeight="1" hidden="1">
      <c r="A39" s="764"/>
      <c r="B39" s="764"/>
      <c r="C39" s="764"/>
      <c r="D39" s="44"/>
      <c r="E39" s="50"/>
      <c r="F39" s="50"/>
      <c r="G39" s="50"/>
      <c r="H39" s="51"/>
      <c r="I39" s="51"/>
      <c r="J39" s="50"/>
      <c r="K39" s="50"/>
      <c r="L39" s="51"/>
    </row>
    <row r="40" spans="1:12" ht="9" hidden="1">
      <c r="A40" s="765"/>
      <c r="B40" s="766"/>
      <c r="C40" s="767"/>
      <c r="D40" s="44"/>
      <c r="E40" s="60"/>
      <c r="F40" s="60"/>
      <c r="G40" s="60"/>
      <c r="H40" s="730"/>
      <c r="I40" s="730"/>
      <c r="J40" s="60"/>
      <c r="K40" s="60"/>
      <c r="L40" s="730"/>
    </row>
    <row r="41" spans="1:12" ht="9">
      <c r="A41" s="66"/>
      <c r="B41" s="66"/>
      <c r="C41" s="66"/>
      <c r="E41" s="60"/>
      <c r="F41" s="60"/>
      <c r="G41" s="60"/>
      <c r="H41" s="67"/>
      <c r="I41" s="65"/>
      <c r="J41" s="60"/>
      <c r="K41" s="60"/>
      <c r="L41" s="65"/>
    </row>
    <row r="42" spans="5:12" ht="15" customHeight="1">
      <c r="E42" s="50"/>
      <c r="F42" s="50"/>
      <c r="G42" s="50"/>
      <c r="H42" s="53"/>
      <c r="I42" s="64"/>
      <c r="J42" s="50"/>
      <c r="K42" s="50"/>
      <c r="L42" s="64"/>
    </row>
    <row r="43" spans="1:12" ht="9">
      <c r="A43" s="47" t="s">
        <v>13</v>
      </c>
      <c r="B43" s="36"/>
      <c r="C43" s="36"/>
      <c r="D43" s="36"/>
      <c r="E43" s="48"/>
      <c r="F43" s="54"/>
      <c r="G43" s="54"/>
      <c r="H43" s="55"/>
      <c r="I43" s="68"/>
      <c r="J43" s="54"/>
      <c r="K43" s="54"/>
      <c r="L43" s="68"/>
    </row>
    <row r="44" spans="5:12" ht="6" customHeight="1">
      <c r="E44" s="50"/>
      <c r="F44" s="50"/>
      <c r="G44" s="50"/>
      <c r="H44" s="53"/>
      <c r="I44" s="64"/>
      <c r="J44" s="50"/>
      <c r="K44" s="50"/>
      <c r="L44" s="64"/>
    </row>
    <row r="45" spans="1:12" ht="9">
      <c r="A45" s="49" t="s">
        <v>14</v>
      </c>
      <c r="B45" s="49"/>
      <c r="C45" s="49"/>
      <c r="E45" s="847">
        <v>593</v>
      </c>
      <c r="F45" s="848">
        <v>1262</v>
      </c>
      <c r="G45" s="848">
        <v>624</v>
      </c>
      <c r="H45" s="731">
        <f aca="true" t="shared" si="1" ref="H45:H59">G45/E45*100-100</f>
        <v>5.227655986509276</v>
      </c>
      <c r="I45" s="731">
        <f aca="true" t="shared" si="2" ref="I45:I59">G45/F45*100-100</f>
        <v>-50.55467511885895</v>
      </c>
      <c r="J45" s="848">
        <v>18757</v>
      </c>
      <c r="K45" s="848">
        <v>18420</v>
      </c>
      <c r="L45" s="731">
        <f aca="true" t="shared" si="3" ref="L45:L59">K45/J45*100-100</f>
        <v>-1.796662579303728</v>
      </c>
    </row>
    <row r="46" spans="1:12" ht="9">
      <c r="A46" s="49" t="s">
        <v>271</v>
      </c>
      <c r="B46" s="49"/>
      <c r="C46" s="49"/>
      <c r="E46" s="847">
        <v>1364</v>
      </c>
      <c r="F46" s="848">
        <v>1901</v>
      </c>
      <c r="G46" s="848">
        <v>1129</v>
      </c>
      <c r="H46" s="731">
        <f t="shared" si="1"/>
        <v>-17.228739002932542</v>
      </c>
      <c r="I46" s="731">
        <f t="shared" si="2"/>
        <v>-40.610205155181475</v>
      </c>
      <c r="J46" s="848">
        <v>31519</v>
      </c>
      <c r="K46" s="848">
        <v>27861</v>
      </c>
      <c r="L46" s="731">
        <f t="shared" si="3"/>
        <v>-11.605698150322027</v>
      </c>
    </row>
    <row r="47" spans="2:12" ht="9">
      <c r="B47" s="49" t="s">
        <v>15</v>
      </c>
      <c r="C47" s="49"/>
      <c r="E47" s="847">
        <v>892</v>
      </c>
      <c r="F47" s="848">
        <v>1093</v>
      </c>
      <c r="G47" s="848">
        <v>678</v>
      </c>
      <c r="H47" s="731">
        <f t="shared" si="1"/>
        <v>-23.991031390134538</v>
      </c>
      <c r="I47" s="731">
        <f t="shared" si="2"/>
        <v>-37.96889295516927</v>
      </c>
      <c r="J47" s="848">
        <v>20323</v>
      </c>
      <c r="K47" s="848">
        <v>17205</v>
      </c>
      <c r="L47" s="731">
        <f t="shared" si="3"/>
        <v>-15.342223096983716</v>
      </c>
    </row>
    <row r="48" spans="2:12" ht="9" hidden="1">
      <c r="B48" s="52"/>
      <c r="C48" s="52"/>
      <c r="E48" s="847"/>
      <c r="F48" s="848"/>
      <c r="G48" s="848"/>
      <c r="H48" s="731"/>
      <c r="I48" s="759"/>
      <c r="J48" s="848"/>
      <c r="K48" s="848"/>
      <c r="L48" s="731"/>
    </row>
    <row r="49" spans="2:12" ht="9">
      <c r="B49" s="49" t="s">
        <v>16</v>
      </c>
      <c r="C49" s="49"/>
      <c r="E49" s="847">
        <v>472</v>
      </c>
      <c r="F49" s="848">
        <v>808</v>
      </c>
      <c r="G49" s="848">
        <v>451</v>
      </c>
      <c r="H49" s="731">
        <f t="shared" si="1"/>
        <v>-4.449152542372886</v>
      </c>
      <c r="I49" s="759">
        <f t="shared" si="2"/>
        <v>-44.183168316831676</v>
      </c>
      <c r="J49" s="848">
        <v>11196</v>
      </c>
      <c r="K49" s="848">
        <v>10656</v>
      </c>
      <c r="L49" s="731">
        <f t="shared" si="3"/>
        <v>-4.823151125401921</v>
      </c>
    </row>
    <row r="50" spans="2:12" ht="9" hidden="1">
      <c r="B50" s="52"/>
      <c r="C50" s="52"/>
      <c r="E50" s="847"/>
      <c r="F50" s="848"/>
      <c r="G50" s="848"/>
      <c r="H50" s="759"/>
      <c r="I50" s="731"/>
      <c r="J50" s="848"/>
      <c r="K50" s="848"/>
      <c r="L50" s="731"/>
    </row>
    <row r="51" spans="1:12" ht="9">
      <c r="A51" s="49" t="s">
        <v>17</v>
      </c>
      <c r="B51" s="49"/>
      <c r="C51" s="49"/>
      <c r="E51" s="847">
        <v>879</v>
      </c>
      <c r="F51" s="848">
        <v>2076</v>
      </c>
      <c r="G51" s="848">
        <v>842</v>
      </c>
      <c r="H51" s="731">
        <f t="shared" si="1"/>
        <v>-4.209328782707615</v>
      </c>
      <c r="I51" s="731">
        <f t="shared" si="2"/>
        <v>-59.44123314065511</v>
      </c>
      <c r="J51" s="848">
        <v>32218</v>
      </c>
      <c r="K51" s="848">
        <v>32646</v>
      </c>
      <c r="L51" s="731">
        <f t="shared" si="3"/>
        <v>1.328449934819048</v>
      </c>
    </row>
    <row r="52" spans="2:12" ht="9">
      <c r="B52" s="38" t="s">
        <v>18</v>
      </c>
      <c r="E52" s="847"/>
      <c r="F52" s="848"/>
      <c r="G52" s="848"/>
      <c r="H52" s="731"/>
      <c r="I52" s="731"/>
      <c r="J52" s="848"/>
      <c r="K52" s="848"/>
      <c r="L52" s="731"/>
    </row>
    <row r="53" spans="2:12" ht="9">
      <c r="B53" s="52"/>
      <c r="C53" s="52" t="s">
        <v>19</v>
      </c>
      <c r="E53" s="847">
        <v>46</v>
      </c>
      <c r="F53" s="848">
        <v>85</v>
      </c>
      <c r="G53" s="848">
        <v>42</v>
      </c>
      <c r="H53" s="731">
        <f t="shared" si="1"/>
        <v>-8.695652173913047</v>
      </c>
      <c r="I53" s="759">
        <f t="shared" si="2"/>
        <v>-50.588235294117645</v>
      </c>
      <c r="J53" s="848">
        <v>1184</v>
      </c>
      <c r="K53" s="848">
        <v>1327</v>
      </c>
      <c r="L53" s="731">
        <f t="shared" si="3"/>
        <v>12.077702702702695</v>
      </c>
    </row>
    <row r="54" spans="2:12" ht="9">
      <c r="B54" s="52"/>
      <c r="C54" s="52" t="s">
        <v>20</v>
      </c>
      <c r="E54" s="847">
        <v>233</v>
      </c>
      <c r="F54" s="848">
        <v>451</v>
      </c>
      <c r="G54" s="848">
        <v>228</v>
      </c>
      <c r="H54" s="731">
        <f t="shared" si="1"/>
        <v>-2.1459227467811104</v>
      </c>
      <c r="I54" s="731">
        <f t="shared" si="2"/>
        <v>-49.445676274944574</v>
      </c>
      <c r="J54" s="848">
        <v>5607</v>
      </c>
      <c r="K54" s="848">
        <v>6491</v>
      </c>
      <c r="L54" s="731">
        <f t="shared" si="3"/>
        <v>15.766006777242737</v>
      </c>
    </row>
    <row r="55" spans="2:12" ht="9">
      <c r="B55" s="38" t="s">
        <v>21</v>
      </c>
      <c r="E55" s="847"/>
      <c r="F55" s="848"/>
      <c r="G55" s="848"/>
      <c r="H55" s="731"/>
      <c r="I55" s="731"/>
      <c r="J55" s="848"/>
      <c r="K55" s="848"/>
      <c r="L55" s="731"/>
    </row>
    <row r="56" spans="2:12" ht="9">
      <c r="B56" s="52"/>
      <c r="C56" s="52" t="s">
        <v>22</v>
      </c>
      <c r="E56" s="847">
        <v>238</v>
      </c>
      <c r="F56" s="848">
        <v>759</v>
      </c>
      <c r="G56" s="848">
        <v>185</v>
      </c>
      <c r="H56" s="731">
        <f t="shared" si="1"/>
        <v>-22.26890756302521</v>
      </c>
      <c r="I56" s="731">
        <f t="shared" si="2"/>
        <v>-75.6258234519104</v>
      </c>
      <c r="J56" s="848">
        <v>12871</v>
      </c>
      <c r="K56" s="848">
        <v>12686</v>
      </c>
      <c r="L56" s="731">
        <f t="shared" si="3"/>
        <v>-1.4373397560407142</v>
      </c>
    </row>
    <row r="57" spans="2:12" ht="9">
      <c r="B57" s="52"/>
      <c r="C57" s="52" t="s">
        <v>20</v>
      </c>
      <c r="E57" s="847">
        <v>362</v>
      </c>
      <c r="F57" s="848">
        <v>781</v>
      </c>
      <c r="G57" s="848">
        <v>387</v>
      </c>
      <c r="H57" s="731">
        <f t="shared" si="1"/>
        <v>6.9060773480663045</v>
      </c>
      <c r="I57" s="759">
        <f t="shared" si="2"/>
        <v>-50.44814340588989</v>
      </c>
      <c r="J57" s="848">
        <v>12556</v>
      </c>
      <c r="K57" s="848">
        <v>12142</v>
      </c>
      <c r="L57" s="731">
        <f t="shared" si="3"/>
        <v>-3.2972284166932155</v>
      </c>
    </row>
    <row r="58" spans="5:12" ht="6" customHeight="1">
      <c r="E58" s="847"/>
      <c r="F58" s="848"/>
      <c r="G58" s="848"/>
      <c r="H58" s="730"/>
      <c r="I58" s="730"/>
      <c r="J58" s="848"/>
      <c r="K58" s="848"/>
      <c r="L58" s="730"/>
    </row>
    <row r="59" spans="1:12" ht="9">
      <c r="A59" s="58" t="s">
        <v>12</v>
      </c>
      <c r="B59" s="59"/>
      <c r="C59" s="22"/>
      <c r="E59" s="892">
        <v>2836</v>
      </c>
      <c r="F59" s="849">
        <v>5239</v>
      </c>
      <c r="G59" s="849">
        <v>2595</v>
      </c>
      <c r="H59" s="730">
        <f t="shared" si="1"/>
        <v>-8.497884344146684</v>
      </c>
      <c r="I59" s="730">
        <f t="shared" si="2"/>
        <v>-50.467646497423175</v>
      </c>
      <c r="J59" s="849">
        <v>82494</v>
      </c>
      <c r="K59" s="849">
        <v>78927</v>
      </c>
      <c r="L59" s="730">
        <f t="shared" si="3"/>
        <v>-4.323950832787844</v>
      </c>
    </row>
    <row r="60" spans="1:12" ht="9">
      <c r="A60" s="66"/>
      <c r="B60" s="66"/>
      <c r="C60" s="66"/>
      <c r="E60" s="60"/>
      <c r="F60" s="60"/>
      <c r="G60" s="60"/>
      <c r="H60" s="67"/>
      <c r="I60" s="65"/>
      <c r="J60" s="849"/>
      <c r="K60" s="849"/>
      <c r="L60" s="65"/>
    </row>
    <row r="61" spans="5:12" ht="15" customHeight="1">
      <c r="E61" s="69"/>
      <c r="F61" s="50"/>
      <c r="G61" s="50"/>
      <c r="H61" s="53"/>
      <c r="I61" s="64"/>
      <c r="J61" s="50"/>
      <c r="K61" s="50"/>
      <c r="L61" s="64"/>
    </row>
    <row r="62" spans="1:12" ht="9">
      <c r="A62" s="42" t="s">
        <v>246</v>
      </c>
      <c r="B62" s="42"/>
      <c r="C62" s="42"/>
      <c r="D62" s="36"/>
      <c r="E62" s="42"/>
      <c r="F62" s="45"/>
      <c r="G62" s="45"/>
      <c r="H62" s="55"/>
      <c r="I62" s="68"/>
      <c r="J62" s="45"/>
      <c r="K62" s="45"/>
      <c r="L62" s="68"/>
    </row>
    <row r="63" spans="6:12" ht="6" customHeight="1">
      <c r="F63" s="44"/>
      <c r="G63" s="44"/>
      <c r="H63" s="53"/>
      <c r="I63" s="64"/>
      <c r="J63" s="44"/>
      <c r="K63" s="44"/>
      <c r="L63" s="64"/>
    </row>
    <row r="64" spans="1:12" ht="9">
      <c r="A64" s="49" t="s">
        <v>14</v>
      </c>
      <c r="B64" s="49"/>
      <c r="C64" s="49"/>
      <c r="E64" s="847">
        <v>88432</v>
      </c>
      <c r="F64" s="848">
        <v>215079</v>
      </c>
      <c r="G64" s="848">
        <v>75578</v>
      </c>
      <c r="H64" s="731">
        <f aca="true" t="shared" si="4" ref="H64:H79">G64/E64*100-100</f>
        <v>-14.535462276099153</v>
      </c>
      <c r="I64" s="731">
        <f aca="true" t="shared" si="5" ref="I64:I79">G64/F64*100-100</f>
        <v>-64.86035363750064</v>
      </c>
      <c r="J64" s="848">
        <v>2150361</v>
      </c>
      <c r="K64" s="848">
        <v>2049000</v>
      </c>
      <c r="L64" s="731">
        <f aca="true" t="shared" si="6" ref="L64:L79">K64/J64*100-100</f>
        <v>-4.713673657585872</v>
      </c>
    </row>
    <row r="65" spans="1:12" ht="9">
      <c r="A65" s="49" t="s">
        <v>271</v>
      </c>
      <c r="B65" s="49"/>
      <c r="C65" s="49"/>
      <c r="E65" s="847">
        <v>195976</v>
      </c>
      <c r="F65" s="848">
        <v>442757</v>
      </c>
      <c r="G65" s="848">
        <v>147619</v>
      </c>
      <c r="H65" s="731">
        <f t="shared" si="4"/>
        <v>-24.67496019920806</v>
      </c>
      <c r="I65" s="731">
        <f t="shared" si="5"/>
        <v>-66.6591380825148</v>
      </c>
      <c r="J65" s="848">
        <v>5031482</v>
      </c>
      <c r="K65" s="848">
        <v>4456893</v>
      </c>
      <c r="L65" s="731">
        <f t="shared" si="6"/>
        <v>-11.419875893424631</v>
      </c>
    </row>
    <row r="66" spans="2:13" ht="9">
      <c r="B66" s="49" t="s">
        <v>15</v>
      </c>
      <c r="C66" s="49"/>
      <c r="E66" s="847">
        <v>144282</v>
      </c>
      <c r="F66" s="848">
        <v>283313</v>
      </c>
      <c r="G66" s="848">
        <v>101675</v>
      </c>
      <c r="H66" s="731">
        <f t="shared" si="4"/>
        <v>-29.530364147987967</v>
      </c>
      <c r="I66" s="731">
        <f t="shared" si="5"/>
        <v>-64.11213039994635</v>
      </c>
      <c r="J66" s="848">
        <v>3640934</v>
      </c>
      <c r="K66" s="848">
        <v>3214187</v>
      </c>
      <c r="L66" s="731">
        <f t="shared" si="6"/>
        <v>-11.720811198445233</v>
      </c>
      <c r="M66" s="70"/>
    </row>
    <row r="67" spans="2:12" ht="9" hidden="1">
      <c r="B67" s="52"/>
      <c r="C67" s="52"/>
      <c r="E67" s="847"/>
      <c r="F67" s="848"/>
      <c r="G67" s="848"/>
      <c r="H67" s="731"/>
      <c r="I67" s="731"/>
      <c r="J67" s="848"/>
      <c r="K67" s="848"/>
      <c r="L67" s="731"/>
    </row>
    <row r="68" spans="2:12" ht="9">
      <c r="B68" s="49" t="s">
        <v>16</v>
      </c>
      <c r="C68" s="49"/>
      <c r="E68" s="847">
        <v>51694</v>
      </c>
      <c r="F68" s="848">
        <v>159444</v>
      </c>
      <c r="G68" s="848">
        <v>45944</v>
      </c>
      <c r="H68" s="731">
        <f t="shared" si="4"/>
        <v>-11.123147754091391</v>
      </c>
      <c r="I68" s="731">
        <f t="shared" si="5"/>
        <v>-71.18486741426457</v>
      </c>
      <c r="J68" s="848">
        <v>1390548</v>
      </c>
      <c r="K68" s="848">
        <v>1242706</v>
      </c>
      <c r="L68" s="731">
        <f t="shared" si="6"/>
        <v>-10.63192352942869</v>
      </c>
    </row>
    <row r="69" spans="2:13" ht="9" hidden="1">
      <c r="B69" s="52"/>
      <c r="C69" s="52"/>
      <c r="E69" s="847"/>
      <c r="F69" s="848"/>
      <c r="G69" s="848"/>
      <c r="H69" s="731"/>
      <c r="I69" s="731"/>
      <c r="J69" s="848"/>
      <c r="K69" s="848"/>
      <c r="L69" s="731"/>
      <c r="M69" s="57"/>
    </row>
    <row r="70" spans="1:12" ht="9">
      <c r="A70" s="49" t="s">
        <v>17</v>
      </c>
      <c r="B70" s="49"/>
      <c r="C70" s="49"/>
      <c r="E70" s="847">
        <v>151800</v>
      </c>
      <c r="F70" s="848">
        <v>355391</v>
      </c>
      <c r="G70" s="848">
        <v>108773</v>
      </c>
      <c r="H70" s="731">
        <f t="shared" si="4"/>
        <v>-28.34453227931489</v>
      </c>
      <c r="I70" s="731">
        <f t="shared" si="5"/>
        <v>-69.39342864619532</v>
      </c>
      <c r="J70" s="848">
        <v>3919767</v>
      </c>
      <c r="K70" s="848">
        <v>4061407</v>
      </c>
      <c r="L70" s="731">
        <f t="shared" si="6"/>
        <v>3.613480086954141</v>
      </c>
    </row>
    <row r="71" spans="2:12" ht="9">
      <c r="B71" s="38" t="s">
        <v>18</v>
      </c>
      <c r="E71" s="847"/>
      <c r="F71" s="848"/>
      <c r="G71" s="848"/>
      <c r="H71" s="731"/>
      <c r="I71" s="731"/>
      <c r="J71" s="848"/>
      <c r="K71" s="848"/>
      <c r="L71" s="731"/>
    </row>
    <row r="72" spans="2:12" ht="9">
      <c r="B72" s="52"/>
      <c r="C72" s="52" t="s">
        <v>19</v>
      </c>
      <c r="E72" s="847">
        <v>5135</v>
      </c>
      <c r="F72" s="848">
        <v>12221</v>
      </c>
      <c r="G72" s="848">
        <v>4352</v>
      </c>
      <c r="H72" s="731">
        <f t="shared" si="4"/>
        <v>-15.248296007789676</v>
      </c>
      <c r="I72" s="731">
        <f t="shared" si="5"/>
        <v>-64.38916618934621</v>
      </c>
      <c r="J72" s="848">
        <v>124830</v>
      </c>
      <c r="K72" s="848">
        <v>135890</v>
      </c>
      <c r="L72" s="731">
        <f t="shared" si="6"/>
        <v>8.86004966754787</v>
      </c>
    </row>
    <row r="73" spans="2:12" ht="9">
      <c r="B73" s="52"/>
      <c r="C73" s="52" t="s">
        <v>20</v>
      </c>
      <c r="E73" s="847">
        <v>44203</v>
      </c>
      <c r="F73" s="848">
        <v>86378</v>
      </c>
      <c r="G73" s="848">
        <v>29985</v>
      </c>
      <c r="H73" s="731">
        <f t="shared" si="4"/>
        <v>-32.16523765355292</v>
      </c>
      <c r="I73" s="731">
        <f t="shared" si="5"/>
        <v>-65.28629975225172</v>
      </c>
      <c r="J73" s="848">
        <v>842977</v>
      </c>
      <c r="K73" s="848">
        <v>929125</v>
      </c>
      <c r="L73" s="731">
        <f t="shared" si="6"/>
        <v>10.21949590558225</v>
      </c>
    </row>
    <row r="74" spans="2:12" ht="9">
      <c r="B74" s="38" t="s">
        <v>21</v>
      </c>
      <c r="E74" s="847"/>
      <c r="F74" s="848"/>
      <c r="G74" s="848"/>
      <c r="H74" s="731"/>
      <c r="I74" s="731"/>
      <c r="J74" s="848"/>
      <c r="K74" s="848"/>
      <c r="L74" s="731"/>
    </row>
    <row r="75" spans="2:12" ht="9">
      <c r="B75" s="52"/>
      <c r="C75" s="52" t="s">
        <v>22</v>
      </c>
      <c r="E75" s="847">
        <v>40800</v>
      </c>
      <c r="F75" s="848">
        <v>127815</v>
      </c>
      <c r="G75" s="848">
        <v>27454</v>
      </c>
      <c r="H75" s="731">
        <f t="shared" si="4"/>
        <v>-32.7107843137255</v>
      </c>
      <c r="I75" s="731">
        <f t="shared" si="5"/>
        <v>-78.52051793607949</v>
      </c>
      <c r="J75" s="848">
        <v>1588747</v>
      </c>
      <c r="K75" s="848">
        <v>1621607</v>
      </c>
      <c r="L75" s="731">
        <f t="shared" si="6"/>
        <v>2.0682965884436015</v>
      </c>
    </row>
    <row r="76" spans="2:12" ht="10.5" customHeight="1">
      <c r="B76" s="52"/>
      <c r="C76" s="52" t="s">
        <v>20</v>
      </c>
      <c r="E76" s="847">
        <v>61662</v>
      </c>
      <c r="F76" s="848">
        <v>128977</v>
      </c>
      <c r="G76" s="848">
        <v>46982</v>
      </c>
      <c r="H76" s="731">
        <f t="shared" si="4"/>
        <v>-23.807207031883493</v>
      </c>
      <c r="I76" s="731">
        <f t="shared" si="5"/>
        <v>-63.573350287260524</v>
      </c>
      <c r="J76" s="848">
        <v>1363213</v>
      </c>
      <c r="K76" s="848">
        <v>1374785</v>
      </c>
      <c r="L76" s="731">
        <f t="shared" si="6"/>
        <v>0.8488768813090815</v>
      </c>
    </row>
    <row r="77" spans="5:12" ht="6" customHeight="1">
      <c r="E77" s="847"/>
      <c r="F77" s="848"/>
      <c r="G77" s="848"/>
      <c r="H77" s="730"/>
      <c r="I77" s="730"/>
      <c r="J77" s="848"/>
      <c r="K77" s="848"/>
      <c r="L77" s="730"/>
    </row>
    <row r="78" spans="1:12" ht="9">
      <c r="A78" s="58" t="s">
        <v>23</v>
      </c>
      <c r="B78" s="59"/>
      <c r="C78" s="22"/>
      <c r="E78" s="892">
        <v>436208</v>
      </c>
      <c r="F78" s="849">
        <v>1013227</v>
      </c>
      <c r="G78" s="849">
        <v>332150</v>
      </c>
      <c r="H78" s="730">
        <f t="shared" si="4"/>
        <v>-23.85513333088801</v>
      </c>
      <c r="I78" s="730">
        <f t="shared" si="5"/>
        <v>-67.21859958331154</v>
      </c>
      <c r="J78" s="849">
        <v>11101610</v>
      </c>
      <c r="K78" s="849">
        <v>10567300</v>
      </c>
      <c r="L78" s="730">
        <f t="shared" si="6"/>
        <v>-4.812905515506301</v>
      </c>
    </row>
    <row r="79" spans="1:12" ht="9">
      <c r="A79" s="49" t="s">
        <v>24</v>
      </c>
      <c r="B79" s="49"/>
      <c r="C79" s="49"/>
      <c r="E79" s="847">
        <v>445502</v>
      </c>
      <c r="F79" s="848">
        <v>1032127</v>
      </c>
      <c r="G79" s="848">
        <v>337904</v>
      </c>
      <c r="H79" s="731">
        <f t="shared" si="4"/>
        <v>-24.15208012534174</v>
      </c>
      <c r="I79" s="731">
        <f t="shared" si="5"/>
        <v>-67.26139322002041</v>
      </c>
      <c r="J79" s="848">
        <v>11306480</v>
      </c>
      <c r="K79" s="848">
        <v>10767117</v>
      </c>
      <c r="L79" s="731">
        <f t="shared" si="6"/>
        <v>-4.770388308297541</v>
      </c>
    </row>
    <row r="80" spans="1:12" ht="9">
      <c r="A80" s="37" t="s">
        <v>26</v>
      </c>
      <c r="B80" s="37"/>
      <c r="C80" s="37"/>
      <c r="E80" s="69"/>
      <c r="F80" s="69"/>
      <c r="G80" s="69"/>
      <c r="H80" s="69"/>
      <c r="I80" s="69"/>
      <c r="J80" s="69"/>
      <c r="K80" s="69"/>
      <c r="L80" s="69"/>
    </row>
  </sheetData>
  <sheetProtection/>
  <mergeCells count="10">
    <mergeCell ref="A7:C12"/>
    <mergeCell ref="E7:E8"/>
    <mergeCell ref="F7:F8"/>
    <mergeCell ref="G7:G8"/>
    <mergeCell ref="E9:F12"/>
    <mergeCell ref="G9:G12"/>
    <mergeCell ref="J7:L8"/>
    <mergeCell ref="J9:J12"/>
    <mergeCell ref="K9:K12"/>
    <mergeCell ref="L9:L12"/>
  </mergeCells>
  <printOptions/>
  <pageMargins left="0.6692913385826772" right="0.3937007874015748" top="0.5905511811023623" bottom="0.1968503937007874" header="0.4921259845" footer="0.4921259845"/>
  <pageSetup firstPageNumber="3" useFirstPageNumber="1" horizontalDpi="300" verticalDpi="300" orientation="portrait" paperSize="9" r:id="rId2"/>
  <headerFooter alignWithMargins="0">
    <oddHeader>&amp;C- 5 -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8"/>
  <sheetViews>
    <sheetView workbookViewId="0" topLeftCell="A1">
      <pane ySplit="14" topLeftCell="BM15" activePane="bottomLeft" state="frozen"/>
      <selection pane="topLeft" activeCell="A1" sqref="A1"/>
      <selection pane="bottomLeft" activeCell="M4" sqref="M4"/>
    </sheetView>
  </sheetViews>
  <sheetFormatPr defaultColWidth="11.19921875" defaultRowHeight="9.75" customHeight="1"/>
  <cols>
    <col min="1" max="1" width="27.59765625" style="73" customWidth="1"/>
    <col min="2" max="2" width="1.19921875" style="73" customWidth="1"/>
    <col min="3" max="6" width="21" style="73" customWidth="1"/>
    <col min="7" max="11" width="10.3984375" style="73" hidden="1" customWidth="1"/>
    <col min="12" max="12" width="21" style="73" customWidth="1"/>
    <col min="13" max="16384" width="24" style="73" customWidth="1"/>
  </cols>
  <sheetData>
    <row r="1" spans="1:12" ht="9" customHeight="1">
      <c r="A1" s="71"/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75" customFormat="1" ht="11.2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ht="6" customHeight="1"/>
    <row r="4" spans="1:12" s="75" customFormat="1" ht="11.25">
      <c r="A4" s="74" t="s">
        <v>332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s="77" customFormat="1" ht="9" customHeight="1">
      <c r="A5" s="76" t="s">
        <v>30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s="81" customFormat="1" ht="11.25">
      <c r="A6" s="78" t="s">
        <v>390</v>
      </c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ht="9" customHeight="1">
      <c r="A7" s="928" t="s">
        <v>31</v>
      </c>
      <c r="B7" s="82"/>
      <c r="C7" s="931" t="s">
        <v>29</v>
      </c>
      <c r="D7" s="83" t="s">
        <v>32</v>
      </c>
      <c r="E7" s="84"/>
      <c r="F7" s="84"/>
      <c r="G7" s="84"/>
      <c r="H7" s="84"/>
      <c r="I7" s="84"/>
      <c r="J7" s="85"/>
      <c r="K7" s="922"/>
      <c r="L7" s="925" t="s">
        <v>333</v>
      </c>
    </row>
    <row r="8" spans="1:12" ht="9" customHeight="1">
      <c r="A8" s="929"/>
      <c r="B8" s="86"/>
      <c r="C8" s="932"/>
      <c r="D8" s="922" t="s">
        <v>273</v>
      </c>
      <c r="E8" s="922" t="s">
        <v>275</v>
      </c>
      <c r="F8" s="922" t="s">
        <v>33</v>
      </c>
      <c r="G8" s="922"/>
      <c r="H8" s="922"/>
      <c r="I8" s="922"/>
      <c r="J8" s="922"/>
      <c r="K8" s="923"/>
      <c r="L8" s="926"/>
    </row>
    <row r="9" spans="1:12" ht="9" customHeight="1">
      <c r="A9" s="929"/>
      <c r="B9" s="86"/>
      <c r="C9" s="932"/>
      <c r="D9" s="923"/>
      <c r="E9" s="923"/>
      <c r="F9" s="923"/>
      <c r="G9" s="923"/>
      <c r="H9" s="923"/>
      <c r="I9" s="923"/>
      <c r="J9" s="923"/>
      <c r="K9" s="923"/>
      <c r="L9" s="926"/>
    </row>
    <row r="10" spans="1:12" ht="9" customHeight="1">
      <c r="A10" s="929"/>
      <c r="B10" s="86"/>
      <c r="C10" s="932"/>
      <c r="D10" s="923"/>
      <c r="E10" s="923"/>
      <c r="F10" s="923"/>
      <c r="G10" s="923"/>
      <c r="H10" s="923"/>
      <c r="I10" s="923"/>
      <c r="J10" s="923"/>
      <c r="K10" s="923"/>
      <c r="L10" s="926"/>
    </row>
    <row r="11" spans="1:12" ht="9" customHeight="1">
      <c r="A11" s="929"/>
      <c r="B11" s="86"/>
      <c r="C11" s="932"/>
      <c r="D11" s="923"/>
      <c r="E11" s="923"/>
      <c r="F11" s="923"/>
      <c r="G11" s="923"/>
      <c r="H11" s="923"/>
      <c r="I11" s="923"/>
      <c r="J11" s="923"/>
      <c r="K11" s="923"/>
      <c r="L11" s="926"/>
    </row>
    <row r="12" spans="1:12" ht="9" customHeight="1">
      <c r="A12" s="929"/>
      <c r="B12" s="86"/>
      <c r="C12" s="932"/>
      <c r="D12" s="923"/>
      <c r="E12" s="923"/>
      <c r="F12" s="923"/>
      <c r="G12" s="923"/>
      <c r="H12" s="923"/>
      <c r="I12" s="923"/>
      <c r="J12" s="923"/>
      <c r="K12" s="923"/>
      <c r="L12" s="926"/>
    </row>
    <row r="13" spans="1:12" ht="9" customHeight="1">
      <c r="A13" s="929"/>
      <c r="B13" s="86"/>
      <c r="C13" s="933"/>
      <c r="D13" s="924"/>
      <c r="E13" s="924"/>
      <c r="F13" s="924"/>
      <c r="G13" s="924"/>
      <c r="H13" s="924"/>
      <c r="I13" s="924"/>
      <c r="J13" s="924"/>
      <c r="K13" s="924"/>
      <c r="L13" s="927"/>
    </row>
    <row r="14" spans="1:12" ht="9" customHeight="1">
      <c r="A14" s="930"/>
      <c r="B14" s="87"/>
      <c r="C14" s="83" t="s">
        <v>34</v>
      </c>
      <c r="D14" s="84"/>
      <c r="E14" s="84"/>
      <c r="F14" s="84"/>
      <c r="G14" s="84"/>
      <c r="H14" s="84"/>
      <c r="I14" s="84"/>
      <c r="J14" s="85"/>
      <c r="K14" s="83" t="s">
        <v>247</v>
      </c>
      <c r="L14" s="773" t="s">
        <v>247</v>
      </c>
    </row>
    <row r="15" ht="9" customHeight="1">
      <c r="C15" s="88"/>
    </row>
    <row r="16" spans="1:3" s="77" customFormat="1" ht="9" customHeight="1">
      <c r="A16" s="77" t="s">
        <v>36</v>
      </c>
      <c r="C16" s="89"/>
    </row>
    <row r="17" ht="4.5" customHeight="1">
      <c r="C17" s="88"/>
    </row>
    <row r="18" spans="1:12" ht="9" customHeight="1">
      <c r="A18" s="90" t="s">
        <v>37</v>
      </c>
      <c r="C18" s="91">
        <v>6</v>
      </c>
      <c r="D18" s="92">
        <v>294</v>
      </c>
      <c r="E18" s="92">
        <v>1</v>
      </c>
      <c r="F18" s="92">
        <v>295</v>
      </c>
      <c r="G18" s="92"/>
      <c r="H18" s="92"/>
      <c r="I18" s="92"/>
      <c r="J18" s="92"/>
      <c r="K18" s="92"/>
      <c r="L18" s="92">
        <v>591</v>
      </c>
    </row>
    <row r="19" spans="1:12" ht="9" customHeight="1">
      <c r="A19" s="90" t="s">
        <v>38</v>
      </c>
      <c r="C19" s="91">
        <v>55</v>
      </c>
      <c r="D19" s="92">
        <v>3214</v>
      </c>
      <c r="E19" s="92">
        <v>28</v>
      </c>
      <c r="F19" s="92">
        <v>3242</v>
      </c>
      <c r="G19" s="92"/>
      <c r="H19" s="92"/>
      <c r="I19" s="92"/>
      <c r="J19" s="92"/>
      <c r="K19" s="92"/>
      <c r="L19" s="92">
        <v>10317</v>
      </c>
    </row>
    <row r="20" spans="1:12" ht="9" customHeight="1">
      <c r="A20" s="90" t="s">
        <v>39</v>
      </c>
      <c r="C20" s="91">
        <v>6</v>
      </c>
      <c r="D20" s="92">
        <v>509</v>
      </c>
      <c r="E20" s="92" t="s">
        <v>85</v>
      </c>
      <c r="F20" s="92">
        <v>509</v>
      </c>
      <c r="G20" s="92"/>
      <c r="H20" s="92"/>
      <c r="I20" s="92"/>
      <c r="J20" s="92"/>
      <c r="K20" s="92"/>
      <c r="L20" s="92">
        <v>1056</v>
      </c>
    </row>
    <row r="21" spans="3:12" ht="4.5" customHeight="1">
      <c r="C21" s="91"/>
      <c r="D21" s="92"/>
      <c r="E21" s="92"/>
      <c r="F21" s="92"/>
      <c r="G21" s="92"/>
      <c r="H21" s="92"/>
      <c r="I21" s="92"/>
      <c r="J21" s="92"/>
      <c r="K21" s="92"/>
      <c r="L21" s="92"/>
    </row>
    <row r="22" spans="1:12" ht="9" customHeight="1">
      <c r="A22" s="77" t="s">
        <v>40</v>
      </c>
      <c r="B22" s="77"/>
      <c r="C22" s="91"/>
      <c r="D22" s="92"/>
      <c r="E22" s="92"/>
      <c r="F22" s="92"/>
      <c r="G22" s="92"/>
      <c r="H22" s="92"/>
      <c r="I22" s="92"/>
      <c r="J22" s="92"/>
      <c r="K22" s="92"/>
      <c r="L22" s="92"/>
    </row>
    <row r="23" spans="3:12" ht="4.5" customHeight="1">
      <c r="C23" s="91"/>
      <c r="D23" s="92"/>
      <c r="E23" s="92"/>
      <c r="F23" s="92"/>
      <c r="G23" s="92"/>
      <c r="H23" s="92"/>
      <c r="I23" s="92"/>
      <c r="J23" s="92"/>
      <c r="K23" s="92"/>
      <c r="L23" s="92"/>
    </row>
    <row r="24" spans="1:12" ht="9" customHeight="1">
      <c r="A24" s="90" t="s">
        <v>41</v>
      </c>
      <c r="C24" s="91">
        <v>10</v>
      </c>
      <c r="D24" s="92">
        <v>313</v>
      </c>
      <c r="E24" s="92">
        <v>2</v>
      </c>
      <c r="F24" s="92">
        <v>315</v>
      </c>
      <c r="G24" s="92"/>
      <c r="H24" s="92"/>
      <c r="I24" s="92"/>
      <c r="J24" s="92"/>
      <c r="K24" s="92"/>
      <c r="L24" s="92">
        <v>663</v>
      </c>
    </row>
    <row r="25" spans="1:12" ht="9" customHeight="1">
      <c r="A25" s="90" t="s">
        <v>42</v>
      </c>
      <c r="C25" s="91">
        <v>10</v>
      </c>
      <c r="D25" s="92">
        <v>510</v>
      </c>
      <c r="E25" s="92">
        <v>1</v>
      </c>
      <c r="F25" s="92">
        <v>511</v>
      </c>
      <c r="G25" s="92"/>
      <c r="H25" s="92"/>
      <c r="I25" s="92"/>
      <c r="J25" s="92"/>
      <c r="K25" s="92"/>
      <c r="L25" s="92">
        <v>1144</v>
      </c>
    </row>
    <row r="26" spans="1:12" ht="9" customHeight="1">
      <c r="A26" s="90" t="s">
        <v>43</v>
      </c>
      <c r="C26" s="93">
        <v>11</v>
      </c>
      <c r="D26" s="92">
        <v>519</v>
      </c>
      <c r="E26" s="92" t="s">
        <v>85</v>
      </c>
      <c r="F26" s="92">
        <v>519</v>
      </c>
      <c r="G26" s="92"/>
      <c r="H26" s="92"/>
      <c r="I26" s="92"/>
      <c r="J26" s="92"/>
      <c r="K26" s="92"/>
      <c r="L26" s="92">
        <v>1199</v>
      </c>
    </row>
    <row r="27" spans="1:12" ht="9" customHeight="1">
      <c r="A27" s="90" t="s">
        <v>44</v>
      </c>
      <c r="C27" s="93">
        <v>8</v>
      </c>
      <c r="D27" s="92">
        <v>270</v>
      </c>
      <c r="E27" s="92" t="s">
        <v>85</v>
      </c>
      <c r="F27" s="92">
        <v>270</v>
      </c>
      <c r="G27" s="92"/>
      <c r="H27" s="92"/>
      <c r="I27" s="92"/>
      <c r="J27" s="92"/>
      <c r="K27" s="92"/>
      <c r="L27" s="92">
        <v>624</v>
      </c>
    </row>
    <row r="28" spans="1:12" ht="9" customHeight="1">
      <c r="A28" s="90" t="s">
        <v>45</v>
      </c>
      <c r="C28" s="93">
        <v>9</v>
      </c>
      <c r="D28" s="92">
        <v>255</v>
      </c>
      <c r="E28" s="92" t="s">
        <v>85</v>
      </c>
      <c r="F28" s="92">
        <v>255</v>
      </c>
      <c r="G28" s="92"/>
      <c r="H28" s="92"/>
      <c r="I28" s="92"/>
      <c r="J28" s="92"/>
      <c r="K28" s="92"/>
      <c r="L28" s="92">
        <v>641</v>
      </c>
    </row>
    <row r="29" spans="1:12" ht="9" customHeight="1">
      <c r="A29" s="90" t="s">
        <v>46</v>
      </c>
      <c r="C29" s="93">
        <v>14</v>
      </c>
      <c r="D29" s="92">
        <v>539</v>
      </c>
      <c r="E29" s="92">
        <v>73</v>
      </c>
      <c r="F29" s="92">
        <v>612</v>
      </c>
      <c r="G29" s="92"/>
      <c r="H29" s="92"/>
      <c r="I29" s="92"/>
      <c r="J29" s="92"/>
      <c r="K29" s="92"/>
      <c r="L29" s="92">
        <v>1356</v>
      </c>
    </row>
    <row r="30" spans="1:12" ht="9" customHeight="1">
      <c r="A30" s="90" t="s">
        <v>47</v>
      </c>
      <c r="C30" s="93">
        <v>13</v>
      </c>
      <c r="D30" s="92">
        <v>344</v>
      </c>
      <c r="E30" s="92" t="s">
        <v>85</v>
      </c>
      <c r="F30" s="92">
        <v>344</v>
      </c>
      <c r="G30" s="92"/>
      <c r="H30" s="92"/>
      <c r="I30" s="92"/>
      <c r="J30" s="92"/>
      <c r="K30" s="92"/>
      <c r="L30" s="92">
        <v>654</v>
      </c>
    </row>
    <row r="31" spans="1:12" ht="9" customHeight="1">
      <c r="A31" s="90" t="s">
        <v>48</v>
      </c>
      <c r="C31" s="93">
        <v>9</v>
      </c>
      <c r="D31" s="92">
        <v>847</v>
      </c>
      <c r="E31" s="92">
        <v>25</v>
      </c>
      <c r="F31" s="92">
        <v>872</v>
      </c>
      <c r="G31" s="92"/>
      <c r="H31" s="92"/>
      <c r="I31" s="92"/>
      <c r="J31" s="92"/>
      <c r="K31" s="92"/>
      <c r="L31" s="92">
        <v>1608</v>
      </c>
    </row>
    <row r="32" spans="1:12" ht="9" customHeight="1">
      <c r="A32" s="90" t="s">
        <v>49</v>
      </c>
      <c r="C32" s="93">
        <v>9</v>
      </c>
      <c r="D32" s="92">
        <v>243</v>
      </c>
      <c r="E32" s="92" t="s">
        <v>85</v>
      </c>
      <c r="F32" s="92">
        <v>243</v>
      </c>
      <c r="G32" s="92"/>
      <c r="H32" s="92"/>
      <c r="I32" s="92"/>
      <c r="J32" s="92"/>
      <c r="K32" s="92"/>
      <c r="L32" s="92">
        <v>488</v>
      </c>
    </row>
    <row r="33" spans="1:12" ht="9" customHeight="1">
      <c r="A33" s="90" t="s">
        <v>50</v>
      </c>
      <c r="C33" s="93">
        <v>5</v>
      </c>
      <c r="D33" s="92">
        <v>119</v>
      </c>
      <c r="E33" s="92">
        <v>7</v>
      </c>
      <c r="F33" s="92">
        <v>126</v>
      </c>
      <c r="G33" s="92"/>
      <c r="H33" s="92"/>
      <c r="I33" s="92"/>
      <c r="J33" s="92"/>
      <c r="K33" s="92"/>
      <c r="L33" s="92">
        <v>285</v>
      </c>
    </row>
    <row r="34" spans="1:12" ht="9" customHeight="1">
      <c r="A34" s="90" t="s">
        <v>51</v>
      </c>
      <c r="C34" s="93">
        <v>11</v>
      </c>
      <c r="D34" s="92">
        <v>379</v>
      </c>
      <c r="E34" s="92">
        <v>4</v>
      </c>
      <c r="F34" s="92">
        <v>383</v>
      </c>
      <c r="G34" s="92"/>
      <c r="H34" s="92"/>
      <c r="I34" s="92"/>
      <c r="J34" s="92"/>
      <c r="K34" s="92"/>
      <c r="L34" s="92">
        <v>739</v>
      </c>
    </row>
    <row r="35" spans="1:12" ht="9" customHeight="1">
      <c r="A35" s="90" t="s">
        <v>52</v>
      </c>
      <c r="C35" s="93">
        <v>7</v>
      </c>
      <c r="D35" s="92">
        <v>291</v>
      </c>
      <c r="E35" s="92">
        <v>2</v>
      </c>
      <c r="F35" s="92">
        <v>293</v>
      </c>
      <c r="G35" s="92"/>
      <c r="H35" s="92"/>
      <c r="I35" s="92"/>
      <c r="J35" s="92"/>
      <c r="K35" s="92"/>
      <c r="L35" s="92">
        <v>704</v>
      </c>
    </row>
    <row r="36" spans="1:12" ht="9" customHeight="1">
      <c r="A36" s="90" t="s">
        <v>53</v>
      </c>
      <c r="C36" s="93">
        <v>17</v>
      </c>
      <c r="D36" s="92">
        <v>472</v>
      </c>
      <c r="E36" s="92">
        <v>25</v>
      </c>
      <c r="F36" s="92">
        <v>497</v>
      </c>
      <c r="G36" s="92"/>
      <c r="H36" s="92"/>
      <c r="I36" s="92"/>
      <c r="J36" s="92"/>
      <c r="K36" s="92"/>
      <c r="L36" s="92">
        <v>784</v>
      </c>
    </row>
    <row r="37" spans="1:12" ht="9" customHeight="1">
      <c r="A37" s="90" t="s">
        <v>38</v>
      </c>
      <c r="C37" s="93">
        <v>35</v>
      </c>
      <c r="D37" s="92">
        <v>1424</v>
      </c>
      <c r="E37" s="92">
        <v>6</v>
      </c>
      <c r="F37" s="92">
        <v>1430</v>
      </c>
      <c r="G37" s="92"/>
      <c r="H37" s="92"/>
      <c r="I37" s="92"/>
      <c r="J37" s="92"/>
      <c r="K37" s="92"/>
      <c r="L37" s="92">
        <v>3618</v>
      </c>
    </row>
    <row r="38" spans="1:12" ht="9" customHeight="1">
      <c r="A38" s="90" t="s">
        <v>54</v>
      </c>
      <c r="C38" s="93">
        <v>21</v>
      </c>
      <c r="D38" s="92">
        <v>1914</v>
      </c>
      <c r="E38" s="92">
        <v>36</v>
      </c>
      <c r="F38" s="92">
        <v>1950</v>
      </c>
      <c r="G38" s="92"/>
      <c r="H38" s="92"/>
      <c r="I38" s="92"/>
      <c r="J38" s="92"/>
      <c r="K38" s="92"/>
      <c r="L38" s="92">
        <v>5331</v>
      </c>
    </row>
    <row r="39" spans="1:12" ht="9" customHeight="1">
      <c r="A39" s="90" t="s">
        <v>55</v>
      </c>
      <c r="C39" s="93">
        <v>9</v>
      </c>
      <c r="D39" s="92">
        <v>484</v>
      </c>
      <c r="E39" s="92" t="s">
        <v>85</v>
      </c>
      <c r="F39" s="92">
        <v>484</v>
      </c>
      <c r="G39" s="92"/>
      <c r="H39" s="92"/>
      <c r="I39" s="92"/>
      <c r="J39" s="92"/>
      <c r="K39" s="92"/>
      <c r="L39" s="92">
        <v>1210</v>
      </c>
    </row>
    <row r="40" spans="1:12" ht="9" customHeight="1">
      <c r="A40" s="90" t="s">
        <v>39</v>
      </c>
      <c r="C40" s="93">
        <v>23</v>
      </c>
      <c r="D40" s="92">
        <v>715</v>
      </c>
      <c r="E40" s="92">
        <v>4</v>
      </c>
      <c r="F40" s="92">
        <v>719</v>
      </c>
      <c r="G40" s="92"/>
      <c r="H40" s="92"/>
      <c r="I40" s="92"/>
      <c r="J40" s="92"/>
      <c r="K40" s="92"/>
      <c r="L40" s="92">
        <v>1472</v>
      </c>
    </row>
    <row r="41" spans="1:12" ht="9" customHeight="1">
      <c r="A41" s="90" t="s">
        <v>56</v>
      </c>
      <c r="C41" s="93">
        <v>7</v>
      </c>
      <c r="D41" s="92">
        <v>308</v>
      </c>
      <c r="E41" s="92">
        <v>2</v>
      </c>
      <c r="F41" s="92">
        <v>310</v>
      </c>
      <c r="G41" s="92"/>
      <c r="H41" s="92"/>
      <c r="I41" s="92"/>
      <c r="J41" s="92"/>
      <c r="K41" s="92"/>
      <c r="L41" s="92">
        <v>713</v>
      </c>
    </row>
    <row r="42" spans="1:12" ht="9" customHeight="1">
      <c r="A42" s="90" t="s">
        <v>57</v>
      </c>
      <c r="C42" s="93">
        <v>23</v>
      </c>
      <c r="D42" s="92">
        <v>948</v>
      </c>
      <c r="E42" s="92">
        <v>11</v>
      </c>
      <c r="F42" s="92">
        <v>959</v>
      </c>
      <c r="G42" s="92"/>
      <c r="H42" s="92"/>
      <c r="I42" s="92"/>
      <c r="J42" s="92"/>
      <c r="K42" s="92"/>
      <c r="L42" s="92">
        <v>2360</v>
      </c>
    </row>
    <row r="43" spans="1:12" ht="9" customHeight="1">
      <c r="A43" s="90" t="s">
        <v>58</v>
      </c>
      <c r="C43" s="93">
        <v>8</v>
      </c>
      <c r="D43" s="92">
        <v>407</v>
      </c>
      <c r="E43" s="92">
        <v>3</v>
      </c>
      <c r="F43" s="92">
        <v>410</v>
      </c>
      <c r="G43" s="92"/>
      <c r="H43" s="92"/>
      <c r="I43" s="92"/>
      <c r="J43" s="92"/>
      <c r="K43" s="92"/>
      <c r="L43" s="92">
        <v>1056</v>
      </c>
    </row>
    <row r="44" spans="3:12" ht="4.5" customHeight="1">
      <c r="C44" s="93"/>
      <c r="D44" s="92"/>
      <c r="E44" s="92"/>
      <c r="F44" s="92"/>
      <c r="G44" s="92"/>
      <c r="H44" s="92"/>
      <c r="I44" s="92"/>
      <c r="J44" s="92"/>
      <c r="K44" s="92"/>
      <c r="L44" s="92"/>
    </row>
    <row r="45" spans="1:12" ht="9" customHeight="1">
      <c r="A45" s="94" t="s">
        <v>59</v>
      </c>
      <c r="B45" s="77"/>
      <c r="C45" s="95">
        <v>326</v>
      </c>
      <c r="D45" s="96">
        <v>15318</v>
      </c>
      <c r="E45" s="96">
        <v>230</v>
      </c>
      <c r="F45" s="96">
        <v>15548</v>
      </c>
      <c r="G45" s="96"/>
      <c r="H45" s="96"/>
      <c r="I45" s="96"/>
      <c r="J45" s="96"/>
      <c r="K45" s="96"/>
      <c r="L45" s="96">
        <v>38613</v>
      </c>
    </row>
    <row r="46" spans="3:12" ht="9" customHeight="1">
      <c r="C46" s="93"/>
      <c r="D46" s="92"/>
      <c r="E46" s="92"/>
      <c r="F46" s="92"/>
      <c r="G46" s="92"/>
      <c r="H46" s="92"/>
      <c r="I46" s="92"/>
      <c r="J46" s="92"/>
      <c r="K46" s="92"/>
      <c r="L46" s="92"/>
    </row>
    <row r="47" spans="1:12" ht="9" customHeight="1">
      <c r="A47" s="77" t="s">
        <v>36</v>
      </c>
      <c r="B47" s="77"/>
      <c r="C47" s="93"/>
      <c r="D47" s="92"/>
      <c r="E47" s="92"/>
      <c r="F47" s="92"/>
      <c r="G47" s="92"/>
      <c r="H47" s="92"/>
      <c r="I47" s="92"/>
      <c r="J47" s="92"/>
      <c r="K47" s="92"/>
      <c r="L47" s="92"/>
    </row>
    <row r="48" spans="3:12" ht="4.5" customHeight="1">
      <c r="C48" s="93"/>
      <c r="D48" s="92"/>
      <c r="E48" s="92"/>
      <c r="F48" s="92"/>
      <c r="G48" s="92"/>
      <c r="H48" s="92"/>
      <c r="I48" s="92"/>
      <c r="J48" s="92"/>
      <c r="K48" s="92"/>
      <c r="L48" s="92"/>
    </row>
    <row r="49" spans="1:12" ht="9" customHeight="1">
      <c r="A49" s="90" t="s">
        <v>60</v>
      </c>
      <c r="C49" s="93">
        <v>2</v>
      </c>
      <c r="D49" s="678" t="s">
        <v>370</v>
      </c>
      <c r="E49" s="678" t="s">
        <v>370</v>
      </c>
      <c r="F49" s="678" t="s">
        <v>370</v>
      </c>
      <c r="G49" s="678" t="s">
        <v>370</v>
      </c>
      <c r="H49" s="678" t="s">
        <v>370</v>
      </c>
      <c r="I49" s="678" t="s">
        <v>370</v>
      </c>
      <c r="J49" s="678" t="s">
        <v>370</v>
      </c>
      <c r="K49" s="678" t="s">
        <v>370</v>
      </c>
      <c r="L49" s="678" t="s">
        <v>370</v>
      </c>
    </row>
    <row r="50" spans="1:12" ht="9" customHeight="1">
      <c r="A50" s="90" t="s">
        <v>61</v>
      </c>
      <c r="C50" s="93">
        <v>6</v>
      </c>
      <c r="D50" s="92">
        <v>936</v>
      </c>
      <c r="E50" s="92">
        <v>3</v>
      </c>
      <c r="F50" s="92">
        <v>939</v>
      </c>
      <c r="G50" s="92"/>
      <c r="H50" s="92"/>
      <c r="I50" s="92"/>
      <c r="J50" s="92"/>
      <c r="K50" s="92"/>
      <c r="L50" s="92">
        <v>1924</v>
      </c>
    </row>
    <row r="51" spans="1:12" ht="9" customHeight="1">
      <c r="A51" s="90" t="s">
        <v>62</v>
      </c>
      <c r="C51" s="93">
        <v>5</v>
      </c>
      <c r="D51" s="678" t="s">
        <v>370</v>
      </c>
      <c r="E51" s="678" t="s">
        <v>370</v>
      </c>
      <c r="F51" s="678" t="s">
        <v>370</v>
      </c>
      <c r="G51" s="678" t="s">
        <v>370</v>
      </c>
      <c r="H51" s="678" t="s">
        <v>370</v>
      </c>
      <c r="I51" s="678" t="s">
        <v>370</v>
      </c>
      <c r="J51" s="678" t="s">
        <v>370</v>
      </c>
      <c r="K51" s="678" t="s">
        <v>370</v>
      </c>
      <c r="L51" s="678" t="s">
        <v>370</v>
      </c>
    </row>
    <row r="52" spans="3:12" ht="4.5" customHeight="1">
      <c r="C52" s="93"/>
      <c r="D52" s="92"/>
      <c r="E52" s="92"/>
      <c r="F52" s="92"/>
      <c r="G52" s="92"/>
      <c r="H52" s="92"/>
      <c r="I52" s="92"/>
      <c r="J52" s="92"/>
      <c r="K52" s="92"/>
      <c r="L52" s="92"/>
    </row>
    <row r="53" spans="1:12" ht="9" customHeight="1">
      <c r="A53" s="77" t="s">
        <v>40</v>
      </c>
      <c r="B53" s="77"/>
      <c r="C53" s="93"/>
      <c r="D53" s="92"/>
      <c r="E53" s="92"/>
      <c r="F53" s="92"/>
      <c r="G53" s="92"/>
      <c r="H53" s="92"/>
      <c r="I53" s="92"/>
      <c r="J53" s="92"/>
      <c r="K53" s="92"/>
      <c r="L53" s="92"/>
    </row>
    <row r="54" spans="3:12" ht="4.5" customHeight="1">
      <c r="C54" s="93"/>
      <c r="D54" s="92"/>
      <c r="E54" s="92"/>
      <c r="F54" s="92"/>
      <c r="G54" s="92"/>
      <c r="H54" s="92"/>
      <c r="I54" s="92"/>
      <c r="J54" s="92"/>
      <c r="K54" s="92"/>
      <c r="L54" s="92"/>
    </row>
    <row r="55" spans="1:12" ht="9" customHeight="1">
      <c r="A55" s="90" t="s">
        <v>63</v>
      </c>
      <c r="C55" s="93">
        <v>19</v>
      </c>
      <c r="D55" s="92">
        <v>2712</v>
      </c>
      <c r="E55" s="92">
        <v>6</v>
      </c>
      <c r="F55" s="92">
        <v>2718</v>
      </c>
      <c r="G55" s="92"/>
      <c r="H55" s="92"/>
      <c r="I55" s="92"/>
      <c r="J55" s="92"/>
      <c r="K55" s="92"/>
      <c r="L55" s="92">
        <v>6957</v>
      </c>
    </row>
    <row r="56" spans="1:12" ht="9" customHeight="1">
      <c r="A56" s="90" t="s">
        <v>64</v>
      </c>
      <c r="C56" s="93">
        <v>15</v>
      </c>
      <c r="D56" s="92">
        <v>722</v>
      </c>
      <c r="E56" s="92">
        <v>13</v>
      </c>
      <c r="F56" s="92">
        <v>735</v>
      </c>
      <c r="G56" s="92"/>
      <c r="H56" s="92"/>
      <c r="I56" s="92"/>
      <c r="J56" s="92"/>
      <c r="K56" s="92"/>
      <c r="L56" s="92">
        <v>1188</v>
      </c>
    </row>
    <row r="57" spans="1:12" ht="9" customHeight="1">
      <c r="A57" s="90" t="s">
        <v>65</v>
      </c>
      <c r="C57" s="93">
        <v>16</v>
      </c>
      <c r="D57" s="92">
        <v>715</v>
      </c>
      <c r="E57" s="92" t="s">
        <v>85</v>
      </c>
      <c r="F57" s="92">
        <v>715</v>
      </c>
      <c r="G57" s="92"/>
      <c r="H57" s="92"/>
      <c r="I57" s="92"/>
      <c r="J57" s="92"/>
      <c r="K57" s="92"/>
      <c r="L57" s="92">
        <v>1465</v>
      </c>
    </row>
    <row r="58" spans="1:12" ht="9" customHeight="1">
      <c r="A58" s="90" t="s">
        <v>60</v>
      </c>
      <c r="C58" s="93">
        <v>19</v>
      </c>
      <c r="D58" s="92">
        <v>535</v>
      </c>
      <c r="E58" s="92">
        <v>5</v>
      </c>
      <c r="F58" s="92">
        <v>540</v>
      </c>
      <c r="G58" s="92"/>
      <c r="H58" s="92"/>
      <c r="I58" s="92"/>
      <c r="J58" s="92"/>
      <c r="K58" s="92"/>
      <c r="L58" s="92">
        <v>1180</v>
      </c>
    </row>
    <row r="59" spans="1:12" ht="9" customHeight="1">
      <c r="A59" s="90" t="s">
        <v>61</v>
      </c>
      <c r="C59" s="93">
        <v>17</v>
      </c>
      <c r="D59" s="92">
        <v>707</v>
      </c>
      <c r="E59" s="92">
        <v>1</v>
      </c>
      <c r="F59" s="92">
        <v>708</v>
      </c>
      <c r="G59" s="92"/>
      <c r="H59" s="92"/>
      <c r="I59" s="92"/>
      <c r="J59" s="92"/>
      <c r="K59" s="92"/>
      <c r="L59" s="92">
        <v>1451</v>
      </c>
    </row>
    <row r="60" spans="1:12" ht="9" customHeight="1">
      <c r="A60" s="90" t="s">
        <v>66</v>
      </c>
      <c r="C60" s="93">
        <v>16</v>
      </c>
      <c r="D60" s="92">
        <v>367</v>
      </c>
      <c r="E60" s="92" t="s">
        <v>85</v>
      </c>
      <c r="F60" s="92">
        <v>367</v>
      </c>
      <c r="G60" s="92"/>
      <c r="H60" s="92"/>
      <c r="I60" s="92"/>
      <c r="J60" s="92"/>
      <c r="K60" s="92"/>
      <c r="L60" s="92">
        <v>717</v>
      </c>
    </row>
    <row r="61" spans="1:12" ht="9" customHeight="1">
      <c r="A61" s="90" t="s">
        <v>67</v>
      </c>
      <c r="C61" s="93">
        <v>19</v>
      </c>
      <c r="D61" s="92">
        <v>1183</v>
      </c>
      <c r="E61" s="92">
        <v>60</v>
      </c>
      <c r="F61" s="92">
        <v>1243</v>
      </c>
      <c r="G61" s="92"/>
      <c r="H61" s="92"/>
      <c r="I61" s="92"/>
      <c r="J61" s="92"/>
      <c r="K61" s="92"/>
      <c r="L61" s="92">
        <v>2968</v>
      </c>
    </row>
    <row r="62" spans="1:12" ht="9" customHeight="1">
      <c r="A62" s="90" t="s">
        <v>68</v>
      </c>
      <c r="C62" s="93">
        <v>14</v>
      </c>
      <c r="D62" s="92">
        <v>495</v>
      </c>
      <c r="E62" s="92" t="s">
        <v>85</v>
      </c>
      <c r="F62" s="92">
        <v>495</v>
      </c>
      <c r="G62" s="92"/>
      <c r="H62" s="92"/>
      <c r="I62" s="92"/>
      <c r="J62" s="92"/>
      <c r="K62" s="92"/>
      <c r="L62" s="92">
        <v>1093</v>
      </c>
    </row>
    <row r="63" spans="1:12" ht="9" customHeight="1">
      <c r="A63" s="90" t="s">
        <v>69</v>
      </c>
      <c r="C63" s="93">
        <v>8</v>
      </c>
      <c r="D63" s="92">
        <v>187</v>
      </c>
      <c r="E63" s="92">
        <v>1</v>
      </c>
      <c r="F63" s="92">
        <v>188</v>
      </c>
      <c r="G63" s="92"/>
      <c r="H63" s="92"/>
      <c r="I63" s="92"/>
      <c r="J63" s="92"/>
      <c r="K63" s="92"/>
      <c r="L63" s="92">
        <v>344</v>
      </c>
    </row>
    <row r="64" spans="3:12" ht="4.5" customHeight="1">
      <c r="C64" s="93"/>
      <c r="D64" s="92"/>
      <c r="E64" s="92"/>
      <c r="F64" s="92"/>
      <c r="G64" s="92"/>
      <c r="H64" s="92"/>
      <c r="I64" s="92"/>
      <c r="J64" s="92"/>
      <c r="K64" s="92"/>
      <c r="L64" s="92"/>
    </row>
    <row r="65" spans="1:12" ht="9" customHeight="1">
      <c r="A65" s="94" t="s">
        <v>70</v>
      </c>
      <c r="B65" s="77"/>
      <c r="C65" s="95">
        <v>156</v>
      </c>
      <c r="D65" s="96">
        <v>8821</v>
      </c>
      <c r="E65" s="96">
        <v>89</v>
      </c>
      <c r="F65" s="96">
        <v>8910</v>
      </c>
      <c r="G65" s="96"/>
      <c r="H65" s="96"/>
      <c r="I65" s="96"/>
      <c r="J65" s="96"/>
      <c r="K65" s="96"/>
      <c r="L65" s="96">
        <v>19916</v>
      </c>
    </row>
    <row r="66" spans="3:12" ht="9" customHeight="1">
      <c r="C66" s="93"/>
      <c r="D66" s="92"/>
      <c r="E66" s="92"/>
      <c r="F66" s="92"/>
      <c r="G66" s="92"/>
      <c r="H66" s="92"/>
      <c r="I66" s="92"/>
      <c r="J66" s="92"/>
      <c r="K66" s="92"/>
      <c r="L66" s="92"/>
    </row>
    <row r="67" spans="1:12" ht="9" customHeight="1">
      <c r="A67" s="77" t="s">
        <v>36</v>
      </c>
      <c r="B67" s="77"/>
      <c r="C67" s="93"/>
      <c r="D67" s="92"/>
      <c r="E67" s="92"/>
      <c r="F67" s="92"/>
      <c r="G67" s="92"/>
      <c r="H67" s="92"/>
      <c r="I67" s="92"/>
      <c r="J67" s="92"/>
      <c r="K67" s="92"/>
      <c r="L67" s="92"/>
    </row>
    <row r="68" spans="3:12" ht="4.5" customHeight="1">
      <c r="C68" s="93"/>
      <c r="D68" s="92"/>
      <c r="E68" s="92"/>
      <c r="F68" s="92"/>
      <c r="G68" s="92"/>
      <c r="H68" s="92"/>
      <c r="I68" s="92"/>
      <c r="J68" s="92"/>
      <c r="K68" s="92"/>
      <c r="L68" s="92"/>
    </row>
    <row r="69" spans="1:12" ht="9" customHeight="1">
      <c r="A69" s="90" t="s">
        <v>71</v>
      </c>
      <c r="C69" s="93">
        <v>5</v>
      </c>
      <c r="D69" s="92">
        <v>387</v>
      </c>
      <c r="E69" s="92" t="s">
        <v>85</v>
      </c>
      <c r="F69" s="92">
        <v>387</v>
      </c>
      <c r="G69" s="92"/>
      <c r="H69" s="92"/>
      <c r="I69" s="92"/>
      <c r="J69" s="92"/>
      <c r="K69" s="92"/>
      <c r="L69" s="92">
        <v>1067</v>
      </c>
    </row>
    <row r="70" spans="1:12" ht="9" customHeight="1">
      <c r="A70" s="90" t="s">
        <v>72</v>
      </c>
      <c r="C70" s="93">
        <v>9</v>
      </c>
      <c r="D70" s="92">
        <v>709</v>
      </c>
      <c r="E70" s="92" t="s">
        <v>85</v>
      </c>
      <c r="F70" s="92">
        <v>709</v>
      </c>
      <c r="G70" s="92"/>
      <c r="H70" s="92"/>
      <c r="I70" s="92"/>
      <c r="J70" s="92"/>
      <c r="K70" s="92"/>
      <c r="L70" s="92">
        <v>2167</v>
      </c>
    </row>
    <row r="71" spans="1:12" ht="9" customHeight="1">
      <c r="A71" s="90" t="s">
        <v>73</v>
      </c>
      <c r="C71" s="93">
        <v>7</v>
      </c>
      <c r="D71" s="92">
        <v>216</v>
      </c>
      <c r="E71" s="92">
        <v>4</v>
      </c>
      <c r="F71" s="92">
        <v>220</v>
      </c>
      <c r="G71" s="92"/>
      <c r="H71" s="92"/>
      <c r="I71" s="92"/>
      <c r="J71" s="92"/>
      <c r="K71" s="92"/>
      <c r="L71" s="92">
        <v>500</v>
      </c>
    </row>
    <row r="72" spans="3:12" ht="4.5" customHeight="1">
      <c r="C72" s="93"/>
      <c r="D72" s="92"/>
      <c r="E72" s="92"/>
      <c r="F72" s="92"/>
      <c r="G72" s="92"/>
      <c r="H72" s="92"/>
      <c r="I72" s="92"/>
      <c r="J72" s="92"/>
      <c r="K72" s="92"/>
      <c r="L72" s="92"/>
    </row>
    <row r="73" spans="1:12" ht="9" customHeight="1">
      <c r="A73" s="77" t="s">
        <v>40</v>
      </c>
      <c r="B73" s="77"/>
      <c r="C73" s="93"/>
      <c r="D73" s="92"/>
      <c r="E73" s="92"/>
      <c r="F73" s="92"/>
      <c r="G73" s="92"/>
      <c r="H73" s="92"/>
      <c r="I73" s="92"/>
      <c r="J73" s="92"/>
      <c r="K73" s="92"/>
      <c r="L73" s="92"/>
    </row>
    <row r="74" spans="3:12" ht="4.5" customHeight="1">
      <c r="C74" s="93"/>
      <c r="D74" s="92"/>
      <c r="E74" s="92"/>
      <c r="F74" s="92"/>
      <c r="G74" s="92"/>
      <c r="H74" s="92"/>
      <c r="I74" s="92"/>
      <c r="J74" s="92"/>
      <c r="K74" s="92"/>
      <c r="L74" s="92"/>
    </row>
    <row r="75" spans="1:12" ht="9" customHeight="1">
      <c r="A75" s="90" t="s">
        <v>74</v>
      </c>
      <c r="C75" s="93">
        <v>14</v>
      </c>
      <c r="D75" s="92">
        <v>458</v>
      </c>
      <c r="E75" s="92">
        <v>2</v>
      </c>
      <c r="F75" s="92">
        <v>460</v>
      </c>
      <c r="G75" s="92"/>
      <c r="H75" s="92"/>
      <c r="I75" s="92"/>
      <c r="J75" s="92"/>
      <c r="K75" s="92"/>
      <c r="L75" s="92">
        <v>982</v>
      </c>
    </row>
    <row r="76" spans="1:12" ht="9" customHeight="1">
      <c r="A76" s="90" t="s">
        <v>75</v>
      </c>
      <c r="C76" s="93">
        <v>27</v>
      </c>
      <c r="D76" s="92">
        <v>1371</v>
      </c>
      <c r="E76" s="92">
        <v>5</v>
      </c>
      <c r="F76" s="92">
        <v>1376</v>
      </c>
      <c r="G76" s="92"/>
      <c r="H76" s="92"/>
      <c r="I76" s="92"/>
      <c r="J76" s="92"/>
      <c r="K76" s="92"/>
      <c r="L76" s="92">
        <v>3088</v>
      </c>
    </row>
    <row r="77" spans="1:12" ht="9" customHeight="1">
      <c r="A77" s="90" t="s">
        <v>76</v>
      </c>
      <c r="C77" s="93">
        <v>24</v>
      </c>
      <c r="D77" s="92">
        <v>3014</v>
      </c>
      <c r="E77" s="92">
        <v>10</v>
      </c>
      <c r="F77" s="92">
        <v>3024</v>
      </c>
      <c r="G77" s="92"/>
      <c r="H77" s="92"/>
      <c r="I77" s="92"/>
      <c r="J77" s="92"/>
      <c r="K77" s="92"/>
      <c r="L77" s="92">
        <v>6233</v>
      </c>
    </row>
    <row r="78" spans="1:12" ht="9" customHeight="1">
      <c r="A78" s="90" t="s">
        <v>77</v>
      </c>
      <c r="C78" s="93">
        <v>15</v>
      </c>
      <c r="D78" s="92">
        <v>496</v>
      </c>
      <c r="E78" s="92" t="s">
        <v>85</v>
      </c>
      <c r="F78" s="92">
        <v>496</v>
      </c>
      <c r="G78" s="92"/>
      <c r="H78" s="92"/>
      <c r="I78" s="92"/>
      <c r="J78" s="92"/>
      <c r="K78" s="92"/>
      <c r="L78" s="92">
        <v>1116</v>
      </c>
    </row>
    <row r="79" spans="1:12" ht="9" customHeight="1">
      <c r="A79" s="90" t="s">
        <v>72</v>
      </c>
      <c r="C79" s="93">
        <v>18</v>
      </c>
      <c r="D79" s="92">
        <v>806</v>
      </c>
      <c r="E79" s="92">
        <v>2</v>
      </c>
      <c r="F79" s="92">
        <v>808</v>
      </c>
      <c r="G79" s="92"/>
      <c r="H79" s="92"/>
      <c r="I79" s="92"/>
      <c r="J79" s="92"/>
      <c r="K79" s="92"/>
      <c r="L79" s="92">
        <v>1918</v>
      </c>
    </row>
    <row r="80" spans="1:12" ht="9" customHeight="1">
      <c r="A80" s="90" t="s">
        <v>78</v>
      </c>
      <c r="C80" s="93">
        <v>16</v>
      </c>
      <c r="D80" s="92">
        <v>664</v>
      </c>
      <c r="E80" s="92">
        <v>5</v>
      </c>
      <c r="F80" s="92">
        <v>669</v>
      </c>
      <c r="G80" s="92"/>
      <c r="H80" s="92"/>
      <c r="I80" s="92"/>
      <c r="J80" s="92"/>
      <c r="K80" s="92"/>
      <c r="L80" s="92">
        <v>1419</v>
      </c>
    </row>
    <row r="81" spans="1:12" ht="9" customHeight="1">
      <c r="A81" s="90" t="s">
        <v>79</v>
      </c>
      <c r="C81" s="93">
        <v>12</v>
      </c>
      <c r="D81" s="92">
        <v>876</v>
      </c>
      <c r="E81" s="92" t="s">
        <v>85</v>
      </c>
      <c r="F81" s="92">
        <v>876</v>
      </c>
      <c r="G81" s="92"/>
      <c r="H81" s="92"/>
      <c r="I81" s="92"/>
      <c r="J81" s="92"/>
      <c r="K81" s="92"/>
      <c r="L81" s="92">
        <v>1872</v>
      </c>
    </row>
    <row r="82" spans="3:12" ht="4.5" customHeight="1">
      <c r="C82" s="93"/>
      <c r="D82" s="92"/>
      <c r="E82" s="92"/>
      <c r="F82" s="92"/>
      <c r="G82" s="92"/>
      <c r="H82" s="92"/>
      <c r="I82" s="92"/>
      <c r="J82" s="92"/>
      <c r="K82" s="92"/>
      <c r="L82" s="92"/>
    </row>
    <row r="83" spans="1:12" ht="9" customHeight="1">
      <c r="A83" s="94" t="s">
        <v>80</v>
      </c>
      <c r="B83" s="77"/>
      <c r="C83" s="95">
        <v>147</v>
      </c>
      <c r="D83" s="96">
        <v>8997</v>
      </c>
      <c r="E83" s="96">
        <v>28</v>
      </c>
      <c r="F83" s="96">
        <v>9025</v>
      </c>
      <c r="G83" s="96"/>
      <c r="H83" s="96"/>
      <c r="I83" s="96"/>
      <c r="J83" s="96"/>
      <c r="K83" s="96"/>
      <c r="L83" s="96">
        <v>20362</v>
      </c>
    </row>
    <row r="84" ht="9.75" customHeight="1">
      <c r="C84" s="88"/>
    </row>
    <row r="85" spans="1:12" s="98" customFormat="1" ht="9" customHeight="1">
      <c r="A85" s="98" t="s">
        <v>36</v>
      </c>
      <c r="C85" s="99"/>
      <c r="D85" s="100"/>
      <c r="E85" s="100"/>
      <c r="F85" s="100"/>
      <c r="G85" s="100"/>
      <c r="H85" s="100"/>
      <c r="I85" s="100"/>
      <c r="J85" s="100"/>
      <c r="K85" s="100"/>
      <c r="L85" s="100"/>
    </row>
    <row r="86" s="100" customFormat="1" ht="4.5" customHeight="1">
      <c r="C86" s="99"/>
    </row>
    <row r="87" spans="1:12" s="100" customFormat="1" ht="9" customHeight="1">
      <c r="A87" s="101" t="s">
        <v>81</v>
      </c>
      <c r="C87" s="102">
        <v>9</v>
      </c>
      <c r="D87" s="103">
        <v>704</v>
      </c>
      <c r="E87" s="103">
        <v>10</v>
      </c>
      <c r="F87" s="103">
        <v>714</v>
      </c>
      <c r="G87" s="103"/>
      <c r="H87" s="103"/>
      <c r="I87" s="103"/>
      <c r="J87" s="103"/>
      <c r="K87" s="103" t="s">
        <v>274</v>
      </c>
      <c r="L87" s="103">
        <v>1238</v>
      </c>
    </row>
    <row r="88" spans="1:12" s="100" customFormat="1" ht="9" customHeight="1">
      <c r="A88" s="101" t="s">
        <v>82</v>
      </c>
      <c r="C88" s="102">
        <v>9</v>
      </c>
      <c r="D88" s="103">
        <v>912</v>
      </c>
      <c r="E88" s="103" t="s">
        <v>85</v>
      </c>
      <c r="F88" s="103">
        <v>912</v>
      </c>
      <c r="G88" s="103" t="s">
        <v>274</v>
      </c>
      <c r="H88" s="103" t="s">
        <v>274</v>
      </c>
      <c r="I88" s="103" t="s">
        <v>274</v>
      </c>
      <c r="J88" s="103" t="s">
        <v>274</v>
      </c>
      <c r="K88" s="103" t="s">
        <v>274</v>
      </c>
      <c r="L88" s="103">
        <v>2480</v>
      </c>
    </row>
    <row r="89" spans="1:12" s="100" customFormat="1" ht="9" customHeight="1">
      <c r="A89" s="101" t="s">
        <v>83</v>
      </c>
      <c r="C89" s="102">
        <v>5</v>
      </c>
      <c r="D89" s="103">
        <v>125</v>
      </c>
      <c r="E89" s="103" t="s">
        <v>85</v>
      </c>
      <c r="F89" s="103">
        <v>125</v>
      </c>
      <c r="G89" s="103"/>
      <c r="H89" s="103"/>
      <c r="I89" s="103"/>
      <c r="J89" s="103"/>
      <c r="K89" s="103" t="s">
        <v>274</v>
      </c>
      <c r="L89" s="103">
        <v>242</v>
      </c>
    </row>
    <row r="90" spans="1:12" s="100" customFormat="1" ht="9" customHeight="1">
      <c r="A90" s="101" t="s">
        <v>84</v>
      </c>
      <c r="C90" s="102">
        <v>3</v>
      </c>
      <c r="D90" s="103">
        <v>91</v>
      </c>
      <c r="E90" s="103" t="s">
        <v>85</v>
      </c>
      <c r="F90" s="103">
        <v>91</v>
      </c>
      <c r="G90" s="103" t="s">
        <v>274</v>
      </c>
      <c r="H90" s="103" t="s">
        <v>274</v>
      </c>
      <c r="I90" s="103" t="s">
        <v>274</v>
      </c>
      <c r="J90" s="103" t="s">
        <v>274</v>
      </c>
      <c r="K90" s="103" t="s">
        <v>274</v>
      </c>
      <c r="L90" s="103">
        <v>155</v>
      </c>
    </row>
    <row r="91" spans="3:12" s="100" customFormat="1" ht="4.5" customHeight="1">
      <c r="C91" s="102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1:12" s="100" customFormat="1" ht="9" customHeight="1">
      <c r="A92" s="98" t="s">
        <v>40</v>
      </c>
      <c r="B92" s="98"/>
      <c r="C92" s="102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3:12" s="100" customFormat="1" ht="4.5" customHeight="1">
      <c r="C93" s="102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1:12" s="100" customFormat="1" ht="9" customHeight="1">
      <c r="A94" s="101" t="s">
        <v>81</v>
      </c>
      <c r="C94" s="102">
        <v>21</v>
      </c>
      <c r="D94" s="103">
        <v>801</v>
      </c>
      <c r="E94" s="103">
        <v>6</v>
      </c>
      <c r="F94" s="103">
        <v>807</v>
      </c>
      <c r="G94" s="103"/>
      <c r="H94" s="103"/>
      <c r="I94" s="103"/>
      <c r="J94" s="103"/>
      <c r="K94" s="103" t="s">
        <v>274</v>
      </c>
      <c r="L94" s="103">
        <v>1766</v>
      </c>
    </row>
    <row r="95" spans="1:12" s="100" customFormat="1" ht="9" customHeight="1">
      <c r="A95" s="101" t="s">
        <v>82</v>
      </c>
      <c r="C95" s="102">
        <v>8</v>
      </c>
      <c r="D95" s="103">
        <v>198</v>
      </c>
      <c r="E95" s="103" t="s">
        <v>85</v>
      </c>
      <c r="F95" s="103">
        <v>198</v>
      </c>
      <c r="G95" s="103"/>
      <c r="H95" s="103"/>
      <c r="I95" s="103"/>
      <c r="J95" s="103"/>
      <c r="K95" s="103" t="s">
        <v>274</v>
      </c>
      <c r="L95" s="103">
        <v>354</v>
      </c>
    </row>
    <row r="96" spans="1:12" s="100" customFormat="1" ht="9" customHeight="1">
      <c r="A96" s="104" t="s">
        <v>83</v>
      </c>
      <c r="B96" s="105"/>
      <c r="C96" s="102">
        <v>8</v>
      </c>
      <c r="D96" s="103">
        <v>309</v>
      </c>
      <c r="E96" s="103" t="s">
        <v>85</v>
      </c>
      <c r="F96" s="103">
        <v>309</v>
      </c>
      <c r="G96" s="103"/>
      <c r="H96" s="103"/>
      <c r="I96" s="103"/>
      <c r="J96" s="103"/>
      <c r="K96" s="103" t="s">
        <v>274</v>
      </c>
      <c r="L96" s="103">
        <v>627</v>
      </c>
    </row>
    <row r="97" spans="1:12" s="100" customFormat="1" ht="9" customHeight="1">
      <c r="A97" s="101" t="s">
        <v>86</v>
      </c>
      <c r="C97" s="102">
        <v>5</v>
      </c>
      <c r="D97" s="103">
        <v>91</v>
      </c>
      <c r="E97" s="103" t="s">
        <v>85</v>
      </c>
      <c r="F97" s="103">
        <v>91</v>
      </c>
      <c r="G97" s="103"/>
      <c r="H97" s="103"/>
      <c r="I97" s="103"/>
      <c r="J97" s="103"/>
      <c r="K97" s="103" t="s">
        <v>274</v>
      </c>
      <c r="L97" s="103">
        <v>148</v>
      </c>
    </row>
    <row r="98" spans="1:12" s="100" customFormat="1" ht="9" customHeight="1">
      <c r="A98" s="101" t="s">
        <v>84</v>
      </c>
      <c r="C98" s="102">
        <v>12</v>
      </c>
      <c r="D98" s="103">
        <v>319</v>
      </c>
      <c r="E98" s="103">
        <v>24</v>
      </c>
      <c r="F98" s="103">
        <v>343</v>
      </c>
      <c r="G98" s="103"/>
      <c r="H98" s="103"/>
      <c r="I98" s="103"/>
      <c r="J98" s="103"/>
      <c r="K98" s="103" t="s">
        <v>274</v>
      </c>
      <c r="L98" s="103">
        <v>594</v>
      </c>
    </row>
    <row r="99" spans="1:12" s="100" customFormat="1" ht="9" customHeight="1">
      <c r="A99" s="101" t="s">
        <v>87</v>
      </c>
      <c r="C99" s="102">
        <v>7</v>
      </c>
      <c r="D99" s="103">
        <v>363</v>
      </c>
      <c r="E99" s="103" t="s">
        <v>85</v>
      </c>
      <c r="F99" s="103">
        <v>363</v>
      </c>
      <c r="G99" s="103"/>
      <c r="H99" s="103"/>
      <c r="I99" s="103"/>
      <c r="J99" s="103"/>
      <c r="K99" s="103" t="s">
        <v>274</v>
      </c>
      <c r="L99" s="103">
        <v>810</v>
      </c>
    </row>
    <row r="100" spans="1:12" s="100" customFormat="1" ht="9" customHeight="1">
      <c r="A100" s="101" t="s">
        <v>88</v>
      </c>
      <c r="C100" s="102">
        <v>10</v>
      </c>
      <c r="D100" s="103">
        <v>353</v>
      </c>
      <c r="E100" s="103">
        <v>5</v>
      </c>
      <c r="F100" s="103">
        <v>358</v>
      </c>
      <c r="G100" s="103"/>
      <c r="H100" s="103"/>
      <c r="I100" s="103"/>
      <c r="J100" s="103"/>
      <c r="K100" s="103" t="s">
        <v>274</v>
      </c>
      <c r="L100" s="103">
        <v>538</v>
      </c>
    </row>
    <row r="101" spans="1:12" s="100" customFormat="1" ht="9" customHeight="1">
      <c r="A101" s="101" t="s">
        <v>89</v>
      </c>
      <c r="C101" s="102">
        <v>9</v>
      </c>
      <c r="D101" s="103">
        <v>757</v>
      </c>
      <c r="E101" s="103">
        <v>8</v>
      </c>
      <c r="F101" s="103">
        <v>765</v>
      </c>
      <c r="G101" s="103"/>
      <c r="H101" s="103"/>
      <c r="I101" s="103"/>
      <c r="J101" s="103"/>
      <c r="K101" s="103" t="s">
        <v>274</v>
      </c>
      <c r="L101" s="103">
        <v>1773</v>
      </c>
    </row>
    <row r="102" spans="1:12" s="100" customFormat="1" ht="9" customHeight="1">
      <c r="A102" s="101" t="s">
        <v>90</v>
      </c>
      <c r="C102" s="102">
        <v>5</v>
      </c>
      <c r="D102" s="103">
        <v>127</v>
      </c>
      <c r="E102" s="103" t="s">
        <v>85</v>
      </c>
      <c r="F102" s="103">
        <v>127</v>
      </c>
      <c r="G102" s="103"/>
      <c r="H102" s="103"/>
      <c r="I102" s="103"/>
      <c r="J102" s="103"/>
      <c r="K102" s="103" t="s">
        <v>274</v>
      </c>
      <c r="L102" s="103">
        <v>257</v>
      </c>
    </row>
    <row r="103" spans="3:12" s="100" customFormat="1" ht="4.5" customHeight="1">
      <c r="C103" s="102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1:12" s="100" customFormat="1" ht="9" customHeight="1">
      <c r="A104" s="106" t="s">
        <v>91</v>
      </c>
      <c r="B104" s="98"/>
      <c r="C104" s="107">
        <v>111</v>
      </c>
      <c r="D104" s="108">
        <v>5150</v>
      </c>
      <c r="E104" s="108">
        <v>53</v>
      </c>
      <c r="F104" s="108">
        <v>5203</v>
      </c>
      <c r="G104" s="108"/>
      <c r="H104" s="108"/>
      <c r="I104" s="108"/>
      <c r="J104" s="108"/>
      <c r="K104" s="108">
        <v>0</v>
      </c>
      <c r="L104" s="108">
        <v>10982</v>
      </c>
    </row>
    <row r="105" spans="3:12" s="100" customFormat="1" ht="9" customHeight="1">
      <c r="C105" s="102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1:12" s="100" customFormat="1" ht="9" customHeight="1">
      <c r="A106" s="98" t="s">
        <v>36</v>
      </c>
      <c r="B106" s="98"/>
      <c r="C106" s="102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3:12" s="100" customFormat="1" ht="4.5" customHeight="1">
      <c r="C107" s="102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1:12" s="100" customFormat="1" ht="9" customHeight="1">
      <c r="A108" s="101" t="s">
        <v>92</v>
      </c>
      <c r="C108" s="102">
        <v>1</v>
      </c>
      <c r="D108" s="678" t="s">
        <v>370</v>
      </c>
      <c r="E108" s="678" t="s">
        <v>370</v>
      </c>
      <c r="F108" s="678" t="s">
        <v>370</v>
      </c>
      <c r="G108" s="678" t="s">
        <v>370</v>
      </c>
      <c r="H108" s="678" t="s">
        <v>370</v>
      </c>
      <c r="I108" s="678" t="s">
        <v>370</v>
      </c>
      <c r="J108" s="678" t="s">
        <v>370</v>
      </c>
      <c r="K108" s="678" t="s">
        <v>370</v>
      </c>
      <c r="L108" s="678" t="s">
        <v>370</v>
      </c>
    </row>
    <row r="109" spans="1:12" s="100" customFormat="1" ht="9" customHeight="1">
      <c r="A109" s="101" t="s">
        <v>93</v>
      </c>
      <c r="C109" s="102">
        <v>10</v>
      </c>
      <c r="D109" s="103">
        <v>482</v>
      </c>
      <c r="E109" s="103">
        <v>6</v>
      </c>
      <c r="F109" s="103">
        <v>488</v>
      </c>
      <c r="G109" s="103"/>
      <c r="H109" s="103"/>
      <c r="I109" s="103"/>
      <c r="J109" s="103"/>
      <c r="K109" s="103" t="s">
        <v>274</v>
      </c>
      <c r="L109" s="103">
        <v>1119</v>
      </c>
    </row>
    <row r="110" spans="1:12" s="100" customFormat="1" ht="9" customHeight="1">
      <c r="A110" s="101" t="s">
        <v>94</v>
      </c>
      <c r="C110" s="102">
        <v>3</v>
      </c>
      <c r="D110" s="103">
        <v>212</v>
      </c>
      <c r="E110" s="103" t="s">
        <v>85</v>
      </c>
      <c r="F110" s="103">
        <v>212</v>
      </c>
      <c r="G110" s="103"/>
      <c r="H110" s="103"/>
      <c r="I110" s="103"/>
      <c r="J110" s="103"/>
      <c r="K110" s="103" t="s">
        <v>274</v>
      </c>
      <c r="L110" s="103">
        <v>486</v>
      </c>
    </row>
    <row r="111" spans="1:12" s="100" customFormat="1" ht="9" customHeight="1">
      <c r="A111" s="101" t="s">
        <v>95</v>
      </c>
      <c r="C111" s="102">
        <v>33</v>
      </c>
      <c r="D111" s="103">
        <v>1866</v>
      </c>
      <c r="E111" s="103">
        <v>34</v>
      </c>
      <c r="F111" s="103">
        <v>1900</v>
      </c>
      <c r="G111" s="103"/>
      <c r="H111" s="103"/>
      <c r="I111" s="103"/>
      <c r="J111" s="103"/>
      <c r="K111" s="103" t="s">
        <v>274</v>
      </c>
      <c r="L111" s="103">
        <v>4257</v>
      </c>
    </row>
    <row r="112" spans="1:12" s="100" customFormat="1" ht="9" customHeight="1">
      <c r="A112" s="101" t="s">
        <v>96</v>
      </c>
      <c r="C112" s="102">
        <v>3</v>
      </c>
      <c r="D112" s="678" t="s">
        <v>370</v>
      </c>
      <c r="E112" s="678" t="s">
        <v>370</v>
      </c>
      <c r="F112" s="678" t="s">
        <v>370</v>
      </c>
      <c r="G112" s="678" t="s">
        <v>370</v>
      </c>
      <c r="H112" s="678" t="s">
        <v>370</v>
      </c>
      <c r="I112" s="678" t="s">
        <v>370</v>
      </c>
      <c r="J112" s="678" t="s">
        <v>370</v>
      </c>
      <c r="K112" s="678" t="s">
        <v>370</v>
      </c>
      <c r="L112" s="678" t="s">
        <v>370</v>
      </c>
    </row>
    <row r="113" spans="3:12" s="100" customFormat="1" ht="4.5" customHeight="1">
      <c r="C113" s="102"/>
      <c r="D113" s="103"/>
      <c r="E113" s="103"/>
      <c r="F113" s="103"/>
      <c r="G113" s="103"/>
      <c r="H113" s="103"/>
      <c r="I113" s="103"/>
      <c r="J113" s="103"/>
      <c r="K113" s="103"/>
      <c r="L113" s="103"/>
    </row>
    <row r="114" spans="1:12" s="100" customFormat="1" ht="9" customHeight="1">
      <c r="A114" s="98" t="s">
        <v>40</v>
      </c>
      <c r="B114" s="98"/>
      <c r="C114" s="102"/>
      <c r="D114" s="103"/>
      <c r="E114" s="103"/>
      <c r="F114" s="103"/>
      <c r="G114" s="103"/>
      <c r="H114" s="103"/>
      <c r="I114" s="103"/>
      <c r="J114" s="103"/>
      <c r="K114" s="103"/>
      <c r="L114" s="103"/>
    </row>
    <row r="115" spans="3:12" s="100" customFormat="1" ht="4.5" customHeight="1">
      <c r="C115" s="102"/>
      <c r="D115" s="103"/>
      <c r="E115" s="103"/>
      <c r="F115" s="103"/>
      <c r="G115" s="103"/>
      <c r="H115" s="103"/>
      <c r="I115" s="103"/>
      <c r="J115" s="103"/>
      <c r="K115" s="103"/>
      <c r="L115" s="103"/>
    </row>
    <row r="116" spans="1:12" s="100" customFormat="1" ht="9" customHeight="1">
      <c r="A116" s="101" t="s">
        <v>92</v>
      </c>
      <c r="C116" s="102">
        <v>30</v>
      </c>
      <c r="D116" s="103">
        <v>1346</v>
      </c>
      <c r="E116" s="103">
        <v>21</v>
      </c>
      <c r="F116" s="103">
        <v>1367</v>
      </c>
      <c r="G116" s="103" t="s">
        <v>85</v>
      </c>
      <c r="H116" s="103" t="s">
        <v>274</v>
      </c>
      <c r="I116" s="103" t="s">
        <v>274</v>
      </c>
      <c r="J116" s="103" t="s">
        <v>274</v>
      </c>
      <c r="K116" s="103" t="s">
        <v>274</v>
      </c>
      <c r="L116" s="103">
        <v>2470</v>
      </c>
    </row>
    <row r="117" spans="1:12" s="100" customFormat="1" ht="9" customHeight="1">
      <c r="A117" s="101" t="s">
        <v>97</v>
      </c>
      <c r="C117" s="102">
        <v>4</v>
      </c>
      <c r="D117" s="103">
        <v>94</v>
      </c>
      <c r="E117" s="103" t="s">
        <v>85</v>
      </c>
      <c r="F117" s="103">
        <v>94</v>
      </c>
      <c r="G117" s="103"/>
      <c r="H117" s="103"/>
      <c r="I117" s="103"/>
      <c r="J117" s="103"/>
      <c r="K117" s="103" t="s">
        <v>274</v>
      </c>
      <c r="L117" s="103">
        <v>198</v>
      </c>
    </row>
    <row r="118" spans="1:12" s="100" customFormat="1" ht="9" customHeight="1">
      <c r="A118" s="101" t="s">
        <v>94</v>
      </c>
      <c r="C118" s="102">
        <v>4</v>
      </c>
      <c r="D118" s="103">
        <v>97</v>
      </c>
      <c r="E118" s="103" t="s">
        <v>85</v>
      </c>
      <c r="F118" s="103">
        <v>97</v>
      </c>
      <c r="G118" s="103"/>
      <c r="H118" s="103"/>
      <c r="I118" s="103"/>
      <c r="J118" s="103"/>
      <c r="K118" s="103" t="s">
        <v>274</v>
      </c>
      <c r="L118" s="103">
        <v>209</v>
      </c>
    </row>
    <row r="119" spans="1:12" s="100" customFormat="1" ht="9" customHeight="1">
      <c r="A119" s="101" t="s">
        <v>98</v>
      </c>
      <c r="C119" s="102">
        <v>13</v>
      </c>
      <c r="D119" s="103">
        <v>502</v>
      </c>
      <c r="E119" s="103">
        <v>3</v>
      </c>
      <c r="F119" s="103">
        <v>505</v>
      </c>
      <c r="G119" s="103"/>
      <c r="H119" s="103"/>
      <c r="I119" s="103"/>
      <c r="J119" s="103"/>
      <c r="K119" s="103" t="s">
        <v>274</v>
      </c>
      <c r="L119" s="103">
        <v>1186</v>
      </c>
    </row>
    <row r="120" spans="1:12" s="100" customFormat="1" ht="9" customHeight="1">
      <c r="A120" s="101" t="s">
        <v>99</v>
      </c>
      <c r="C120" s="102">
        <v>13</v>
      </c>
      <c r="D120" s="103">
        <v>488</v>
      </c>
      <c r="E120" s="103">
        <v>2</v>
      </c>
      <c r="F120" s="103">
        <v>490</v>
      </c>
      <c r="G120" s="103"/>
      <c r="H120" s="103"/>
      <c r="I120" s="103"/>
      <c r="J120" s="103"/>
      <c r="K120" s="103" t="s">
        <v>274</v>
      </c>
      <c r="L120" s="103">
        <v>1045</v>
      </c>
    </row>
    <row r="121" spans="1:12" s="100" customFormat="1" ht="9" customHeight="1">
      <c r="A121" s="101" t="s">
        <v>100</v>
      </c>
      <c r="C121" s="102">
        <v>16</v>
      </c>
      <c r="D121" s="103">
        <v>526</v>
      </c>
      <c r="E121" s="103" t="s">
        <v>85</v>
      </c>
      <c r="F121" s="103">
        <v>526</v>
      </c>
      <c r="G121" s="103"/>
      <c r="H121" s="103"/>
      <c r="I121" s="103"/>
      <c r="J121" s="103"/>
      <c r="K121" s="103" t="s">
        <v>274</v>
      </c>
      <c r="L121" s="103">
        <v>1225</v>
      </c>
    </row>
    <row r="122" spans="1:12" s="100" customFormat="1" ht="9" customHeight="1">
      <c r="A122" s="101" t="s">
        <v>101</v>
      </c>
      <c r="C122" s="102">
        <v>5</v>
      </c>
      <c r="D122" s="103">
        <v>237</v>
      </c>
      <c r="E122" s="103">
        <v>6</v>
      </c>
      <c r="F122" s="103">
        <v>243</v>
      </c>
      <c r="G122" s="103"/>
      <c r="H122" s="103"/>
      <c r="I122" s="103"/>
      <c r="J122" s="103"/>
      <c r="K122" s="103" t="s">
        <v>274</v>
      </c>
      <c r="L122" s="103">
        <v>408</v>
      </c>
    </row>
    <row r="123" spans="3:12" s="100" customFormat="1" ht="4.5" customHeight="1">
      <c r="C123" s="102"/>
      <c r="D123" s="103"/>
      <c r="E123" s="103"/>
      <c r="F123" s="103"/>
      <c r="G123" s="103"/>
      <c r="H123" s="103"/>
      <c r="I123" s="103"/>
      <c r="J123" s="103"/>
      <c r="K123" s="103"/>
      <c r="L123" s="103"/>
    </row>
    <row r="124" spans="1:12" s="100" customFormat="1" ht="9" customHeight="1">
      <c r="A124" s="106" t="s">
        <v>102</v>
      </c>
      <c r="B124" s="98"/>
      <c r="C124" s="107">
        <v>135</v>
      </c>
      <c r="D124" s="108">
        <v>6067</v>
      </c>
      <c r="E124" s="108">
        <v>112</v>
      </c>
      <c r="F124" s="108">
        <v>6179</v>
      </c>
      <c r="G124" s="108"/>
      <c r="H124" s="108"/>
      <c r="I124" s="108"/>
      <c r="J124" s="108"/>
      <c r="K124" s="108">
        <v>0</v>
      </c>
      <c r="L124" s="108">
        <v>13089</v>
      </c>
    </row>
    <row r="125" spans="3:12" s="100" customFormat="1" ht="9" customHeight="1">
      <c r="C125" s="102"/>
      <c r="D125" s="103"/>
      <c r="E125" s="103"/>
      <c r="F125" s="103"/>
      <c r="G125" s="103"/>
      <c r="H125" s="103"/>
      <c r="I125" s="103"/>
      <c r="J125" s="103"/>
      <c r="K125" s="103"/>
      <c r="L125" s="103"/>
    </row>
    <row r="126" spans="1:12" s="100" customFormat="1" ht="9" customHeight="1">
      <c r="A126" s="98" t="s">
        <v>36</v>
      </c>
      <c r="B126" s="98"/>
      <c r="C126" s="102"/>
      <c r="D126" s="103"/>
      <c r="E126" s="103"/>
      <c r="F126" s="103"/>
      <c r="G126" s="103"/>
      <c r="H126" s="103"/>
      <c r="I126" s="103"/>
      <c r="J126" s="103"/>
      <c r="K126" s="103"/>
      <c r="L126" s="103"/>
    </row>
    <row r="127" spans="3:12" s="100" customFormat="1" ht="4.5" customHeight="1">
      <c r="C127" s="102"/>
      <c r="D127" s="103"/>
      <c r="E127" s="103"/>
      <c r="F127" s="103"/>
      <c r="G127" s="103"/>
      <c r="H127" s="103"/>
      <c r="I127" s="103"/>
      <c r="J127" s="103"/>
      <c r="K127" s="103"/>
      <c r="L127" s="103"/>
    </row>
    <row r="128" spans="1:12" s="100" customFormat="1" ht="9" customHeight="1">
      <c r="A128" s="101" t="s">
        <v>103</v>
      </c>
      <c r="C128" s="102">
        <v>10</v>
      </c>
      <c r="D128" s="103">
        <v>874</v>
      </c>
      <c r="E128" s="103" t="s">
        <v>85</v>
      </c>
      <c r="F128" s="103">
        <v>874</v>
      </c>
      <c r="G128" s="103" t="s">
        <v>274</v>
      </c>
      <c r="H128" s="103" t="s">
        <v>274</v>
      </c>
      <c r="I128" s="103" t="s">
        <v>274</v>
      </c>
      <c r="J128" s="103" t="s">
        <v>274</v>
      </c>
      <c r="K128" s="103" t="s">
        <v>274</v>
      </c>
      <c r="L128" s="103">
        <v>2294</v>
      </c>
    </row>
    <row r="129" spans="1:12" s="100" customFormat="1" ht="9" customHeight="1">
      <c r="A129" s="101" t="s">
        <v>104</v>
      </c>
      <c r="C129" s="102">
        <v>7</v>
      </c>
      <c r="D129" s="103">
        <v>802</v>
      </c>
      <c r="E129" s="103" t="s">
        <v>85</v>
      </c>
      <c r="F129" s="103">
        <v>802</v>
      </c>
      <c r="G129" s="103"/>
      <c r="H129" s="103"/>
      <c r="I129" s="103"/>
      <c r="J129" s="103"/>
      <c r="K129" s="103" t="s">
        <v>274</v>
      </c>
      <c r="L129" s="103">
        <v>1891</v>
      </c>
    </row>
    <row r="130" spans="1:12" s="100" customFormat="1" ht="9" customHeight="1">
      <c r="A130" s="101" t="s">
        <v>105</v>
      </c>
      <c r="C130" s="102">
        <v>8</v>
      </c>
      <c r="D130" s="103">
        <v>478</v>
      </c>
      <c r="E130" s="103" t="s">
        <v>85</v>
      </c>
      <c r="F130" s="103">
        <v>478</v>
      </c>
      <c r="G130" s="103"/>
      <c r="H130" s="103"/>
      <c r="I130" s="103"/>
      <c r="J130" s="103"/>
      <c r="K130" s="103" t="s">
        <v>274</v>
      </c>
      <c r="L130" s="103">
        <v>920</v>
      </c>
    </row>
    <row r="131" spans="3:12" s="100" customFormat="1" ht="4.5" customHeight="1">
      <c r="C131" s="102"/>
      <c r="D131" s="103"/>
      <c r="E131" s="103"/>
      <c r="F131" s="103"/>
      <c r="G131" s="103"/>
      <c r="H131" s="103"/>
      <c r="I131" s="103"/>
      <c r="J131" s="103"/>
      <c r="K131" s="103"/>
      <c r="L131" s="103"/>
    </row>
    <row r="132" spans="1:12" s="100" customFormat="1" ht="9" customHeight="1">
      <c r="A132" s="98" t="s">
        <v>40</v>
      </c>
      <c r="B132" s="98"/>
      <c r="C132" s="102"/>
      <c r="D132" s="103"/>
      <c r="E132" s="103"/>
      <c r="F132" s="103"/>
      <c r="G132" s="103"/>
      <c r="H132" s="103"/>
      <c r="I132" s="103"/>
      <c r="J132" s="103"/>
      <c r="K132" s="103"/>
      <c r="L132" s="103"/>
    </row>
    <row r="133" spans="3:12" s="100" customFormat="1" ht="4.5" customHeight="1">
      <c r="C133" s="102"/>
      <c r="D133" s="103"/>
      <c r="E133" s="103"/>
      <c r="F133" s="103"/>
      <c r="G133" s="103"/>
      <c r="H133" s="103"/>
      <c r="I133" s="103"/>
      <c r="J133" s="103"/>
      <c r="K133" s="103"/>
      <c r="L133" s="103"/>
    </row>
    <row r="134" spans="1:12" s="100" customFormat="1" ht="9" customHeight="1">
      <c r="A134" s="101" t="s">
        <v>103</v>
      </c>
      <c r="C134" s="102">
        <v>7</v>
      </c>
      <c r="D134" s="103">
        <v>399</v>
      </c>
      <c r="E134" s="103" t="s">
        <v>85</v>
      </c>
      <c r="F134" s="103">
        <v>399</v>
      </c>
      <c r="G134" s="103"/>
      <c r="H134" s="103"/>
      <c r="I134" s="103"/>
      <c r="J134" s="103"/>
      <c r="K134" s="103" t="s">
        <v>274</v>
      </c>
      <c r="L134" s="103">
        <v>856</v>
      </c>
    </row>
    <row r="135" spans="1:12" s="100" customFormat="1" ht="9" customHeight="1">
      <c r="A135" s="101" t="s">
        <v>106</v>
      </c>
      <c r="C135" s="102">
        <v>22</v>
      </c>
      <c r="D135" s="103">
        <v>1408</v>
      </c>
      <c r="E135" s="103">
        <v>2</v>
      </c>
      <c r="F135" s="103">
        <v>1410</v>
      </c>
      <c r="G135" s="103"/>
      <c r="H135" s="103"/>
      <c r="I135" s="103"/>
      <c r="J135" s="103"/>
      <c r="K135" s="103" t="s">
        <v>274</v>
      </c>
      <c r="L135" s="103">
        <v>2984</v>
      </c>
    </row>
    <row r="136" spans="1:12" s="100" customFormat="1" ht="9" customHeight="1">
      <c r="A136" s="101" t="s">
        <v>107</v>
      </c>
      <c r="C136" s="102">
        <v>12</v>
      </c>
      <c r="D136" s="103">
        <v>560</v>
      </c>
      <c r="E136" s="103">
        <v>1</v>
      </c>
      <c r="F136" s="103">
        <v>561</v>
      </c>
      <c r="G136" s="103"/>
      <c r="H136" s="103"/>
      <c r="I136" s="103"/>
      <c r="J136" s="103"/>
      <c r="K136" s="103" t="s">
        <v>274</v>
      </c>
      <c r="L136" s="103">
        <v>1300</v>
      </c>
    </row>
    <row r="137" spans="1:12" s="100" customFormat="1" ht="9" customHeight="1">
      <c r="A137" s="101" t="s">
        <v>108</v>
      </c>
      <c r="C137" s="102">
        <v>7</v>
      </c>
      <c r="D137" s="103">
        <v>226</v>
      </c>
      <c r="E137" s="103" t="s">
        <v>85</v>
      </c>
      <c r="F137" s="103">
        <v>226</v>
      </c>
      <c r="G137" s="103"/>
      <c r="H137" s="103"/>
      <c r="I137" s="103"/>
      <c r="J137" s="103"/>
      <c r="K137" s="103" t="s">
        <v>274</v>
      </c>
      <c r="L137" s="103">
        <v>387</v>
      </c>
    </row>
    <row r="138" spans="1:12" s="100" customFormat="1" ht="9" customHeight="1">
      <c r="A138" s="101" t="s">
        <v>109</v>
      </c>
      <c r="C138" s="102">
        <v>4</v>
      </c>
      <c r="D138" s="103">
        <v>113</v>
      </c>
      <c r="E138" s="103" t="s">
        <v>85</v>
      </c>
      <c r="F138" s="103">
        <v>113</v>
      </c>
      <c r="G138" s="103"/>
      <c r="H138" s="103"/>
      <c r="I138" s="103"/>
      <c r="J138" s="103"/>
      <c r="K138" s="103" t="s">
        <v>274</v>
      </c>
      <c r="L138" s="103">
        <v>271</v>
      </c>
    </row>
    <row r="139" spans="1:12" s="100" customFormat="1" ht="9" customHeight="1">
      <c r="A139" s="101" t="s">
        <v>110</v>
      </c>
      <c r="C139" s="102">
        <v>7</v>
      </c>
      <c r="D139" s="103">
        <v>282</v>
      </c>
      <c r="E139" s="103" t="s">
        <v>85</v>
      </c>
      <c r="F139" s="103">
        <v>282</v>
      </c>
      <c r="G139" s="103"/>
      <c r="H139" s="103"/>
      <c r="I139" s="103"/>
      <c r="J139" s="103"/>
      <c r="K139" s="103" t="s">
        <v>274</v>
      </c>
      <c r="L139" s="103">
        <v>636</v>
      </c>
    </row>
    <row r="140" spans="1:12" s="100" customFormat="1" ht="9" customHeight="1">
      <c r="A140" s="101" t="s">
        <v>111</v>
      </c>
      <c r="C140" s="102">
        <v>16</v>
      </c>
      <c r="D140" s="103">
        <v>724</v>
      </c>
      <c r="E140" s="103" t="s">
        <v>85</v>
      </c>
      <c r="F140" s="103">
        <v>724</v>
      </c>
      <c r="G140" s="103"/>
      <c r="H140" s="103"/>
      <c r="I140" s="103"/>
      <c r="J140" s="103"/>
      <c r="K140" s="103" t="s">
        <v>274</v>
      </c>
      <c r="L140" s="103">
        <v>1712</v>
      </c>
    </row>
    <row r="141" spans="1:12" s="100" customFormat="1" ht="9" customHeight="1">
      <c r="A141" s="101" t="s">
        <v>104</v>
      </c>
      <c r="C141" s="102">
        <v>5</v>
      </c>
      <c r="D141" s="103">
        <v>213</v>
      </c>
      <c r="E141" s="103">
        <v>14</v>
      </c>
      <c r="F141" s="103">
        <v>227</v>
      </c>
      <c r="G141" s="103"/>
      <c r="H141" s="103"/>
      <c r="I141" s="103"/>
      <c r="J141" s="103"/>
      <c r="K141" s="103" t="s">
        <v>274</v>
      </c>
      <c r="L141" s="103">
        <v>476</v>
      </c>
    </row>
    <row r="142" spans="1:12" s="100" customFormat="1" ht="9" customHeight="1">
      <c r="A142" s="101" t="s">
        <v>105</v>
      </c>
      <c r="C142" s="102">
        <v>9</v>
      </c>
      <c r="D142" s="103">
        <v>350</v>
      </c>
      <c r="E142" s="103" t="s">
        <v>85</v>
      </c>
      <c r="F142" s="103">
        <v>350</v>
      </c>
      <c r="G142" s="103"/>
      <c r="H142" s="103"/>
      <c r="I142" s="103"/>
      <c r="J142" s="103"/>
      <c r="K142" s="103" t="s">
        <v>274</v>
      </c>
      <c r="L142" s="103">
        <v>655</v>
      </c>
    </row>
    <row r="143" spans="3:12" s="100" customFormat="1" ht="4.5" customHeight="1">
      <c r="C143" s="102"/>
      <c r="D143" s="103"/>
      <c r="E143" s="103"/>
      <c r="F143" s="103"/>
      <c r="G143" s="103"/>
      <c r="H143" s="103"/>
      <c r="I143" s="103"/>
      <c r="J143" s="103"/>
      <c r="K143" s="103"/>
      <c r="L143" s="103"/>
    </row>
    <row r="144" spans="1:12" s="100" customFormat="1" ht="9" customHeight="1">
      <c r="A144" s="106" t="s">
        <v>112</v>
      </c>
      <c r="B144" s="98"/>
      <c r="C144" s="107">
        <v>114</v>
      </c>
      <c r="D144" s="109">
        <v>6429</v>
      </c>
      <c r="E144" s="109">
        <v>17</v>
      </c>
      <c r="F144" s="109">
        <v>6446</v>
      </c>
      <c r="G144" s="109"/>
      <c r="H144" s="109"/>
      <c r="I144" s="109"/>
      <c r="J144" s="109"/>
      <c r="K144" s="109">
        <v>0</v>
      </c>
      <c r="L144" s="109">
        <v>14382</v>
      </c>
    </row>
    <row r="145" ht="9" customHeight="1">
      <c r="C145" s="88"/>
    </row>
    <row r="146" spans="1:3" s="110" customFormat="1" ht="9" customHeight="1">
      <c r="A146" s="110" t="s">
        <v>36</v>
      </c>
      <c r="C146" s="111"/>
    </row>
    <row r="147" s="112" customFormat="1" ht="4.5" customHeight="1">
      <c r="C147" s="113"/>
    </row>
    <row r="148" spans="1:12" s="112" customFormat="1" ht="9" customHeight="1">
      <c r="A148" s="114" t="s">
        <v>113</v>
      </c>
      <c r="C148" s="115">
        <v>15</v>
      </c>
      <c r="D148" s="116">
        <v>813</v>
      </c>
      <c r="E148" s="116">
        <v>7</v>
      </c>
      <c r="F148" s="116">
        <v>820</v>
      </c>
      <c r="G148" s="116" t="s">
        <v>274</v>
      </c>
      <c r="H148" s="116" t="s">
        <v>274</v>
      </c>
      <c r="I148" s="116" t="s">
        <v>274</v>
      </c>
      <c r="J148" s="116" t="s">
        <v>274</v>
      </c>
      <c r="K148" s="116" t="s">
        <v>274</v>
      </c>
      <c r="L148" s="116">
        <v>1822</v>
      </c>
    </row>
    <row r="149" spans="1:12" s="112" customFormat="1" ht="9" customHeight="1">
      <c r="A149" s="114" t="s">
        <v>114</v>
      </c>
      <c r="C149" s="115">
        <v>3</v>
      </c>
      <c r="D149" s="678" t="s">
        <v>370</v>
      </c>
      <c r="E149" s="678" t="s">
        <v>370</v>
      </c>
      <c r="F149" s="678" t="s">
        <v>370</v>
      </c>
      <c r="G149" s="678" t="s">
        <v>370</v>
      </c>
      <c r="H149" s="678" t="s">
        <v>370</v>
      </c>
      <c r="I149" s="678" t="s">
        <v>370</v>
      </c>
      <c r="J149" s="678" t="s">
        <v>370</v>
      </c>
      <c r="K149" s="678" t="s">
        <v>370</v>
      </c>
      <c r="L149" s="678" t="s">
        <v>370</v>
      </c>
    </row>
    <row r="150" spans="1:12" s="112" customFormat="1" ht="9" customHeight="1">
      <c r="A150" s="114" t="s">
        <v>115</v>
      </c>
      <c r="C150" s="115">
        <v>2</v>
      </c>
      <c r="D150" s="678" t="s">
        <v>370</v>
      </c>
      <c r="E150" s="678" t="s">
        <v>370</v>
      </c>
      <c r="F150" s="678" t="s">
        <v>370</v>
      </c>
      <c r="G150" s="678" t="s">
        <v>370</v>
      </c>
      <c r="H150" s="678" t="s">
        <v>370</v>
      </c>
      <c r="I150" s="678" t="s">
        <v>370</v>
      </c>
      <c r="J150" s="678" t="s">
        <v>370</v>
      </c>
      <c r="K150" s="678" t="s">
        <v>370</v>
      </c>
      <c r="L150" s="678" t="s">
        <v>370</v>
      </c>
    </row>
    <row r="151" spans="1:12" s="112" customFormat="1" ht="9" customHeight="1">
      <c r="A151" s="114" t="s">
        <v>116</v>
      </c>
      <c r="C151" s="115">
        <v>5</v>
      </c>
      <c r="D151" s="116">
        <v>1208</v>
      </c>
      <c r="E151" s="116">
        <v>20</v>
      </c>
      <c r="F151" s="116">
        <v>1228</v>
      </c>
      <c r="G151" s="116"/>
      <c r="H151" s="116"/>
      <c r="I151" s="116"/>
      <c r="J151" s="116"/>
      <c r="K151" s="116"/>
      <c r="L151" s="116">
        <v>2431</v>
      </c>
    </row>
    <row r="152" spans="3:12" s="112" customFormat="1" ht="4.5" customHeight="1"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</row>
    <row r="153" spans="1:12" s="112" customFormat="1" ht="9" customHeight="1">
      <c r="A153" s="110" t="s">
        <v>40</v>
      </c>
      <c r="B153" s="110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</row>
    <row r="154" spans="3:12" s="112" customFormat="1" ht="4.5" customHeight="1"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</row>
    <row r="155" spans="1:12" s="112" customFormat="1" ht="9" customHeight="1">
      <c r="A155" s="114" t="s">
        <v>117</v>
      </c>
      <c r="C155" s="115">
        <v>20</v>
      </c>
      <c r="D155" s="116">
        <v>543</v>
      </c>
      <c r="E155" s="116" t="s">
        <v>85</v>
      </c>
      <c r="F155" s="116">
        <v>543</v>
      </c>
      <c r="G155" s="116"/>
      <c r="H155" s="116"/>
      <c r="I155" s="116"/>
      <c r="J155" s="116"/>
      <c r="K155" s="116"/>
      <c r="L155" s="116">
        <v>1031</v>
      </c>
    </row>
    <row r="156" spans="1:12" s="112" customFormat="1" ht="9" customHeight="1">
      <c r="A156" s="114" t="s">
        <v>113</v>
      </c>
      <c r="C156" s="115">
        <v>20</v>
      </c>
      <c r="D156" s="116">
        <v>977</v>
      </c>
      <c r="E156" s="116">
        <v>3</v>
      </c>
      <c r="F156" s="116">
        <v>980</v>
      </c>
      <c r="G156" s="116"/>
      <c r="H156" s="116"/>
      <c r="I156" s="116"/>
      <c r="J156" s="116"/>
      <c r="K156" s="116"/>
      <c r="L156" s="116">
        <v>2014</v>
      </c>
    </row>
    <row r="157" spans="1:12" s="112" customFormat="1" ht="9" customHeight="1">
      <c r="A157" s="114" t="s">
        <v>118</v>
      </c>
      <c r="C157" s="115">
        <v>16</v>
      </c>
      <c r="D157" s="116">
        <v>565</v>
      </c>
      <c r="E157" s="116" t="s">
        <v>85</v>
      </c>
      <c r="F157" s="116">
        <v>565</v>
      </c>
      <c r="G157" s="116"/>
      <c r="H157" s="116"/>
      <c r="I157" s="116"/>
      <c r="J157" s="116"/>
      <c r="K157" s="116"/>
      <c r="L157" s="116">
        <v>1061</v>
      </c>
    </row>
    <row r="158" spans="1:12" s="112" customFormat="1" ht="9" customHeight="1">
      <c r="A158" s="114" t="s">
        <v>119</v>
      </c>
      <c r="C158" s="115">
        <v>21</v>
      </c>
      <c r="D158" s="116">
        <v>1248</v>
      </c>
      <c r="E158" s="116">
        <v>1</v>
      </c>
      <c r="F158" s="116">
        <v>1249</v>
      </c>
      <c r="G158" s="116"/>
      <c r="H158" s="116"/>
      <c r="I158" s="116"/>
      <c r="J158" s="116"/>
      <c r="K158" s="116"/>
      <c r="L158" s="116">
        <v>2522</v>
      </c>
    </row>
    <row r="159" spans="1:12" s="112" customFormat="1" ht="9" customHeight="1">
      <c r="A159" s="114" t="s">
        <v>120</v>
      </c>
      <c r="C159" s="115">
        <v>14</v>
      </c>
      <c r="D159" s="116">
        <v>736</v>
      </c>
      <c r="E159" s="116">
        <v>1</v>
      </c>
      <c r="F159" s="116">
        <v>737</v>
      </c>
      <c r="G159" s="116"/>
      <c r="H159" s="116"/>
      <c r="I159" s="116"/>
      <c r="J159" s="116"/>
      <c r="K159" s="116"/>
      <c r="L159" s="116">
        <v>1623</v>
      </c>
    </row>
    <row r="160" spans="1:12" s="112" customFormat="1" ht="9" customHeight="1">
      <c r="A160" s="114" t="s">
        <v>121</v>
      </c>
      <c r="C160" s="115">
        <v>4</v>
      </c>
      <c r="D160" s="116">
        <v>105</v>
      </c>
      <c r="E160" s="116" t="s">
        <v>85</v>
      </c>
      <c r="F160" s="116">
        <v>105</v>
      </c>
      <c r="G160" s="116"/>
      <c r="H160" s="116"/>
      <c r="I160" s="116"/>
      <c r="J160" s="116"/>
      <c r="K160" s="116"/>
      <c r="L160" s="116">
        <v>191</v>
      </c>
    </row>
    <row r="161" spans="1:12" s="112" customFormat="1" ht="9" customHeight="1">
      <c r="A161" s="114" t="s">
        <v>122</v>
      </c>
      <c r="C161" s="115">
        <v>25</v>
      </c>
      <c r="D161" s="116">
        <v>1534</v>
      </c>
      <c r="E161" s="116">
        <v>10</v>
      </c>
      <c r="F161" s="116">
        <v>1544</v>
      </c>
      <c r="G161" s="116"/>
      <c r="H161" s="116"/>
      <c r="I161" s="116"/>
      <c r="J161" s="116"/>
      <c r="K161" s="116"/>
      <c r="L161" s="116">
        <v>3402</v>
      </c>
    </row>
    <row r="162" spans="1:12" s="112" customFormat="1" ht="9" customHeight="1">
      <c r="A162" s="114" t="s">
        <v>123</v>
      </c>
      <c r="C162" s="115">
        <v>33</v>
      </c>
      <c r="D162" s="116">
        <v>2299</v>
      </c>
      <c r="E162" s="116">
        <v>15</v>
      </c>
      <c r="F162" s="116">
        <v>2314</v>
      </c>
      <c r="G162" s="116"/>
      <c r="H162" s="116"/>
      <c r="I162" s="116"/>
      <c r="J162" s="116"/>
      <c r="K162" s="116"/>
      <c r="L162" s="116">
        <v>5379</v>
      </c>
    </row>
    <row r="163" spans="1:12" s="112" customFormat="1" ht="9" customHeight="1">
      <c r="A163" s="114" t="s">
        <v>124</v>
      </c>
      <c r="C163" s="115">
        <v>14</v>
      </c>
      <c r="D163" s="116">
        <v>839</v>
      </c>
      <c r="E163" s="116">
        <v>17</v>
      </c>
      <c r="F163" s="116">
        <v>856</v>
      </c>
      <c r="G163" s="116"/>
      <c r="H163" s="116"/>
      <c r="I163" s="116"/>
      <c r="J163" s="116"/>
      <c r="K163" s="116"/>
      <c r="L163" s="116">
        <v>2214</v>
      </c>
    </row>
    <row r="164" spans="1:12" s="112" customFormat="1" ht="9" customHeight="1">
      <c r="A164" s="114" t="s">
        <v>125</v>
      </c>
      <c r="C164" s="115">
        <v>24</v>
      </c>
      <c r="D164" s="116">
        <v>976</v>
      </c>
      <c r="E164" s="116">
        <v>10</v>
      </c>
      <c r="F164" s="116">
        <v>986</v>
      </c>
      <c r="G164" s="116"/>
      <c r="H164" s="116"/>
      <c r="I164" s="116"/>
      <c r="J164" s="116"/>
      <c r="K164" s="116"/>
      <c r="L164" s="116">
        <v>2164</v>
      </c>
    </row>
    <row r="165" spans="3:12" s="112" customFormat="1" ht="4.5" customHeight="1"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</row>
    <row r="166" spans="1:12" s="112" customFormat="1" ht="9" customHeight="1">
      <c r="A166" s="119" t="s">
        <v>126</v>
      </c>
      <c r="B166" s="110"/>
      <c r="C166" s="117">
        <v>216</v>
      </c>
      <c r="D166" s="118">
        <v>12570</v>
      </c>
      <c r="E166" s="118">
        <v>93</v>
      </c>
      <c r="F166" s="118">
        <v>12663</v>
      </c>
      <c r="G166" s="118"/>
      <c r="H166" s="118"/>
      <c r="I166" s="118"/>
      <c r="J166" s="118"/>
      <c r="K166" s="118"/>
      <c r="L166" s="118">
        <v>27540</v>
      </c>
    </row>
    <row r="167" spans="3:12" s="112" customFormat="1" ht="4.5" customHeight="1">
      <c r="C167" s="120"/>
      <c r="D167" s="121"/>
      <c r="E167" s="121"/>
      <c r="F167" s="121"/>
      <c r="G167" s="121"/>
      <c r="H167" s="121"/>
      <c r="I167" s="121"/>
      <c r="J167" s="121"/>
      <c r="K167" s="121"/>
      <c r="L167" s="121"/>
    </row>
    <row r="168" spans="1:12" s="112" customFormat="1" ht="9" customHeight="1">
      <c r="A168" s="122" t="s">
        <v>127</v>
      </c>
      <c r="B168" s="110"/>
      <c r="C168" s="123">
        <v>1205</v>
      </c>
      <c r="D168" s="124">
        <v>63352</v>
      </c>
      <c r="E168" s="124">
        <v>622</v>
      </c>
      <c r="F168" s="124">
        <v>63974</v>
      </c>
      <c r="G168" s="124">
        <v>1205</v>
      </c>
      <c r="H168" s="124">
        <v>1205</v>
      </c>
      <c r="I168" s="124">
        <v>1205</v>
      </c>
      <c r="J168" s="124">
        <v>1205</v>
      </c>
      <c r="K168" s="124">
        <v>1205</v>
      </c>
      <c r="L168" s="124">
        <v>144887</v>
      </c>
    </row>
    <row r="177" ht="9"/>
    <row r="178" ht="9"/>
    <row r="179" ht="9"/>
    <row r="180" ht="9"/>
    <row r="181" ht="9"/>
    <row r="182" ht="9"/>
    <row r="183" ht="9"/>
    <row r="184" ht="9"/>
    <row r="185" ht="9"/>
    <row r="186" ht="9"/>
    <row r="187" ht="9"/>
    <row r="188" ht="9"/>
    <row r="189" ht="9"/>
    <row r="190" ht="9"/>
    <row r="191" ht="9"/>
    <row r="192" ht="9"/>
    <row r="193" ht="9"/>
    <row r="194" ht="9"/>
    <row r="195" ht="9"/>
    <row r="196" ht="9"/>
    <row r="197" ht="9"/>
    <row r="198" ht="9"/>
    <row r="199" ht="9"/>
    <row r="200" ht="9"/>
    <row r="201" ht="9"/>
    <row r="202" ht="9"/>
    <row r="203" ht="9"/>
  </sheetData>
  <mergeCells count="11">
    <mergeCell ref="A7:A14"/>
    <mergeCell ref="C7:C13"/>
    <mergeCell ref="D8:D13"/>
    <mergeCell ref="E8:E13"/>
    <mergeCell ref="J8:J13"/>
    <mergeCell ref="K7:K13"/>
    <mergeCell ref="L7:L13"/>
    <mergeCell ref="F8:F13"/>
    <mergeCell ref="G8:G13"/>
    <mergeCell ref="H8:H13"/>
    <mergeCell ref="I8:I13"/>
  </mergeCells>
  <printOptions/>
  <pageMargins left="0.6692913385826772" right="0.3937007874015748" top="0.5905511811023623" bottom="0.1968503937007874" header="0.4921259845" footer="0.4921259845"/>
  <pageSetup firstPageNumber="6" useFirstPageNumber="1" horizontalDpi="300" verticalDpi="300" orientation="portrait" paperSize="9" r:id="rId2"/>
  <headerFooter alignWithMargins="0">
    <oddHeader>&amp;C- &amp;P&amp;5 -</oddHeader>
  </headerFooter>
  <rowBreaks count="2" manualBreakCount="2">
    <brk id="83" max="65535" man="1"/>
    <brk id="144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0"/>
  <sheetViews>
    <sheetView workbookViewId="0" topLeftCell="A1">
      <pane ySplit="14" topLeftCell="BM15" activePane="bottomLeft" state="frozen"/>
      <selection pane="topLeft" activeCell="A1" sqref="A1"/>
      <selection pane="bottomLeft" activeCell="R4" sqref="R4"/>
    </sheetView>
  </sheetViews>
  <sheetFormatPr defaultColWidth="11.19921875" defaultRowHeight="9.75" customHeight="1"/>
  <cols>
    <col min="1" max="1" width="27" style="127" customWidth="1"/>
    <col min="2" max="2" width="1.19921875" style="127" customWidth="1"/>
    <col min="3" max="3" width="10.3984375" style="127" customWidth="1"/>
    <col min="4" max="6" width="10.59765625" style="127" customWidth="1"/>
    <col min="7" max="7" width="8.796875" style="127" hidden="1" customWidth="1"/>
    <col min="8" max="8" width="10.59765625" style="127" customWidth="1"/>
    <col min="9" max="9" width="8.59765625" style="127" hidden="1" customWidth="1"/>
    <col min="10" max="14" width="10.59765625" style="127" customWidth="1"/>
    <col min="15" max="16384" width="11.19921875" style="127" customWidth="1"/>
  </cols>
  <sheetData>
    <row r="1" spans="1:14" ht="9" customHeight="1">
      <c r="A1" s="125"/>
      <c r="B1" s="125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s="129" customFormat="1" ht="11.25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ht="6" customHeight="1"/>
    <row r="4" spans="1:14" s="129" customFormat="1" ht="11.25">
      <c r="A4" s="128" t="s">
        <v>128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4" s="131" customFormat="1" ht="9" customHeight="1">
      <c r="A5" s="130" t="s">
        <v>30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2" s="134" customFormat="1" ht="11.25">
      <c r="A6" s="132" t="str">
        <f>'I3'!$A$6</f>
        <v>Januar 2010</v>
      </c>
      <c r="B6" s="133"/>
    </row>
    <row r="7" spans="1:14" ht="9" customHeight="1">
      <c r="A7" s="940" t="s">
        <v>31</v>
      </c>
      <c r="B7" s="135"/>
      <c r="C7" s="937" t="s">
        <v>129</v>
      </c>
      <c r="D7" s="136" t="s">
        <v>130</v>
      </c>
      <c r="E7" s="137"/>
      <c r="F7" s="137"/>
      <c r="G7" s="137"/>
      <c r="H7" s="137"/>
      <c r="I7" s="137"/>
      <c r="J7" s="137"/>
      <c r="K7" s="137"/>
      <c r="L7" s="138"/>
      <c r="M7" s="138"/>
      <c r="N7" s="138"/>
    </row>
    <row r="8" spans="1:14" ht="9" customHeight="1">
      <c r="A8" s="941"/>
      <c r="B8" s="139"/>
      <c r="C8" s="938"/>
      <c r="D8" s="937" t="s">
        <v>131</v>
      </c>
      <c r="E8" s="937" t="s">
        <v>132</v>
      </c>
      <c r="F8" s="140" t="s">
        <v>130</v>
      </c>
      <c r="G8" s="141"/>
      <c r="H8" s="141"/>
      <c r="I8" s="141"/>
      <c r="J8" s="937" t="s">
        <v>133</v>
      </c>
      <c r="K8" s="140" t="s">
        <v>130</v>
      </c>
      <c r="L8" s="137"/>
      <c r="M8" s="137"/>
      <c r="N8" s="137"/>
    </row>
    <row r="9" spans="1:14" ht="9" customHeight="1">
      <c r="A9" s="941"/>
      <c r="B9" s="139"/>
      <c r="C9" s="938"/>
      <c r="D9" s="938"/>
      <c r="E9" s="938"/>
      <c r="F9" s="937" t="s">
        <v>134</v>
      </c>
      <c r="G9" s="937"/>
      <c r="H9" s="937" t="s">
        <v>135</v>
      </c>
      <c r="I9" s="937"/>
      <c r="J9" s="938"/>
      <c r="K9" s="140" t="s">
        <v>136</v>
      </c>
      <c r="L9" s="141"/>
      <c r="M9" s="140" t="s">
        <v>137</v>
      </c>
      <c r="N9" s="141"/>
    </row>
    <row r="10" spans="1:14" ht="9" customHeight="1">
      <c r="A10" s="941"/>
      <c r="B10" s="139"/>
      <c r="C10" s="938"/>
      <c r="D10" s="938"/>
      <c r="E10" s="938"/>
      <c r="F10" s="938"/>
      <c r="G10" s="938"/>
      <c r="H10" s="938"/>
      <c r="I10" s="938"/>
      <c r="J10" s="938"/>
      <c r="K10" s="937" t="s">
        <v>138</v>
      </c>
      <c r="L10" s="937" t="s">
        <v>139</v>
      </c>
      <c r="M10" s="937" t="s">
        <v>140</v>
      </c>
      <c r="N10" s="934" t="s">
        <v>139</v>
      </c>
    </row>
    <row r="11" spans="1:14" ht="9" customHeight="1">
      <c r="A11" s="941"/>
      <c r="B11" s="139"/>
      <c r="C11" s="938"/>
      <c r="D11" s="938"/>
      <c r="E11" s="938"/>
      <c r="F11" s="938"/>
      <c r="G11" s="938"/>
      <c r="H11" s="938"/>
      <c r="I11" s="938"/>
      <c r="J11" s="938"/>
      <c r="K11" s="938"/>
      <c r="L11" s="938"/>
      <c r="M11" s="938"/>
      <c r="N11" s="935"/>
    </row>
    <row r="12" spans="1:14" ht="9" customHeight="1">
      <c r="A12" s="941"/>
      <c r="B12" s="139"/>
      <c r="C12" s="938"/>
      <c r="D12" s="938"/>
      <c r="E12" s="938"/>
      <c r="F12" s="938"/>
      <c r="G12" s="938"/>
      <c r="H12" s="938"/>
      <c r="I12" s="938"/>
      <c r="J12" s="938"/>
      <c r="K12" s="938"/>
      <c r="L12" s="938"/>
      <c r="M12" s="938"/>
      <c r="N12" s="935"/>
    </row>
    <row r="13" spans="1:14" ht="9" customHeight="1">
      <c r="A13" s="941"/>
      <c r="B13" s="139"/>
      <c r="C13" s="938"/>
      <c r="D13" s="938"/>
      <c r="E13" s="938"/>
      <c r="F13" s="938"/>
      <c r="G13" s="938"/>
      <c r="H13" s="938"/>
      <c r="I13" s="938"/>
      <c r="J13" s="938"/>
      <c r="K13" s="938"/>
      <c r="L13" s="938"/>
      <c r="M13" s="938"/>
      <c r="N13" s="935"/>
    </row>
    <row r="14" spans="1:14" ht="9" customHeight="1">
      <c r="A14" s="942"/>
      <c r="B14" s="142"/>
      <c r="C14" s="939"/>
      <c r="D14" s="939"/>
      <c r="E14" s="939"/>
      <c r="F14" s="939"/>
      <c r="G14" s="939"/>
      <c r="H14" s="939"/>
      <c r="I14" s="939"/>
      <c r="J14" s="939"/>
      <c r="K14" s="939"/>
      <c r="L14" s="939"/>
      <c r="M14" s="939"/>
      <c r="N14" s="936"/>
    </row>
    <row r="15" ht="9" customHeight="1">
      <c r="C15" s="143"/>
    </row>
    <row r="16" spans="1:3" s="131" customFormat="1" ht="9" customHeight="1">
      <c r="A16" s="131" t="s">
        <v>36</v>
      </c>
      <c r="C16" s="144"/>
    </row>
    <row r="17" ht="4.5" customHeight="1">
      <c r="C17" s="143"/>
    </row>
    <row r="18" spans="1:15" ht="9" customHeight="1">
      <c r="A18" s="145" t="s">
        <v>37</v>
      </c>
      <c r="C18" s="146">
        <v>12</v>
      </c>
      <c r="D18" s="147">
        <v>2</v>
      </c>
      <c r="E18" s="147">
        <v>9</v>
      </c>
      <c r="F18" s="147">
        <v>7</v>
      </c>
      <c r="G18" s="147"/>
      <c r="H18" s="147">
        <v>2</v>
      </c>
      <c r="I18" s="147"/>
      <c r="J18" s="147">
        <v>1</v>
      </c>
      <c r="K18" s="147">
        <v>0</v>
      </c>
      <c r="L18" s="147" t="s">
        <v>85</v>
      </c>
      <c r="M18" s="147">
        <v>1</v>
      </c>
      <c r="N18" s="147" t="s">
        <v>85</v>
      </c>
      <c r="O18" s="148"/>
    </row>
    <row r="19" spans="1:15" ht="9" customHeight="1">
      <c r="A19" s="145" t="s">
        <v>38</v>
      </c>
      <c r="C19" s="146">
        <v>165</v>
      </c>
      <c r="D19" s="147">
        <v>25</v>
      </c>
      <c r="E19" s="147">
        <v>93</v>
      </c>
      <c r="F19" s="147">
        <v>57</v>
      </c>
      <c r="G19" s="147"/>
      <c r="H19" s="147">
        <v>36</v>
      </c>
      <c r="I19" s="147"/>
      <c r="J19" s="147">
        <v>47</v>
      </c>
      <c r="K19" s="147">
        <v>1</v>
      </c>
      <c r="L19" s="147">
        <v>9</v>
      </c>
      <c r="M19" s="147">
        <v>6</v>
      </c>
      <c r="N19" s="147">
        <v>31</v>
      </c>
      <c r="O19" s="148"/>
    </row>
    <row r="20" spans="1:15" ht="9" customHeight="1">
      <c r="A20" s="145" t="s">
        <v>39</v>
      </c>
      <c r="C20" s="146">
        <v>26</v>
      </c>
      <c r="D20" s="147">
        <v>10</v>
      </c>
      <c r="E20" s="147">
        <v>10</v>
      </c>
      <c r="F20" s="147">
        <v>10</v>
      </c>
      <c r="G20" s="147"/>
      <c r="H20" s="147" t="s">
        <v>85</v>
      </c>
      <c r="I20" s="147"/>
      <c r="J20" s="147">
        <v>6</v>
      </c>
      <c r="K20" s="147">
        <v>0</v>
      </c>
      <c r="L20" s="147">
        <v>4</v>
      </c>
      <c r="M20" s="147">
        <v>1</v>
      </c>
      <c r="N20" s="147">
        <v>1</v>
      </c>
      <c r="O20" s="148"/>
    </row>
    <row r="21" spans="3:14" ht="4.5" customHeight="1">
      <c r="C21" s="146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</row>
    <row r="22" spans="1:14" ht="9" customHeight="1">
      <c r="A22" s="131" t="s">
        <v>40</v>
      </c>
      <c r="B22" s="131"/>
      <c r="C22" s="146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</row>
    <row r="23" spans="3:14" ht="4.5" customHeight="1">
      <c r="C23" s="146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</row>
    <row r="24" spans="1:15" ht="9" customHeight="1">
      <c r="A24" s="145" t="s">
        <v>41</v>
      </c>
      <c r="C24" s="146">
        <v>14</v>
      </c>
      <c r="D24" s="147">
        <v>3</v>
      </c>
      <c r="E24" s="147">
        <v>10</v>
      </c>
      <c r="F24" s="147">
        <v>10</v>
      </c>
      <c r="G24" s="147"/>
      <c r="H24" s="147">
        <v>0</v>
      </c>
      <c r="I24" s="147"/>
      <c r="J24" s="147">
        <v>1</v>
      </c>
      <c r="K24" s="147">
        <v>0</v>
      </c>
      <c r="L24" s="147">
        <v>1</v>
      </c>
      <c r="M24" s="149">
        <v>0</v>
      </c>
      <c r="N24" s="149" t="s">
        <v>85</v>
      </c>
      <c r="O24" s="148"/>
    </row>
    <row r="25" spans="1:15" ht="9" customHeight="1">
      <c r="A25" s="145" t="s">
        <v>42</v>
      </c>
      <c r="C25" s="146">
        <v>22</v>
      </c>
      <c r="D25" s="147">
        <v>2</v>
      </c>
      <c r="E25" s="147">
        <v>11</v>
      </c>
      <c r="F25" s="147">
        <v>11</v>
      </c>
      <c r="G25" s="147"/>
      <c r="H25" s="147">
        <v>0</v>
      </c>
      <c r="I25" s="147"/>
      <c r="J25" s="147">
        <v>9</v>
      </c>
      <c r="K25" s="147">
        <v>0</v>
      </c>
      <c r="L25" s="147">
        <v>1</v>
      </c>
      <c r="M25" s="149">
        <v>1</v>
      </c>
      <c r="N25" s="149">
        <v>7</v>
      </c>
      <c r="O25" s="148"/>
    </row>
    <row r="26" spans="1:15" ht="9" customHeight="1">
      <c r="A26" s="145" t="s">
        <v>43</v>
      </c>
      <c r="C26" s="146">
        <v>22</v>
      </c>
      <c r="D26" s="147">
        <v>13</v>
      </c>
      <c r="E26" s="147">
        <v>6</v>
      </c>
      <c r="F26" s="147">
        <v>5</v>
      </c>
      <c r="G26" s="147"/>
      <c r="H26" s="147">
        <v>1</v>
      </c>
      <c r="I26" s="147"/>
      <c r="J26" s="147">
        <v>3</v>
      </c>
      <c r="K26" s="147">
        <v>1</v>
      </c>
      <c r="L26" s="147">
        <v>1</v>
      </c>
      <c r="M26" s="149" t="s">
        <v>85</v>
      </c>
      <c r="N26" s="149">
        <v>1</v>
      </c>
      <c r="O26" s="148"/>
    </row>
    <row r="27" spans="1:15" ht="9" customHeight="1">
      <c r="A27" s="145" t="s">
        <v>44</v>
      </c>
      <c r="C27" s="146">
        <v>7</v>
      </c>
      <c r="D27" s="147">
        <v>1</v>
      </c>
      <c r="E27" s="147">
        <v>2</v>
      </c>
      <c r="F27" s="147">
        <v>0</v>
      </c>
      <c r="G27" s="147"/>
      <c r="H27" s="147">
        <v>2</v>
      </c>
      <c r="I27" s="147"/>
      <c r="J27" s="147">
        <v>4</v>
      </c>
      <c r="K27" s="147">
        <v>0</v>
      </c>
      <c r="L27" s="147">
        <v>0</v>
      </c>
      <c r="M27" s="149">
        <v>2</v>
      </c>
      <c r="N27" s="149">
        <v>2</v>
      </c>
      <c r="O27" s="148"/>
    </row>
    <row r="28" spans="1:15" ht="9" customHeight="1">
      <c r="A28" s="145" t="s">
        <v>45</v>
      </c>
      <c r="C28" s="146">
        <v>14</v>
      </c>
      <c r="D28" s="147">
        <v>7</v>
      </c>
      <c r="E28" s="147">
        <v>3</v>
      </c>
      <c r="F28" s="147">
        <v>3</v>
      </c>
      <c r="G28" s="147"/>
      <c r="H28" s="147" t="s">
        <v>85</v>
      </c>
      <c r="I28" s="147"/>
      <c r="J28" s="147">
        <v>4</v>
      </c>
      <c r="K28" s="147">
        <v>1</v>
      </c>
      <c r="L28" s="147">
        <v>2</v>
      </c>
      <c r="M28" s="149" t="s">
        <v>85</v>
      </c>
      <c r="N28" s="149">
        <v>1</v>
      </c>
      <c r="O28" s="148"/>
    </row>
    <row r="29" spans="1:15" ht="9" customHeight="1">
      <c r="A29" s="145" t="s">
        <v>46</v>
      </c>
      <c r="C29" s="146">
        <v>19</v>
      </c>
      <c r="D29" s="147">
        <v>11</v>
      </c>
      <c r="E29" s="147">
        <v>5</v>
      </c>
      <c r="F29" s="147">
        <v>2</v>
      </c>
      <c r="G29" s="147"/>
      <c r="H29" s="147">
        <v>3</v>
      </c>
      <c r="I29" s="147"/>
      <c r="J29" s="147">
        <v>3</v>
      </c>
      <c r="K29" s="147">
        <v>0</v>
      </c>
      <c r="L29" s="147">
        <v>1</v>
      </c>
      <c r="M29" s="149">
        <v>2</v>
      </c>
      <c r="N29" s="149" t="s">
        <v>85</v>
      </c>
      <c r="O29" s="148"/>
    </row>
    <row r="30" spans="1:15" ht="9" customHeight="1">
      <c r="A30" s="145" t="s">
        <v>47</v>
      </c>
      <c r="C30" s="146">
        <v>108</v>
      </c>
      <c r="D30" s="147">
        <v>54</v>
      </c>
      <c r="E30" s="147">
        <v>30</v>
      </c>
      <c r="F30" s="147">
        <v>30</v>
      </c>
      <c r="G30" s="147"/>
      <c r="H30" s="147" t="s">
        <v>85</v>
      </c>
      <c r="I30" s="147"/>
      <c r="J30" s="147">
        <v>24</v>
      </c>
      <c r="K30" s="147">
        <v>0</v>
      </c>
      <c r="L30" s="147">
        <v>24</v>
      </c>
      <c r="M30" s="149" t="s">
        <v>85</v>
      </c>
      <c r="N30" s="149" t="s">
        <v>85</v>
      </c>
      <c r="O30" s="148"/>
    </row>
    <row r="31" spans="1:15" ht="9" customHeight="1">
      <c r="A31" s="145" t="s">
        <v>48</v>
      </c>
      <c r="C31" s="146">
        <v>24</v>
      </c>
      <c r="D31" s="147">
        <v>5</v>
      </c>
      <c r="E31" s="147">
        <v>12</v>
      </c>
      <c r="F31" s="147">
        <v>8</v>
      </c>
      <c r="G31" s="147"/>
      <c r="H31" s="147">
        <v>4</v>
      </c>
      <c r="I31" s="147"/>
      <c r="J31" s="147">
        <v>7</v>
      </c>
      <c r="K31" s="147" t="s">
        <v>85</v>
      </c>
      <c r="L31" s="147">
        <v>2</v>
      </c>
      <c r="M31" s="149">
        <v>0</v>
      </c>
      <c r="N31" s="149">
        <v>5</v>
      </c>
      <c r="O31" s="148"/>
    </row>
    <row r="32" spans="1:15" ht="9" customHeight="1">
      <c r="A32" s="145" t="s">
        <v>49</v>
      </c>
      <c r="C32" s="146">
        <v>6</v>
      </c>
      <c r="D32" s="147">
        <v>3</v>
      </c>
      <c r="E32" s="147">
        <v>2</v>
      </c>
      <c r="F32" s="147">
        <v>0</v>
      </c>
      <c r="G32" s="147"/>
      <c r="H32" s="147">
        <v>2</v>
      </c>
      <c r="I32" s="147"/>
      <c r="J32" s="147">
        <v>1</v>
      </c>
      <c r="K32" s="147" t="s">
        <v>85</v>
      </c>
      <c r="L32" s="147">
        <v>0</v>
      </c>
      <c r="M32" s="149" t="s">
        <v>85</v>
      </c>
      <c r="N32" s="149">
        <v>1</v>
      </c>
      <c r="O32" s="148"/>
    </row>
    <row r="33" spans="1:15" ht="9" customHeight="1">
      <c r="A33" s="145" t="s">
        <v>50</v>
      </c>
      <c r="C33" s="146">
        <v>4</v>
      </c>
      <c r="D33" s="147">
        <v>1</v>
      </c>
      <c r="E33" s="147">
        <v>3</v>
      </c>
      <c r="F33" s="147">
        <v>3</v>
      </c>
      <c r="G33" s="147"/>
      <c r="H33" s="147">
        <v>0</v>
      </c>
      <c r="I33" s="147"/>
      <c r="J33" s="147">
        <v>0</v>
      </c>
      <c r="K33" s="147" t="s">
        <v>85</v>
      </c>
      <c r="L33" s="147">
        <v>0</v>
      </c>
      <c r="M33" s="149" t="s">
        <v>85</v>
      </c>
      <c r="N33" s="149">
        <v>0</v>
      </c>
      <c r="O33" s="148"/>
    </row>
    <row r="34" spans="1:15" ht="9" customHeight="1">
      <c r="A34" s="145" t="s">
        <v>51</v>
      </c>
      <c r="C34" s="146">
        <v>14</v>
      </c>
      <c r="D34" s="147">
        <v>5</v>
      </c>
      <c r="E34" s="147">
        <v>4</v>
      </c>
      <c r="F34" s="147">
        <v>4</v>
      </c>
      <c r="G34" s="147"/>
      <c r="H34" s="147">
        <v>0</v>
      </c>
      <c r="I34" s="147"/>
      <c r="J34" s="147">
        <v>5</v>
      </c>
      <c r="K34" s="147">
        <v>1</v>
      </c>
      <c r="L34" s="147">
        <v>2</v>
      </c>
      <c r="M34" s="149">
        <v>0</v>
      </c>
      <c r="N34" s="149">
        <v>2</v>
      </c>
      <c r="O34" s="148"/>
    </row>
    <row r="35" spans="1:15" ht="9" customHeight="1">
      <c r="A35" s="145" t="s">
        <v>52</v>
      </c>
      <c r="C35" s="146">
        <v>11</v>
      </c>
      <c r="D35" s="147">
        <v>3</v>
      </c>
      <c r="E35" s="147">
        <v>2</v>
      </c>
      <c r="F35" s="147">
        <v>2</v>
      </c>
      <c r="G35" s="147"/>
      <c r="H35" s="147">
        <v>0</v>
      </c>
      <c r="I35" s="147"/>
      <c r="J35" s="147">
        <v>6</v>
      </c>
      <c r="K35" s="147" t="s">
        <v>85</v>
      </c>
      <c r="L35" s="147" t="s">
        <v>85</v>
      </c>
      <c r="M35" s="149">
        <v>1</v>
      </c>
      <c r="N35" s="149">
        <v>5</v>
      </c>
      <c r="O35" s="148"/>
    </row>
    <row r="36" spans="1:15" ht="9" customHeight="1">
      <c r="A36" s="145" t="s">
        <v>53</v>
      </c>
      <c r="C36" s="146">
        <v>11</v>
      </c>
      <c r="D36" s="147">
        <v>5</v>
      </c>
      <c r="E36" s="147">
        <v>4</v>
      </c>
      <c r="F36" s="147">
        <v>4</v>
      </c>
      <c r="G36" s="147"/>
      <c r="H36" s="147">
        <v>0</v>
      </c>
      <c r="I36" s="147"/>
      <c r="J36" s="147">
        <v>2</v>
      </c>
      <c r="K36" s="147">
        <v>0</v>
      </c>
      <c r="L36" s="147">
        <v>2</v>
      </c>
      <c r="M36" s="149">
        <v>0</v>
      </c>
      <c r="N36" s="149" t="s">
        <v>85</v>
      </c>
      <c r="O36" s="148"/>
    </row>
    <row r="37" spans="1:15" ht="9" customHeight="1">
      <c r="A37" s="145" t="s">
        <v>38</v>
      </c>
      <c r="C37" s="146">
        <v>72</v>
      </c>
      <c r="D37" s="147">
        <v>15</v>
      </c>
      <c r="E37" s="147">
        <v>45</v>
      </c>
      <c r="F37" s="147">
        <v>15</v>
      </c>
      <c r="G37" s="147"/>
      <c r="H37" s="147">
        <v>30</v>
      </c>
      <c r="I37" s="147"/>
      <c r="J37" s="147">
        <v>12</v>
      </c>
      <c r="K37" s="147">
        <v>0</v>
      </c>
      <c r="L37" s="147">
        <v>4</v>
      </c>
      <c r="M37" s="149">
        <v>5</v>
      </c>
      <c r="N37" s="149">
        <v>3</v>
      </c>
      <c r="O37" s="148"/>
    </row>
    <row r="38" spans="1:15" ht="9" customHeight="1">
      <c r="A38" s="145" t="s">
        <v>54</v>
      </c>
      <c r="C38" s="146">
        <v>103</v>
      </c>
      <c r="D38" s="147">
        <v>7</v>
      </c>
      <c r="E38" s="147">
        <v>72</v>
      </c>
      <c r="F38" s="147">
        <v>3</v>
      </c>
      <c r="G38" s="147"/>
      <c r="H38" s="147">
        <v>69</v>
      </c>
      <c r="I38" s="147"/>
      <c r="J38" s="147">
        <v>24</v>
      </c>
      <c r="K38" s="147">
        <v>0</v>
      </c>
      <c r="L38" s="147">
        <v>3</v>
      </c>
      <c r="M38" s="149">
        <v>15</v>
      </c>
      <c r="N38" s="149">
        <v>6</v>
      </c>
      <c r="O38" s="148"/>
    </row>
    <row r="39" spans="1:15" ht="9" customHeight="1">
      <c r="A39" s="145" t="s">
        <v>55</v>
      </c>
      <c r="C39" s="146">
        <v>23</v>
      </c>
      <c r="D39" s="147">
        <v>7</v>
      </c>
      <c r="E39" s="147">
        <v>10</v>
      </c>
      <c r="F39" s="147">
        <v>1</v>
      </c>
      <c r="G39" s="147"/>
      <c r="H39" s="147">
        <v>9</v>
      </c>
      <c r="I39" s="147"/>
      <c r="J39" s="147">
        <v>6</v>
      </c>
      <c r="K39" s="147">
        <v>1</v>
      </c>
      <c r="L39" s="147">
        <v>1</v>
      </c>
      <c r="M39" s="149">
        <v>4</v>
      </c>
      <c r="N39" s="149">
        <v>0</v>
      </c>
      <c r="O39" s="148"/>
    </row>
    <row r="40" spans="1:18" ht="9" customHeight="1">
      <c r="A40" s="145" t="s">
        <v>39</v>
      </c>
      <c r="C40" s="146">
        <v>35</v>
      </c>
      <c r="D40" s="147">
        <v>15</v>
      </c>
      <c r="E40" s="147">
        <v>10</v>
      </c>
      <c r="F40" s="147">
        <v>6</v>
      </c>
      <c r="G40" s="147"/>
      <c r="H40" s="147">
        <v>4</v>
      </c>
      <c r="I40" s="147"/>
      <c r="J40" s="147">
        <v>10</v>
      </c>
      <c r="K40" s="147">
        <v>0</v>
      </c>
      <c r="L40" s="147">
        <v>5</v>
      </c>
      <c r="M40" s="149">
        <v>0</v>
      </c>
      <c r="N40" s="149">
        <v>5</v>
      </c>
      <c r="O40" s="148"/>
      <c r="R40" s="97"/>
    </row>
    <row r="41" spans="1:15" ht="9" customHeight="1">
      <c r="A41" s="145" t="s">
        <v>56</v>
      </c>
      <c r="C41" s="146">
        <v>21</v>
      </c>
      <c r="D41" s="147">
        <v>2</v>
      </c>
      <c r="E41" s="147">
        <v>17</v>
      </c>
      <c r="F41" s="147" t="s">
        <v>85</v>
      </c>
      <c r="G41" s="147"/>
      <c r="H41" s="147">
        <v>17</v>
      </c>
      <c r="I41" s="147"/>
      <c r="J41" s="147">
        <v>2</v>
      </c>
      <c r="K41" s="147">
        <v>1</v>
      </c>
      <c r="L41" s="147">
        <v>0</v>
      </c>
      <c r="M41" s="149" t="s">
        <v>85</v>
      </c>
      <c r="N41" s="149">
        <v>1</v>
      </c>
      <c r="O41" s="148"/>
    </row>
    <row r="42" spans="1:15" ht="9" customHeight="1">
      <c r="A42" s="145" t="s">
        <v>57</v>
      </c>
      <c r="C42" s="146">
        <v>27</v>
      </c>
      <c r="D42" s="147">
        <v>11</v>
      </c>
      <c r="E42" s="147">
        <v>6</v>
      </c>
      <c r="F42" s="147">
        <v>6</v>
      </c>
      <c r="G42" s="147"/>
      <c r="H42" s="147">
        <v>0</v>
      </c>
      <c r="I42" s="147"/>
      <c r="J42" s="147">
        <v>10</v>
      </c>
      <c r="K42" s="147">
        <v>0</v>
      </c>
      <c r="L42" s="147">
        <v>1</v>
      </c>
      <c r="M42" s="149">
        <v>7</v>
      </c>
      <c r="N42" s="149">
        <v>2</v>
      </c>
      <c r="O42" s="148"/>
    </row>
    <row r="43" spans="1:15" ht="9" customHeight="1">
      <c r="A43" s="145" t="s">
        <v>58</v>
      </c>
      <c r="C43" s="146">
        <v>12</v>
      </c>
      <c r="D43" s="147">
        <v>4</v>
      </c>
      <c r="E43" s="147">
        <v>1</v>
      </c>
      <c r="F43" s="147">
        <v>0</v>
      </c>
      <c r="G43" s="147"/>
      <c r="H43" s="147">
        <v>1</v>
      </c>
      <c r="I43" s="147"/>
      <c r="J43" s="147">
        <v>7</v>
      </c>
      <c r="K43" s="147">
        <v>0</v>
      </c>
      <c r="L43" s="147">
        <v>0</v>
      </c>
      <c r="M43" s="149">
        <v>7</v>
      </c>
      <c r="N43" s="149" t="s">
        <v>85</v>
      </c>
      <c r="O43" s="148"/>
    </row>
    <row r="44" spans="3:14" ht="4.5" customHeight="1">
      <c r="C44" s="146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</row>
    <row r="45" spans="1:14" ht="9" customHeight="1">
      <c r="A45" s="150" t="s">
        <v>59</v>
      </c>
      <c r="B45" s="131"/>
      <c r="C45" s="151">
        <v>772</v>
      </c>
      <c r="D45" s="152">
        <v>211</v>
      </c>
      <c r="E45" s="152">
        <v>367</v>
      </c>
      <c r="F45" s="152">
        <v>187</v>
      </c>
      <c r="G45" s="152"/>
      <c r="H45" s="152">
        <v>180</v>
      </c>
      <c r="I45" s="152"/>
      <c r="J45" s="152">
        <v>194</v>
      </c>
      <c r="K45" s="152">
        <v>6</v>
      </c>
      <c r="L45" s="152">
        <v>63</v>
      </c>
      <c r="M45" s="152">
        <v>52</v>
      </c>
      <c r="N45" s="152">
        <v>73</v>
      </c>
    </row>
    <row r="46" spans="3:14" ht="9" customHeight="1">
      <c r="C46" s="146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</row>
    <row r="47" spans="1:14" ht="9" customHeight="1">
      <c r="A47" s="131" t="s">
        <v>36</v>
      </c>
      <c r="B47" s="131"/>
      <c r="C47" s="146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</row>
    <row r="48" spans="3:14" ht="4.5" customHeight="1">
      <c r="C48" s="146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</row>
    <row r="49" spans="1:15" ht="9" customHeight="1">
      <c r="A49" s="145" t="s">
        <v>60</v>
      </c>
      <c r="C49" s="651" t="s">
        <v>370</v>
      </c>
      <c r="D49" s="97" t="s">
        <v>370</v>
      </c>
      <c r="E49" s="97" t="s">
        <v>370</v>
      </c>
      <c r="F49" s="97" t="s">
        <v>370</v>
      </c>
      <c r="G49" s="97" t="s">
        <v>370</v>
      </c>
      <c r="H49" s="97" t="s">
        <v>370</v>
      </c>
      <c r="I49" s="97" t="s">
        <v>370</v>
      </c>
      <c r="J49" s="97" t="s">
        <v>370</v>
      </c>
      <c r="K49" s="97" t="s">
        <v>370</v>
      </c>
      <c r="L49" s="97" t="s">
        <v>370</v>
      </c>
      <c r="M49" s="97" t="s">
        <v>370</v>
      </c>
      <c r="N49" s="97" t="s">
        <v>370</v>
      </c>
      <c r="O49" s="148"/>
    </row>
    <row r="50" spans="1:15" ht="9" customHeight="1">
      <c r="A50" s="145" t="s">
        <v>61</v>
      </c>
      <c r="C50" s="146">
        <v>19</v>
      </c>
      <c r="D50" s="147">
        <v>3</v>
      </c>
      <c r="E50" s="147">
        <v>6</v>
      </c>
      <c r="F50" s="147">
        <v>6</v>
      </c>
      <c r="G50" s="149"/>
      <c r="H50" s="149" t="s">
        <v>85</v>
      </c>
      <c r="I50" s="149"/>
      <c r="J50" s="147">
        <v>10</v>
      </c>
      <c r="K50" s="147">
        <v>0</v>
      </c>
      <c r="L50" s="147">
        <v>1</v>
      </c>
      <c r="M50" s="147">
        <v>2</v>
      </c>
      <c r="N50" s="147">
        <v>7</v>
      </c>
      <c r="O50" s="148"/>
    </row>
    <row r="51" spans="1:15" ht="9" customHeight="1">
      <c r="A51" s="145" t="s">
        <v>62</v>
      </c>
      <c r="C51" s="651" t="s">
        <v>370</v>
      </c>
      <c r="D51" s="97" t="s">
        <v>370</v>
      </c>
      <c r="E51" s="97" t="s">
        <v>370</v>
      </c>
      <c r="F51" s="97" t="s">
        <v>370</v>
      </c>
      <c r="G51" s="97" t="s">
        <v>370</v>
      </c>
      <c r="H51" s="97" t="s">
        <v>370</v>
      </c>
      <c r="I51" s="97" t="s">
        <v>370</v>
      </c>
      <c r="J51" s="97" t="s">
        <v>370</v>
      </c>
      <c r="K51" s="97" t="s">
        <v>370</v>
      </c>
      <c r="L51" s="97" t="s">
        <v>370</v>
      </c>
      <c r="M51" s="97" t="s">
        <v>370</v>
      </c>
      <c r="N51" s="97" t="s">
        <v>370</v>
      </c>
      <c r="O51" s="97"/>
    </row>
    <row r="52" spans="3:15" ht="4.5" customHeight="1">
      <c r="C52" s="146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8"/>
    </row>
    <row r="53" spans="1:15" ht="9" customHeight="1">
      <c r="A53" s="131" t="s">
        <v>40</v>
      </c>
      <c r="B53" s="131"/>
      <c r="C53" s="146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53"/>
    </row>
    <row r="54" spans="3:15" ht="4.5" customHeight="1">
      <c r="C54" s="146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8"/>
    </row>
    <row r="55" spans="1:15" ht="9" customHeight="1">
      <c r="A55" s="145" t="s">
        <v>63</v>
      </c>
      <c r="C55" s="146">
        <v>106</v>
      </c>
      <c r="D55" s="147">
        <v>10</v>
      </c>
      <c r="E55" s="147">
        <v>66</v>
      </c>
      <c r="F55" s="147">
        <v>17</v>
      </c>
      <c r="G55" s="149"/>
      <c r="H55" s="147">
        <v>49</v>
      </c>
      <c r="I55" s="147"/>
      <c r="J55" s="147">
        <v>30</v>
      </c>
      <c r="K55" s="147" t="s">
        <v>85</v>
      </c>
      <c r="L55" s="147">
        <v>7</v>
      </c>
      <c r="M55" s="147">
        <v>6</v>
      </c>
      <c r="N55" s="147">
        <v>17</v>
      </c>
      <c r="O55" s="148"/>
    </row>
    <row r="56" spans="1:15" ht="9" customHeight="1">
      <c r="A56" s="145" t="s">
        <v>64</v>
      </c>
      <c r="C56" s="146">
        <v>24</v>
      </c>
      <c r="D56" s="147">
        <v>2</v>
      </c>
      <c r="E56" s="147">
        <v>11</v>
      </c>
      <c r="F56" s="147">
        <v>11</v>
      </c>
      <c r="G56" s="149"/>
      <c r="H56" s="147">
        <v>0</v>
      </c>
      <c r="I56" s="147"/>
      <c r="J56" s="147">
        <v>11</v>
      </c>
      <c r="K56" s="147" t="s">
        <v>85</v>
      </c>
      <c r="L56" s="147">
        <v>7</v>
      </c>
      <c r="M56" s="147">
        <v>1</v>
      </c>
      <c r="N56" s="147">
        <v>3</v>
      </c>
      <c r="O56" s="148"/>
    </row>
    <row r="57" spans="1:15" ht="9" customHeight="1">
      <c r="A57" s="145" t="s">
        <v>65</v>
      </c>
      <c r="C57" s="146">
        <v>35</v>
      </c>
      <c r="D57" s="147">
        <v>12</v>
      </c>
      <c r="E57" s="147">
        <v>15</v>
      </c>
      <c r="F57" s="147">
        <v>12</v>
      </c>
      <c r="G57" s="149"/>
      <c r="H57" s="147">
        <v>3</v>
      </c>
      <c r="I57" s="147"/>
      <c r="J57" s="147">
        <v>8</v>
      </c>
      <c r="K57" s="147" t="s">
        <v>85</v>
      </c>
      <c r="L57" s="147">
        <v>4</v>
      </c>
      <c r="M57" s="147">
        <v>1</v>
      </c>
      <c r="N57" s="147">
        <v>3</v>
      </c>
      <c r="O57" s="148"/>
    </row>
    <row r="58" spans="1:15" ht="9" customHeight="1">
      <c r="A58" s="145" t="s">
        <v>60</v>
      </c>
      <c r="C58" s="146">
        <v>19</v>
      </c>
      <c r="D58" s="147">
        <v>6</v>
      </c>
      <c r="E58" s="147">
        <v>6</v>
      </c>
      <c r="F58" s="147">
        <v>1</v>
      </c>
      <c r="G58" s="149"/>
      <c r="H58" s="147">
        <v>5</v>
      </c>
      <c r="I58" s="147"/>
      <c r="J58" s="147">
        <v>7</v>
      </c>
      <c r="K58" s="147">
        <v>1</v>
      </c>
      <c r="L58" s="147">
        <v>4</v>
      </c>
      <c r="M58" s="147">
        <v>1</v>
      </c>
      <c r="N58" s="147">
        <v>1</v>
      </c>
      <c r="O58" s="148"/>
    </row>
    <row r="59" spans="1:15" ht="9" customHeight="1">
      <c r="A59" s="145" t="s">
        <v>61</v>
      </c>
      <c r="C59" s="146">
        <v>20</v>
      </c>
      <c r="D59" s="147">
        <v>6</v>
      </c>
      <c r="E59" s="147">
        <v>10</v>
      </c>
      <c r="F59" s="147">
        <v>9</v>
      </c>
      <c r="G59" s="149"/>
      <c r="H59" s="147">
        <v>1</v>
      </c>
      <c r="I59" s="147"/>
      <c r="J59" s="147">
        <v>4</v>
      </c>
      <c r="K59" s="147">
        <v>0</v>
      </c>
      <c r="L59" s="147">
        <v>1</v>
      </c>
      <c r="M59" s="147">
        <v>3</v>
      </c>
      <c r="N59" s="147">
        <v>0</v>
      </c>
      <c r="O59" s="148"/>
    </row>
    <row r="60" spans="1:15" ht="9" customHeight="1">
      <c r="A60" s="145" t="s">
        <v>66</v>
      </c>
      <c r="C60" s="146">
        <v>15</v>
      </c>
      <c r="D60" s="147">
        <v>3</v>
      </c>
      <c r="E60" s="147">
        <v>2</v>
      </c>
      <c r="F60" s="147">
        <v>2</v>
      </c>
      <c r="G60" s="149"/>
      <c r="H60" s="147" t="s">
        <v>85</v>
      </c>
      <c r="I60" s="147"/>
      <c r="J60" s="147">
        <v>10</v>
      </c>
      <c r="K60" s="147">
        <v>1</v>
      </c>
      <c r="L60" s="147">
        <v>4</v>
      </c>
      <c r="M60" s="147">
        <v>2</v>
      </c>
      <c r="N60" s="147">
        <v>3</v>
      </c>
      <c r="O60" s="148"/>
    </row>
    <row r="61" spans="1:15" ht="9" customHeight="1">
      <c r="A61" s="145" t="s">
        <v>67</v>
      </c>
      <c r="C61" s="146">
        <v>40</v>
      </c>
      <c r="D61" s="147">
        <v>10</v>
      </c>
      <c r="E61" s="147">
        <v>20</v>
      </c>
      <c r="F61" s="147">
        <v>18</v>
      </c>
      <c r="G61" s="149"/>
      <c r="H61" s="147">
        <v>2</v>
      </c>
      <c r="I61" s="147"/>
      <c r="J61" s="147">
        <v>10</v>
      </c>
      <c r="K61" s="147">
        <v>0</v>
      </c>
      <c r="L61" s="147">
        <v>1</v>
      </c>
      <c r="M61" s="147" t="s">
        <v>85</v>
      </c>
      <c r="N61" s="147">
        <v>9</v>
      </c>
      <c r="O61" s="148"/>
    </row>
    <row r="62" spans="1:15" ht="9" customHeight="1">
      <c r="A62" s="145" t="s">
        <v>68</v>
      </c>
      <c r="C62" s="146">
        <v>24</v>
      </c>
      <c r="D62" s="147">
        <v>8</v>
      </c>
      <c r="E62" s="147">
        <v>14</v>
      </c>
      <c r="F62" s="147">
        <v>7</v>
      </c>
      <c r="G62" s="149"/>
      <c r="H62" s="147">
        <v>7</v>
      </c>
      <c r="I62" s="147"/>
      <c r="J62" s="147">
        <v>2</v>
      </c>
      <c r="K62" s="147" t="s">
        <v>85</v>
      </c>
      <c r="L62" s="147">
        <v>0</v>
      </c>
      <c r="M62" s="147" t="s">
        <v>85</v>
      </c>
      <c r="N62" s="147">
        <v>2</v>
      </c>
      <c r="O62" s="148"/>
    </row>
    <row r="63" spans="1:15" ht="9" customHeight="1">
      <c r="A63" s="145" t="s">
        <v>69</v>
      </c>
      <c r="C63" s="146">
        <v>12</v>
      </c>
      <c r="D63" s="147">
        <v>10</v>
      </c>
      <c r="E63" s="147">
        <v>2</v>
      </c>
      <c r="F63" s="147">
        <v>2</v>
      </c>
      <c r="G63" s="149"/>
      <c r="H63" s="147" t="s">
        <v>85</v>
      </c>
      <c r="I63" s="147"/>
      <c r="J63" s="147">
        <v>0</v>
      </c>
      <c r="K63" s="147">
        <v>0</v>
      </c>
      <c r="L63" s="147" t="s">
        <v>85</v>
      </c>
      <c r="M63" s="147" t="s">
        <v>85</v>
      </c>
      <c r="N63" s="147" t="s">
        <v>85</v>
      </c>
      <c r="O63" s="148"/>
    </row>
    <row r="64" spans="3:15" ht="4.5" customHeight="1">
      <c r="C64" s="146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8"/>
    </row>
    <row r="65" spans="1:15" ht="9" customHeight="1">
      <c r="A65" s="150" t="s">
        <v>70</v>
      </c>
      <c r="B65" s="131"/>
      <c r="C65" s="151">
        <v>324</v>
      </c>
      <c r="D65" s="152">
        <v>76</v>
      </c>
      <c r="E65" s="152">
        <v>152</v>
      </c>
      <c r="F65" s="152">
        <v>85</v>
      </c>
      <c r="G65" s="152"/>
      <c r="H65" s="152">
        <v>67</v>
      </c>
      <c r="I65" s="152"/>
      <c r="J65" s="152">
        <v>96</v>
      </c>
      <c r="K65" s="152">
        <v>3</v>
      </c>
      <c r="L65" s="152">
        <v>31</v>
      </c>
      <c r="M65" s="152">
        <v>17</v>
      </c>
      <c r="N65" s="152">
        <v>45</v>
      </c>
      <c r="O65" s="148"/>
    </row>
    <row r="66" spans="3:15" ht="9" customHeight="1">
      <c r="C66" s="146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8"/>
    </row>
    <row r="67" spans="1:15" ht="9" customHeight="1">
      <c r="A67" s="131" t="s">
        <v>36</v>
      </c>
      <c r="B67" s="131"/>
      <c r="C67" s="146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8"/>
    </row>
    <row r="68" spans="3:15" ht="4.5" customHeight="1">
      <c r="C68" s="146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8"/>
    </row>
    <row r="69" spans="1:15" ht="9" customHeight="1">
      <c r="A69" s="145" t="s">
        <v>71</v>
      </c>
      <c r="C69" s="146">
        <v>13</v>
      </c>
      <c r="D69" s="147">
        <v>6</v>
      </c>
      <c r="E69" s="147">
        <v>2</v>
      </c>
      <c r="F69" s="147">
        <v>2</v>
      </c>
      <c r="G69" s="147"/>
      <c r="H69" s="149" t="s">
        <v>85</v>
      </c>
      <c r="I69" s="149"/>
      <c r="J69" s="147">
        <v>5</v>
      </c>
      <c r="K69" s="149">
        <v>0</v>
      </c>
      <c r="L69" s="149">
        <v>4</v>
      </c>
      <c r="M69" s="149">
        <v>1</v>
      </c>
      <c r="N69" s="149" t="s">
        <v>85</v>
      </c>
      <c r="O69" s="148"/>
    </row>
    <row r="70" spans="1:15" ht="9" customHeight="1">
      <c r="A70" s="145" t="s">
        <v>72</v>
      </c>
      <c r="C70" s="146">
        <v>22</v>
      </c>
      <c r="D70" s="147">
        <v>2</v>
      </c>
      <c r="E70" s="147">
        <v>17</v>
      </c>
      <c r="F70" s="147">
        <v>2</v>
      </c>
      <c r="G70" s="147"/>
      <c r="H70" s="149">
        <v>15</v>
      </c>
      <c r="I70" s="149"/>
      <c r="J70" s="147">
        <v>3</v>
      </c>
      <c r="K70" s="149" t="s">
        <v>85</v>
      </c>
      <c r="L70" s="149">
        <v>2</v>
      </c>
      <c r="M70" s="149">
        <v>1</v>
      </c>
      <c r="N70" s="149" t="s">
        <v>85</v>
      </c>
      <c r="O70" s="148"/>
    </row>
    <row r="71" spans="1:15" ht="9" customHeight="1">
      <c r="A71" s="145" t="s">
        <v>73</v>
      </c>
      <c r="C71" s="146">
        <v>12</v>
      </c>
      <c r="D71" s="147">
        <v>1</v>
      </c>
      <c r="E71" s="147">
        <v>3</v>
      </c>
      <c r="F71" s="147">
        <v>3</v>
      </c>
      <c r="G71" s="147"/>
      <c r="H71" s="149" t="s">
        <v>85</v>
      </c>
      <c r="I71" s="149"/>
      <c r="J71" s="147">
        <v>8</v>
      </c>
      <c r="K71" s="149">
        <v>0</v>
      </c>
      <c r="L71" s="149">
        <v>2</v>
      </c>
      <c r="M71" s="149" t="s">
        <v>85</v>
      </c>
      <c r="N71" s="149">
        <v>6</v>
      </c>
      <c r="O71" s="148"/>
    </row>
    <row r="72" spans="3:15" ht="4.5" customHeight="1">
      <c r="C72" s="146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8"/>
    </row>
    <row r="73" spans="1:15" ht="9" customHeight="1">
      <c r="A73" s="131" t="s">
        <v>40</v>
      </c>
      <c r="B73" s="131"/>
      <c r="C73" s="146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8"/>
    </row>
    <row r="74" spans="3:15" ht="4.5" customHeight="1">
      <c r="C74" s="146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8"/>
    </row>
    <row r="75" spans="1:15" ht="9" customHeight="1">
      <c r="A75" s="145" t="s">
        <v>74</v>
      </c>
      <c r="C75" s="146">
        <v>17</v>
      </c>
      <c r="D75" s="147">
        <v>5</v>
      </c>
      <c r="E75" s="147">
        <v>7</v>
      </c>
      <c r="F75" s="147">
        <v>7</v>
      </c>
      <c r="G75" s="147"/>
      <c r="H75" s="149" t="s">
        <v>85</v>
      </c>
      <c r="I75" s="149"/>
      <c r="J75" s="147">
        <v>5</v>
      </c>
      <c r="K75" s="147">
        <v>0</v>
      </c>
      <c r="L75" s="147">
        <v>3</v>
      </c>
      <c r="M75" s="147">
        <v>1</v>
      </c>
      <c r="N75" s="147">
        <v>1</v>
      </c>
      <c r="O75" s="148"/>
    </row>
    <row r="76" spans="1:15" ht="9" customHeight="1">
      <c r="A76" s="145" t="s">
        <v>75</v>
      </c>
      <c r="C76" s="146">
        <v>61</v>
      </c>
      <c r="D76" s="147">
        <v>13</v>
      </c>
      <c r="E76" s="147">
        <v>15</v>
      </c>
      <c r="F76" s="147">
        <v>13</v>
      </c>
      <c r="G76" s="147"/>
      <c r="H76" s="149">
        <v>2</v>
      </c>
      <c r="I76" s="149"/>
      <c r="J76" s="147">
        <v>33</v>
      </c>
      <c r="K76" s="147">
        <v>0</v>
      </c>
      <c r="L76" s="147">
        <v>6</v>
      </c>
      <c r="M76" s="147">
        <v>22</v>
      </c>
      <c r="N76" s="147">
        <v>5</v>
      </c>
      <c r="O76" s="148"/>
    </row>
    <row r="77" spans="1:15" ht="9" customHeight="1">
      <c r="A77" s="145" t="s">
        <v>76</v>
      </c>
      <c r="C77" s="146">
        <v>100</v>
      </c>
      <c r="D77" s="147">
        <v>20</v>
      </c>
      <c r="E77" s="147">
        <v>50</v>
      </c>
      <c r="F77" s="147">
        <v>27</v>
      </c>
      <c r="G77" s="147"/>
      <c r="H77" s="149">
        <v>23</v>
      </c>
      <c r="I77" s="149"/>
      <c r="J77" s="147">
        <v>30</v>
      </c>
      <c r="K77" s="147">
        <v>4</v>
      </c>
      <c r="L77" s="147">
        <v>13</v>
      </c>
      <c r="M77" s="147">
        <v>1</v>
      </c>
      <c r="N77" s="147">
        <v>12</v>
      </c>
      <c r="O77" s="148"/>
    </row>
    <row r="78" spans="1:15" ht="9" customHeight="1">
      <c r="A78" s="145" t="s">
        <v>77</v>
      </c>
      <c r="C78" s="146">
        <v>33</v>
      </c>
      <c r="D78" s="147">
        <v>7</v>
      </c>
      <c r="E78" s="147">
        <v>19</v>
      </c>
      <c r="F78" s="147">
        <v>4</v>
      </c>
      <c r="G78" s="147"/>
      <c r="H78" s="149">
        <v>15</v>
      </c>
      <c r="I78" s="149"/>
      <c r="J78" s="147">
        <v>7</v>
      </c>
      <c r="K78" s="147">
        <v>1</v>
      </c>
      <c r="L78" s="147">
        <v>2</v>
      </c>
      <c r="M78" s="147">
        <v>2</v>
      </c>
      <c r="N78" s="147">
        <v>2</v>
      </c>
      <c r="O78" s="148"/>
    </row>
    <row r="79" spans="1:15" ht="9" customHeight="1">
      <c r="A79" s="145" t="s">
        <v>72</v>
      </c>
      <c r="C79" s="146">
        <v>38</v>
      </c>
      <c r="D79" s="147">
        <v>17</v>
      </c>
      <c r="E79" s="147">
        <v>19</v>
      </c>
      <c r="F79" s="147">
        <v>19</v>
      </c>
      <c r="G79" s="147"/>
      <c r="H79" s="149">
        <v>0</v>
      </c>
      <c r="I79" s="149"/>
      <c r="J79" s="147">
        <v>2</v>
      </c>
      <c r="K79" s="147">
        <v>1</v>
      </c>
      <c r="L79" s="147">
        <v>1</v>
      </c>
      <c r="M79" s="147">
        <v>0</v>
      </c>
      <c r="N79" s="147">
        <v>0</v>
      </c>
      <c r="O79" s="148"/>
    </row>
    <row r="80" spans="1:15" ht="9" customHeight="1">
      <c r="A80" s="145" t="s">
        <v>78</v>
      </c>
      <c r="C80" s="146">
        <v>17</v>
      </c>
      <c r="D80" s="147">
        <v>5</v>
      </c>
      <c r="E80" s="147">
        <v>6</v>
      </c>
      <c r="F80" s="147">
        <v>4</v>
      </c>
      <c r="G80" s="147"/>
      <c r="H80" s="149">
        <v>2</v>
      </c>
      <c r="I80" s="149"/>
      <c r="J80" s="147">
        <v>6</v>
      </c>
      <c r="K80" s="147">
        <v>1</v>
      </c>
      <c r="L80" s="147">
        <v>2</v>
      </c>
      <c r="M80" s="147">
        <v>2</v>
      </c>
      <c r="N80" s="147">
        <v>1</v>
      </c>
      <c r="O80" s="148"/>
    </row>
    <row r="81" spans="1:15" ht="9" customHeight="1">
      <c r="A81" s="145" t="s">
        <v>79</v>
      </c>
      <c r="C81" s="146">
        <v>34</v>
      </c>
      <c r="D81" s="147">
        <v>4</v>
      </c>
      <c r="E81" s="147">
        <v>17</v>
      </c>
      <c r="F81" s="147">
        <v>14</v>
      </c>
      <c r="G81" s="147"/>
      <c r="H81" s="149">
        <v>3</v>
      </c>
      <c r="I81" s="149"/>
      <c r="J81" s="147">
        <v>13</v>
      </c>
      <c r="K81" s="147">
        <v>0</v>
      </c>
      <c r="L81" s="147">
        <v>2</v>
      </c>
      <c r="M81" s="147">
        <v>0</v>
      </c>
      <c r="N81" s="147">
        <v>11</v>
      </c>
      <c r="O81" s="148"/>
    </row>
    <row r="82" spans="3:14" ht="4.5" customHeight="1">
      <c r="C82" s="146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</row>
    <row r="83" spans="1:15" ht="9" customHeight="1">
      <c r="A83" s="150" t="s">
        <v>80</v>
      </c>
      <c r="B83" s="131"/>
      <c r="C83" s="151">
        <v>347</v>
      </c>
      <c r="D83" s="152">
        <v>80</v>
      </c>
      <c r="E83" s="152">
        <v>155</v>
      </c>
      <c r="F83" s="152">
        <v>95</v>
      </c>
      <c r="G83" s="152"/>
      <c r="H83" s="152">
        <v>60</v>
      </c>
      <c r="I83" s="152"/>
      <c r="J83" s="152">
        <v>112</v>
      </c>
      <c r="K83" s="152">
        <v>7</v>
      </c>
      <c r="L83" s="152">
        <v>37</v>
      </c>
      <c r="M83" s="152">
        <v>30</v>
      </c>
      <c r="N83" s="152">
        <v>38</v>
      </c>
      <c r="O83" s="153"/>
    </row>
    <row r="84" ht="9" customHeight="1">
      <c r="C84" s="143"/>
    </row>
    <row r="85" spans="1:3" s="154" customFormat="1" ht="9" customHeight="1">
      <c r="A85" s="154" t="s">
        <v>36</v>
      </c>
      <c r="C85" s="155"/>
    </row>
    <row r="86" s="156" customFormat="1" ht="4.5" customHeight="1">
      <c r="C86" s="157"/>
    </row>
    <row r="87" spans="1:15" s="156" customFormat="1" ht="9" customHeight="1">
      <c r="A87" s="158" t="s">
        <v>81</v>
      </c>
      <c r="C87" s="159">
        <v>24</v>
      </c>
      <c r="D87" s="160">
        <v>2</v>
      </c>
      <c r="E87" s="160">
        <v>17</v>
      </c>
      <c r="F87" s="160">
        <v>1</v>
      </c>
      <c r="G87" s="160"/>
      <c r="H87" s="160">
        <v>16</v>
      </c>
      <c r="I87" s="160"/>
      <c r="J87" s="160">
        <v>5</v>
      </c>
      <c r="K87" s="160">
        <v>0</v>
      </c>
      <c r="L87" s="160">
        <v>2</v>
      </c>
      <c r="M87" s="160">
        <v>2</v>
      </c>
      <c r="N87" s="160">
        <v>1</v>
      </c>
      <c r="O87" s="161"/>
    </row>
    <row r="88" spans="1:15" s="156" customFormat="1" ht="9" customHeight="1">
      <c r="A88" s="158" t="s">
        <v>82</v>
      </c>
      <c r="C88" s="159">
        <v>31</v>
      </c>
      <c r="D88" s="160">
        <v>4</v>
      </c>
      <c r="E88" s="160">
        <v>24</v>
      </c>
      <c r="F88" s="160">
        <v>22</v>
      </c>
      <c r="G88" s="160"/>
      <c r="H88" s="160">
        <v>2</v>
      </c>
      <c r="I88" s="160"/>
      <c r="J88" s="160">
        <v>3</v>
      </c>
      <c r="K88" s="160">
        <v>0</v>
      </c>
      <c r="L88" s="160">
        <v>1</v>
      </c>
      <c r="M88" s="160">
        <v>1</v>
      </c>
      <c r="N88" s="160">
        <v>1</v>
      </c>
      <c r="O88" s="161"/>
    </row>
    <row r="89" spans="1:15" s="156" customFormat="1" ht="9" customHeight="1">
      <c r="A89" s="158" t="s">
        <v>83</v>
      </c>
      <c r="C89" s="159">
        <v>2</v>
      </c>
      <c r="D89" s="160" t="s">
        <v>85</v>
      </c>
      <c r="E89" s="160">
        <v>2</v>
      </c>
      <c r="F89" s="160">
        <v>2</v>
      </c>
      <c r="G89" s="160"/>
      <c r="H89" s="160">
        <v>0</v>
      </c>
      <c r="I89" s="160"/>
      <c r="J89" s="160">
        <v>0</v>
      </c>
      <c r="K89" s="160">
        <v>0</v>
      </c>
      <c r="L89" s="160">
        <v>0</v>
      </c>
      <c r="M89" s="160" t="s">
        <v>85</v>
      </c>
      <c r="N89" s="160">
        <v>0</v>
      </c>
      <c r="O89" s="161"/>
    </row>
    <row r="90" spans="1:15" s="156" customFormat="1" ht="9" customHeight="1">
      <c r="A90" s="158" t="s">
        <v>84</v>
      </c>
      <c r="C90" s="159">
        <v>3</v>
      </c>
      <c r="D90" s="160">
        <v>0</v>
      </c>
      <c r="E90" s="160">
        <v>2</v>
      </c>
      <c r="F90" s="160">
        <v>2</v>
      </c>
      <c r="G90" s="160"/>
      <c r="H90" s="160" t="s">
        <v>85</v>
      </c>
      <c r="I90" s="160"/>
      <c r="J90" s="160">
        <v>1</v>
      </c>
      <c r="K90" s="160" t="s">
        <v>85</v>
      </c>
      <c r="L90" s="160" t="s">
        <v>85</v>
      </c>
      <c r="M90" s="160">
        <v>0</v>
      </c>
      <c r="N90" s="160">
        <v>1</v>
      </c>
      <c r="O90" s="161"/>
    </row>
    <row r="91" spans="3:15" s="156" customFormat="1" ht="4.5" customHeight="1">
      <c r="C91" s="159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1"/>
    </row>
    <row r="92" spans="1:15" s="156" customFormat="1" ht="9" customHeight="1">
      <c r="A92" s="154" t="s">
        <v>40</v>
      </c>
      <c r="B92" s="154"/>
      <c r="C92" s="159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1"/>
    </row>
    <row r="93" spans="3:15" s="156" customFormat="1" ht="4.5" customHeight="1">
      <c r="C93" s="159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1"/>
    </row>
    <row r="94" spans="1:15" s="156" customFormat="1" ht="9" customHeight="1">
      <c r="A94" s="158" t="s">
        <v>81</v>
      </c>
      <c r="C94" s="159">
        <v>28</v>
      </c>
      <c r="D94" s="160">
        <v>7</v>
      </c>
      <c r="E94" s="160">
        <v>7</v>
      </c>
      <c r="F94" s="160">
        <v>1</v>
      </c>
      <c r="G94" s="160"/>
      <c r="H94" s="160">
        <v>6</v>
      </c>
      <c r="I94" s="160"/>
      <c r="J94" s="160">
        <v>14</v>
      </c>
      <c r="K94" s="160">
        <v>0</v>
      </c>
      <c r="L94" s="160">
        <v>2</v>
      </c>
      <c r="M94" s="160">
        <v>3</v>
      </c>
      <c r="N94" s="160">
        <v>9</v>
      </c>
      <c r="O94" s="161"/>
    </row>
    <row r="95" spans="1:15" s="156" customFormat="1" ht="9" customHeight="1">
      <c r="A95" s="158" t="s">
        <v>82</v>
      </c>
      <c r="C95" s="159">
        <v>10</v>
      </c>
      <c r="D95" s="160">
        <v>3</v>
      </c>
      <c r="E95" s="160">
        <v>2</v>
      </c>
      <c r="F95" s="160">
        <v>1</v>
      </c>
      <c r="G95" s="160"/>
      <c r="H95" s="160">
        <v>1</v>
      </c>
      <c r="I95" s="160"/>
      <c r="J95" s="160">
        <v>5</v>
      </c>
      <c r="K95" s="160">
        <v>0</v>
      </c>
      <c r="L95" s="160">
        <v>5</v>
      </c>
      <c r="M95" s="160" t="s">
        <v>85</v>
      </c>
      <c r="N95" s="160" t="s">
        <v>85</v>
      </c>
      <c r="O95" s="161"/>
    </row>
    <row r="96" spans="1:15" s="156" customFormat="1" ht="9" customHeight="1">
      <c r="A96" s="162" t="s">
        <v>83</v>
      </c>
      <c r="B96" s="163"/>
      <c r="C96" s="159">
        <v>10</v>
      </c>
      <c r="D96" s="160">
        <v>4</v>
      </c>
      <c r="E96" s="160">
        <v>3</v>
      </c>
      <c r="F96" s="160">
        <v>3</v>
      </c>
      <c r="G96" s="160"/>
      <c r="H96" s="160">
        <v>0</v>
      </c>
      <c r="I96" s="160"/>
      <c r="J96" s="160">
        <v>3</v>
      </c>
      <c r="K96" s="160">
        <v>0</v>
      </c>
      <c r="L96" s="160">
        <v>1</v>
      </c>
      <c r="M96" s="160" t="s">
        <v>85</v>
      </c>
      <c r="N96" s="160">
        <v>2</v>
      </c>
      <c r="O96" s="161"/>
    </row>
    <row r="97" spans="1:15" s="156" customFormat="1" ht="9" customHeight="1">
      <c r="A97" s="158" t="s">
        <v>86</v>
      </c>
      <c r="C97" s="159">
        <v>1</v>
      </c>
      <c r="D97" s="160">
        <v>1</v>
      </c>
      <c r="E97" s="160">
        <v>0</v>
      </c>
      <c r="F97" s="160" t="s">
        <v>85</v>
      </c>
      <c r="G97" s="160"/>
      <c r="H97" s="160">
        <v>0</v>
      </c>
      <c r="I97" s="160"/>
      <c r="J97" s="160">
        <v>0</v>
      </c>
      <c r="K97" s="160" t="s">
        <v>85</v>
      </c>
      <c r="L97" s="160">
        <v>0</v>
      </c>
      <c r="M97" s="160" t="s">
        <v>85</v>
      </c>
      <c r="N97" s="160">
        <v>0</v>
      </c>
      <c r="O97" s="161"/>
    </row>
    <row r="98" spans="1:15" s="156" customFormat="1" ht="9" customHeight="1">
      <c r="A98" s="158" t="s">
        <v>84</v>
      </c>
      <c r="C98" s="159">
        <v>14</v>
      </c>
      <c r="D98" s="160">
        <v>5</v>
      </c>
      <c r="E98" s="160">
        <v>3</v>
      </c>
      <c r="F98" s="160">
        <v>2</v>
      </c>
      <c r="G98" s="160"/>
      <c r="H98" s="160">
        <v>1</v>
      </c>
      <c r="I98" s="160"/>
      <c r="J98" s="160">
        <v>6</v>
      </c>
      <c r="K98" s="160">
        <v>1</v>
      </c>
      <c r="L98" s="160">
        <v>5</v>
      </c>
      <c r="M98" s="160">
        <v>0</v>
      </c>
      <c r="N98" s="160">
        <v>0</v>
      </c>
      <c r="O98" s="161"/>
    </row>
    <row r="99" spans="1:15" s="156" customFormat="1" ht="9" customHeight="1">
      <c r="A99" s="158" t="s">
        <v>87</v>
      </c>
      <c r="C99" s="159">
        <v>18</v>
      </c>
      <c r="D99" s="160">
        <v>9</v>
      </c>
      <c r="E99" s="160">
        <v>4</v>
      </c>
      <c r="F99" s="160">
        <v>2</v>
      </c>
      <c r="G99" s="160"/>
      <c r="H99" s="160">
        <v>2</v>
      </c>
      <c r="I99" s="160"/>
      <c r="J99" s="160">
        <v>5</v>
      </c>
      <c r="K99" s="160">
        <v>0</v>
      </c>
      <c r="L99" s="160">
        <v>0</v>
      </c>
      <c r="M99" s="160" t="s">
        <v>85</v>
      </c>
      <c r="N99" s="160">
        <v>5</v>
      </c>
      <c r="O99" s="161"/>
    </row>
    <row r="100" spans="1:15" s="156" customFormat="1" ht="9" customHeight="1">
      <c r="A100" s="158" t="s">
        <v>88</v>
      </c>
      <c r="C100" s="159">
        <v>9</v>
      </c>
      <c r="D100" s="160">
        <v>2</v>
      </c>
      <c r="E100" s="160">
        <v>2</v>
      </c>
      <c r="F100" s="160">
        <v>2</v>
      </c>
      <c r="G100" s="160"/>
      <c r="H100" s="160" t="s">
        <v>85</v>
      </c>
      <c r="I100" s="160"/>
      <c r="J100" s="160">
        <v>5</v>
      </c>
      <c r="K100" s="160">
        <v>0</v>
      </c>
      <c r="L100" s="160">
        <v>3</v>
      </c>
      <c r="M100" s="160" t="s">
        <v>85</v>
      </c>
      <c r="N100" s="160">
        <v>2</v>
      </c>
      <c r="O100" s="161"/>
    </row>
    <row r="101" spans="1:15" s="156" customFormat="1" ht="9" customHeight="1">
      <c r="A101" s="158" t="s">
        <v>89</v>
      </c>
      <c r="C101" s="159">
        <v>22</v>
      </c>
      <c r="D101" s="160">
        <v>1</v>
      </c>
      <c r="E101" s="160">
        <v>8</v>
      </c>
      <c r="F101" s="160">
        <v>8</v>
      </c>
      <c r="G101" s="160"/>
      <c r="H101" s="160">
        <v>0</v>
      </c>
      <c r="I101" s="160"/>
      <c r="J101" s="160">
        <v>13</v>
      </c>
      <c r="K101" s="160">
        <v>1</v>
      </c>
      <c r="L101" s="160">
        <v>8</v>
      </c>
      <c r="M101" s="160">
        <v>1</v>
      </c>
      <c r="N101" s="160">
        <v>3</v>
      </c>
      <c r="O101" s="161"/>
    </row>
    <row r="102" spans="1:15" s="156" customFormat="1" ht="9" customHeight="1">
      <c r="A102" s="158" t="s">
        <v>90</v>
      </c>
      <c r="C102" s="159">
        <v>5</v>
      </c>
      <c r="D102" s="160">
        <v>0</v>
      </c>
      <c r="E102" s="160">
        <v>3</v>
      </c>
      <c r="F102" s="160">
        <v>3</v>
      </c>
      <c r="G102" s="160"/>
      <c r="H102" s="160" t="s">
        <v>85</v>
      </c>
      <c r="I102" s="160"/>
      <c r="J102" s="160">
        <v>2</v>
      </c>
      <c r="K102" s="160" t="s">
        <v>85</v>
      </c>
      <c r="L102" s="160">
        <v>1</v>
      </c>
      <c r="M102" s="160">
        <v>1</v>
      </c>
      <c r="N102" s="160">
        <v>0</v>
      </c>
      <c r="O102" s="161"/>
    </row>
    <row r="103" spans="3:14" s="156" customFormat="1" ht="4.5" customHeight="1">
      <c r="C103" s="159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</row>
    <row r="104" spans="1:14" s="156" customFormat="1" ht="9" customHeight="1">
      <c r="A104" s="164" t="s">
        <v>91</v>
      </c>
      <c r="B104" s="154"/>
      <c r="C104" s="165">
        <v>177</v>
      </c>
      <c r="D104" s="166">
        <v>38</v>
      </c>
      <c r="E104" s="166">
        <v>77</v>
      </c>
      <c r="F104" s="166">
        <v>49</v>
      </c>
      <c r="G104" s="166"/>
      <c r="H104" s="166">
        <v>28</v>
      </c>
      <c r="I104" s="166"/>
      <c r="J104" s="166">
        <v>62</v>
      </c>
      <c r="K104" s="166">
        <v>2</v>
      </c>
      <c r="L104" s="166">
        <v>28</v>
      </c>
      <c r="M104" s="166">
        <v>8</v>
      </c>
      <c r="N104" s="166">
        <v>24</v>
      </c>
    </row>
    <row r="105" spans="3:14" s="156" customFormat="1" ht="9" customHeight="1">
      <c r="C105" s="159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</row>
    <row r="106" spans="1:14" s="156" customFormat="1" ht="9" customHeight="1">
      <c r="A106" s="154" t="s">
        <v>36</v>
      </c>
      <c r="B106" s="154"/>
      <c r="C106" s="159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</row>
    <row r="107" spans="3:14" s="156" customFormat="1" ht="4.5" customHeight="1">
      <c r="C107" s="159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</row>
    <row r="108" spans="1:15" s="156" customFormat="1" ht="9" customHeight="1">
      <c r="A108" s="158" t="s">
        <v>92</v>
      </c>
      <c r="C108" s="159" t="s">
        <v>370</v>
      </c>
      <c r="D108" s="754" t="s">
        <v>370</v>
      </c>
      <c r="E108" s="754" t="s">
        <v>370</v>
      </c>
      <c r="F108" s="754" t="s">
        <v>370</v>
      </c>
      <c r="G108" s="754" t="s">
        <v>370</v>
      </c>
      <c r="H108" s="754" t="s">
        <v>370</v>
      </c>
      <c r="I108" s="754" t="s">
        <v>370</v>
      </c>
      <c r="J108" s="754" t="s">
        <v>370</v>
      </c>
      <c r="K108" s="754" t="s">
        <v>370</v>
      </c>
      <c r="L108" s="754" t="s">
        <v>370</v>
      </c>
      <c r="M108" s="754" t="s">
        <v>370</v>
      </c>
      <c r="N108" s="754" t="s">
        <v>370</v>
      </c>
      <c r="O108" s="161"/>
    </row>
    <row r="109" spans="1:15" s="156" customFormat="1" ht="9" customHeight="1">
      <c r="A109" s="158" t="s">
        <v>93</v>
      </c>
      <c r="C109" s="159">
        <v>13</v>
      </c>
      <c r="D109" s="160">
        <v>2</v>
      </c>
      <c r="E109" s="160">
        <v>5</v>
      </c>
      <c r="F109" s="160">
        <v>5</v>
      </c>
      <c r="G109" s="160"/>
      <c r="H109" s="160">
        <v>0</v>
      </c>
      <c r="I109" s="160"/>
      <c r="J109" s="160">
        <v>6</v>
      </c>
      <c r="K109" s="160">
        <v>1</v>
      </c>
      <c r="L109" s="160">
        <v>2</v>
      </c>
      <c r="M109" s="160">
        <v>0</v>
      </c>
      <c r="N109" s="160">
        <v>3</v>
      </c>
      <c r="O109" s="161"/>
    </row>
    <row r="110" spans="1:15" s="156" customFormat="1" ht="9" customHeight="1">
      <c r="A110" s="158" t="s">
        <v>94</v>
      </c>
      <c r="C110" s="159">
        <v>9</v>
      </c>
      <c r="D110" s="160">
        <v>2</v>
      </c>
      <c r="E110" s="160">
        <v>4</v>
      </c>
      <c r="F110" s="160">
        <v>4</v>
      </c>
      <c r="G110" s="160"/>
      <c r="H110" s="160" t="s">
        <v>85</v>
      </c>
      <c r="I110" s="160"/>
      <c r="J110" s="160">
        <v>3</v>
      </c>
      <c r="K110" s="160">
        <v>2</v>
      </c>
      <c r="L110" s="160">
        <v>1</v>
      </c>
      <c r="M110" s="160" t="s">
        <v>85</v>
      </c>
      <c r="N110" s="160" t="s">
        <v>85</v>
      </c>
      <c r="O110" s="161"/>
    </row>
    <row r="111" spans="1:15" s="156" customFormat="1" ht="9" customHeight="1">
      <c r="A111" s="158" t="s">
        <v>95</v>
      </c>
      <c r="C111" s="159">
        <v>61</v>
      </c>
      <c r="D111" s="160">
        <v>7</v>
      </c>
      <c r="E111" s="160">
        <v>29</v>
      </c>
      <c r="F111" s="160">
        <v>18</v>
      </c>
      <c r="G111" s="160"/>
      <c r="H111" s="160">
        <v>11</v>
      </c>
      <c r="I111" s="160"/>
      <c r="J111" s="160">
        <v>25</v>
      </c>
      <c r="K111" s="160">
        <v>2</v>
      </c>
      <c r="L111" s="160">
        <v>4</v>
      </c>
      <c r="M111" s="160">
        <v>2</v>
      </c>
      <c r="N111" s="160">
        <v>17</v>
      </c>
      <c r="O111" s="161"/>
    </row>
    <row r="112" spans="1:15" s="156" customFormat="1" ht="9" customHeight="1">
      <c r="A112" s="158" t="s">
        <v>96</v>
      </c>
      <c r="C112" s="159" t="s">
        <v>370</v>
      </c>
      <c r="D112" s="754" t="s">
        <v>370</v>
      </c>
      <c r="E112" s="754" t="s">
        <v>370</v>
      </c>
      <c r="F112" s="754" t="s">
        <v>370</v>
      </c>
      <c r="G112" s="754" t="s">
        <v>370</v>
      </c>
      <c r="H112" s="754" t="s">
        <v>370</v>
      </c>
      <c r="I112" s="754" t="s">
        <v>370</v>
      </c>
      <c r="J112" s="754" t="s">
        <v>370</v>
      </c>
      <c r="K112" s="754" t="s">
        <v>370</v>
      </c>
      <c r="L112" s="754" t="s">
        <v>370</v>
      </c>
      <c r="M112" s="754" t="s">
        <v>370</v>
      </c>
      <c r="N112" s="754" t="s">
        <v>370</v>
      </c>
      <c r="O112" s="161"/>
    </row>
    <row r="113" spans="3:15" s="156" customFormat="1" ht="4.5" customHeight="1">
      <c r="C113" s="159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1"/>
    </row>
    <row r="114" spans="1:15" s="156" customFormat="1" ht="9" customHeight="1">
      <c r="A114" s="154" t="s">
        <v>40</v>
      </c>
      <c r="B114" s="154"/>
      <c r="C114" s="159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1"/>
    </row>
    <row r="115" spans="3:15" s="156" customFormat="1" ht="4.5" customHeight="1">
      <c r="C115" s="159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1"/>
    </row>
    <row r="116" spans="1:15" s="156" customFormat="1" ht="9" customHeight="1">
      <c r="A116" s="158" t="s">
        <v>92</v>
      </c>
      <c r="C116" s="159">
        <v>38</v>
      </c>
      <c r="D116" s="160">
        <v>11</v>
      </c>
      <c r="E116" s="160">
        <v>14</v>
      </c>
      <c r="F116" s="160">
        <v>12</v>
      </c>
      <c r="G116" s="160"/>
      <c r="H116" s="160">
        <v>2</v>
      </c>
      <c r="I116" s="160"/>
      <c r="J116" s="160">
        <v>13</v>
      </c>
      <c r="K116" s="160">
        <v>2</v>
      </c>
      <c r="L116" s="160">
        <v>5</v>
      </c>
      <c r="M116" s="160">
        <v>3</v>
      </c>
      <c r="N116" s="160">
        <v>3</v>
      </c>
      <c r="O116" s="161"/>
    </row>
    <row r="117" spans="1:15" s="156" customFormat="1" ht="9" customHeight="1">
      <c r="A117" s="158" t="s">
        <v>97</v>
      </c>
      <c r="C117" s="159">
        <v>1</v>
      </c>
      <c r="D117" s="160">
        <v>0</v>
      </c>
      <c r="E117" s="160">
        <v>0</v>
      </c>
      <c r="F117" s="160">
        <v>0</v>
      </c>
      <c r="G117" s="160"/>
      <c r="H117" s="160" t="s">
        <v>85</v>
      </c>
      <c r="I117" s="160"/>
      <c r="J117" s="160">
        <v>1</v>
      </c>
      <c r="K117" s="160" t="s">
        <v>85</v>
      </c>
      <c r="L117" s="160">
        <v>0</v>
      </c>
      <c r="M117" s="160">
        <v>1</v>
      </c>
      <c r="N117" s="160">
        <v>0</v>
      </c>
      <c r="O117" s="161"/>
    </row>
    <row r="118" spans="1:15" s="156" customFormat="1" ht="9" customHeight="1">
      <c r="A118" s="158" t="s">
        <v>94</v>
      </c>
      <c r="C118" s="159">
        <v>4</v>
      </c>
      <c r="D118" s="160">
        <v>3</v>
      </c>
      <c r="E118" s="160">
        <v>1</v>
      </c>
      <c r="F118" s="160">
        <v>1</v>
      </c>
      <c r="G118" s="160"/>
      <c r="H118" s="160" t="s">
        <v>85</v>
      </c>
      <c r="I118" s="160"/>
      <c r="J118" s="160">
        <v>0</v>
      </c>
      <c r="K118" s="160" t="s">
        <v>85</v>
      </c>
      <c r="L118" s="160" t="s">
        <v>85</v>
      </c>
      <c r="M118" s="160" t="s">
        <v>85</v>
      </c>
      <c r="N118" s="160" t="s">
        <v>85</v>
      </c>
      <c r="O118" s="161"/>
    </row>
    <row r="119" spans="1:15" s="156" customFormat="1" ht="9" customHeight="1">
      <c r="A119" s="158" t="s">
        <v>98</v>
      </c>
      <c r="C119" s="159">
        <v>15</v>
      </c>
      <c r="D119" s="160">
        <v>4</v>
      </c>
      <c r="E119" s="160">
        <v>10</v>
      </c>
      <c r="F119" s="160">
        <v>3</v>
      </c>
      <c r="G119" s="160"/>
      <c r="H119" s="160">
        <v>7</v>
      </c>
      <c r="I119" s="160"/>
      <c r="J119" s="160">
        <v>1</v>
      </c>
      <c r="K119" s="160">
        <v>0</v>
      </c>
      <c r="L119" s="160">
        <v>1</v>
      </c>
      <c r="M119" s="160">
        <v>0</v>
      </c>
      <c r="N119" s="160" t="s">
        <v>85</v>
      </c>
      <c r="O119" s="161"/>
    </row>
    <row r="120" spans="1:15" s="156" customFormat="1" ht="9" customHeight="1">
      <c r="A120" s="158" t="s">
        <v>99</v>
      </c>
      <c r="C120" s="159">
        <v>19</v>
      </c>
      <c r="D120" s="160">
        <v>9</v>
      </c>
      <c r="E120" s="160">
        <v>4</v>
      </c>
      <c r="F120" s="160">
        <v>2</v>
      </c>
      <c r="G120" s="160"/>
      <c r="H120" s="160">
        <v>2</v>
      </c>
      <c r="I120" s="160"/>
      <c r="J120" s="160">
        <v>6</v>
      </c>
      <c r="K120" s="160">
        <v>0</v>
      </c>
      <c r="L120" s="160">
        <v>2</v>
      </c>
      <c r="M120" s="160">
        <v>0</v>
      </c>
      <c r="N120" s="160">
        <v>4</v>
      </c>
      <c r="O120" s="161"/>
    </row>
    <row r="121" spans="1:15" s="156" customFormat="1" ht="9" customHeight="1">
      <c r="A121" s="158" t="s">
        <v>100</v>
      </c>
      <c r="C121" s="159">
        <v>20</v>
      </c>
      <c r="D121" s="160">
        <v>8</v>
      </c>
      <c r="E121" s="160">
        <v>10</v>
      </c>
      <c r="F121" s="160">
        <v>8</v>
      </c>
      <c r="G121" s="160"/>
      <c r="H121" s="160">
        <v>2</v>
      </c>
      <c r="I121" s="160"/>
      <c r="J121" s="160">
        <v>2</v>
      </c>
      <c r="K121" s="160">
        <v>0</v>
      </c>
      <c r="L121" s="160">
        <v>1</v>
      </c>
      <c r="M121" s="160">
        <v>0</v>
      </c>
      <c r="N121" s="160">
        <v>1</v>
      </c>
      <c r="O121" s="161"/>
    </row>
    <row r="122" spans="1:15" s="156" customFormat="1" ht="9" customHeight="1">
      <c r="A122" s="158" t="s">
        <v>101</v>
      </c>
      <c r="C122" s="159">
        <v>6</v>
      </c>
      <c r="D122" s="160">
        <v>0</v>
      </c>
      <c r="E122" s="160">
        <v>0</v>
      </c>
      <c r="F122" s="160">
        <v>0</v>
      </c>
      <c r="G122" s="160"/>
      <c r="H122" s="160" t="s">
        <v>85</v>
      </c>
      <c r="I122" s="160"/>
      <c r="J122" s="160">
        <v>6</v>
      </c>
      <c r="K122" s="160">
        <v>1</v>
      </c>
      <c r="L122" s="160">
        <v>1</v>
      </c>
      <c r="M122" s="160">
        <v>2</v>
      </c>
      <c r="N122" s="160">
        <v>2</v>
      </c>
      <c r="O122" s="161"/>
    </row>
    <row r="123" spans="3:15" s="156" customFormat="1" ht="4.5" customHeight="1">
      <c r="C123" s="159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1"/>
    </row>
    <row r="124" spans="1:15" s="156" customFormat="1" ht="9" customHeight="1">
      <c r="A124" s="164" t="s">
        <v>102</v>
      </c>
      <c r="B124" s="154"/>
      <c r="C124" s="165">
        <v>192</v>
      </c>
      <c r="D124" s="166">
        <v>46</v>
      </c>
      <c r="E124" s="166">
        <v>78</v>
      </c>
      <c r="F124" s="166">
        <v>54</v>
      </c>
      <c r="G124" s="166"/>
      <c r="H124" s="166">
        <v>24</v>
      </c>
      <c r="I124" s="166"/>
      <c r="J124" s="166">
        <v>68</v>
      </c>
      <c r="K124" s="166">
        <v>8</v>
      </c>
      <c r="L124" s="166">
        <v>17</v>
      </c>
      <c r="M124" s="166">
        <v>8</v>
      </c>
      <c r="N124" s="166">
        <v>35</v>
      </c>
      <c r="O124" s="161"/>
    </row>
    <row r="125" spans="3:15" s="156" customFormat="1" ht="9" customHeight="1">
      <c r="C125" s="159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1"/>
    </row>
    <row r="126" spans="1:15" s="156" customFormat="1" ht="9" customHeight="1">
      <c r="A126" s="154" t="s">
        <v>36</v>
      </c>
      <c r="B126" s="154"/>
      <c r="C126" s="159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1"/>
    </row>
    <row r="127" spans="3:15" s="156" customFormat="1" ht="4.5" customHeight="1">
      <c r="C127" s="159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1"/>
    </row>
    <row r="128" spans="1:15" s="156" customFormat="1" ht="9" customHeight="1">
      <c r="A128" s="158" t="s">
        <v>103</v>
      </c>
      <c r="C128" s="159">
        <v>45</v>
      </c>
      <c r="D128" s="160" t="s">
        <v>85</v>
      </c>
      <c r="E128" s="160">
        <v>36</v>
      </c>
      <c r="F128" s="160">
        <v>25</v>
      </c>
      <c r="G128" s="160"/>
      <c r="H128" s="160">
        <v>11</v>
      </c>
      <c r="I128" s="160"/>
      <c r="J128" s="160">
        <v>9</v>
      </c>
      <c r="K128" s="160">
        <v>0</v>
      </c>
      <c r="L128" s="160">
        <v>3</v>
      </c>
      <c r="M128" s="160">
        <v>2</v>
      </c>
      <c r="N128" s="160">
        <v>4</v>
      </c>
      <c r="O128" s="161"/>
    </row>
    <row r="129" spans="1:15" s="156" customFormat="1" ht="9" customHeight="1">
      <c r="A129" s="158" t="s">
        <v>104</v>
      </c>
      <c r="C129" s="159">
        <v>17</v>
      </c>
      <c r="D129" s="160">
        <v>5</v>
      </c>
      <c r="E129" s="160">
        <v>6</v>
      </c>
      <c r="F129" s="160">
        <v>4</v>
      </c>
      <c r="G129" s="160"/>
      <c r="H129" s="160">
        <v>2</v>
      </c>
      <c r="I129" s="160"/>
      <c r="J129" s="160">
        <v>6</v>
      </c>
      <c r="K129" s="160">
        <v>0</v>
      </c>
      <c r="L129" s="160">
        <v>5</v>
      </c>
      <c r="M129" s="160">
        <v>1</v>
      </c>
      <c r="N129" s="160">
        <v>0</v>
      </c>
      <c r="O129" s="161"/>
    </row>
    <row r="130" spans="1:15" s="156" customFormat="1" ht="9" customHeight="1">
      <c r="A130" s="158" t="s">
        <v>105</v>
      </c>
      <c r="C130" s="159">
        <v>9</v>
      </c>
      <c r="D130" s="160">
        <v>2</v>
      </c>
      <c r="E130" s="160">
        <v>3</v>
      </c>
      <c r="F130" s="160">
        <v>3</v>
      </c>
      <c r="G130" s="160"/>
      <c r="H130" s="160">
        <v>0</v>
      </c>
      <c r="I130" s="160"/>
      <c r="J130" s="160">
        <v>4</v>
      </c>
      <c r="K130" s="160">
        <v>1</v>
      </c>
      <c r="L130" s="160">
        <v>1</v>
      </c>
      <c r="M130" s="160">
        <v>0</v>
      </c>
      <c r="N130" s="160">
        <v>2</v>
      </c>
      <c r="O130" s="161"/>
    </row>
    <row r="131" spans="3:15" s="156" customFormat="1" ht="4.5" customHeight="1">
      <c r="C131" s="159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1"/>
    </row>
    <row r="132" spans="1:15" s="156" customFormat="1" ht="9" customHeight="1">
      <c r="A132" s="154" t="s">
        <v>40</v>
      </c>
      <c r="B132" s="154"/>
      <c r="C132" s="159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1"/>
    </row>
    <row r="133" spans="3:15" s="156" customFormat="1" ht="4.5" customHeight="1">
      <c r="C133" s="159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1"/>
    </row>
    <row r="134" spans="1:15" s="156" customFormat="1" ht="9" customHeight="1">
      <c r="A134" s="158" t="s">
        <v>103</v>
      </c>
      <c r="C134" s="159">
        <v>22</v>
      </c>
      <c r="D134" s="160">
        <v>1</v>
      </c>
      <c r="E134" s="160">
        <v>15</v>
      </c>
      <c r="F134" s="160">
        <v>11</v>
      </c>
      <c r="G134" s="160"/>
      <c r="H134" s="160">
        <v>4</v>
      </c>
      <c r="I134" s="160"/>
      <c r="J134" s="160">
        <v>6</v>
      </c>
      <c r="K134" s="160">
        <v>0</v>
      </c>
      <c r="L134" s="160" t="s">
        <v>85</v>
      </c>
      <c r="M134" s="160">
        <v>6</v>
      </c>
      <c r="N134" s="160" t="s">
        <v>85</v>
      </c>
      <c r="O134" s="161"/>
    </row>
    <row r="135" spans="1:15" s="156" customFormat="1" ht="9" customHeight="1">
      <c r="A135" s="158" t="s">
        <v>106</v>
      </c>
      <c r="C135" s="159">
        <v>49</v>
      </c>
      <c r="D135" s="160">
        <v>7</v>
      </c>
      <c r="E135" s="160">
        <v>9</v>
      </c>
      <c r="F135" s="160">
        <v>8</v>
      </c>
      <c r="G135" s="160"/>
      <c r="H135" s="160">
        <v>1</v>
      </c>
      <c r="I135" s="160"/>
      <c r="J135" s="160">
        <v>33</v>
      </c>
      <c r="K135" s="160">
        <v>0</v>
      </c>
      <c r="L135" s="160">
        <v>16</v>
      </c>
      <c r="M135" s="160">
        <v>7</v>
      </c>
      <c r="N135" s="160">
        <v>10</v>
      </c>
      <c r="O135" s="161"/>
    </row>
    <row r="136" spans="1:15" s="156" customFormat="1" ht="9" customHeight="1">
      <c r="A136" s="158" t="s">
        <v>107</v>
      </c>
      <c r="C136" s="159">
        <v>123</v>
      </c>
      <c r="D136" s="160">
        <v>2</v>
      </c>
      <c r="E136" s="160">
        <v>2</v>
      </c>
      <c r="F136" s="160">
        <v>0</v>
      </c>
      <c r="G136" s="160"/>
      <c r="H136" s="160">
        <v>2</v>
      </c>
      <c r="I136" s="160"/>
      <c r="J136" s="160">
        <v>119</v>
      </c>
      <c r="K136" s="160" t="s">
        <v>85</v>
      </c>
      <c r="L136" s="160">
        <v>4</v>
      </c>
      <c r="M136" s="160">
        <v>0</v>
      </c>
      <c r="N136" s="160">
        <v>115</v>
      </c>
      <c r="O136" s="161"/>
    </row>
    <row r="137" spans="1:15" s="156" customFormat="1" ht="9" customHeight="1">
      <c r="A137" s="158" t="s">
        <v>108</v>
      </c>
      <c r="C137" s="159">
        <v>3</v>
      </c>
      <c r="D137" s="160">
        <v>1</v>
      </c>
      <c r="E137" s="160">
        <v>0</v>
      </c>
      <c r="F137" s="160">
        <v>0</v>
      </c>
      <c r="G137" s="160"/>
      <c r="H137" s="160" t="s">
        <v>85</v>
      </c>
      <c r="I137" s="160"/>
      <c r="J137" s="160">
        <v>2</v>
      </c>
      <c r="K137" s="160" t="s">
        <v>85</v>
      </c>
      <c r="L137" s="160">
        <v>0</v>
      </c>
      <c r="M137" s="160">
        <v>2</v>
      </c>
      <c r="N137" s="160">
        <v>0</v>
      </c>
      <c r="O137" s="161"/>
    </row>
    <row r="138" spans="1:15" s="156" customFormat="1" ht="9" customHeight="1">
      <c r="A138" s="158" t="s">
        <v>109</v>
      </c>
      <c r="C138" s="159">
        <v>2</v>
      </c>
      <c r="D138" s="160">
        <v>0</v>
      </c>
      <c r="E138" s="160">
        <v>2</v>
      </c>
      <c r="F138" s="160">
        <v>2</v>
      </c>
      <c r="G138" s="160"/>
      <c r="H138" s="160">
        <v>0</v>
      </c>
      <c r="I138" s="160"/>
      <c r="J138" s="160">
        <v>0</v>
      </c>
      <c r="K138" s="160">
        <v>0</v>
      </c>
      <c r="L138" s="160" t="s">
        <v>85</v>
      </c>
      <c r="M138" s="160" t="s">
        <v>85</v>
      </c>
      <c r="N138" s="160" t="s">
        <v>85</v>
      </c>
      <c r="O138" s="161"/>
    </row>
    <row r="139" spans="1:15" s="156" customFormat="1" ht="9" customHeight="1">
      <c r="A139" s="158" t="s">
        <v>110</v>
      </c>
      <c r="C139" s="159">
        <v>6</v>
      </c>
      <c r="D139" s="160">
        <v>1</v>
      </c>
      <c r="E139" s="160">
        <v>2</v>
      </c>
      <c r="F139" s="160">
        <v>1</v>
      </c>
      <c r="G139" s="160"/>
      <c r="H139" s="160">
        <v>1</v>
      </c>
      <c r="I139" s="160"/>
      <c r="J139" s="160">
        <v>3</v>
      </c>
      <c r="K139" s="160">
        <v>1</v>
      </c>
      <c r="L139" s="160">
        <v>1</v>
      </c>
      <c r="M139" s="160" t="s">
        <v>85</v>
      </c>
      <c r="N139" s="160">
        <v>1</v>
      </c>
      <c r="O139" s="161"/>
    </row>
    <row r="140" spans="1:15" s="156" customFormat="1" ht="9" customHeight="1">
      <c r="A140" s="158" t="s">
        <v>111</v>
      </c>
      <c r="C140" s="159">
        <v>22</v>
      </c>
      <c r="D140" s="160">
        <v>2</v>
      </c>
      <c r="E140" s="160">
        <v>16</v>
      </c>
      <c r="F140" s="160">
        <v>15</v>
      </c>
      <c r="G140" s="160"/>
      <c r="H140" s="160">
        <v>1</v>
      </c>
      <c r="I140" s="160"/>
      <c r="J140" s="160">
        <v>4</v>
      </c>
      <c r="K140" s="160">
        <v>0</v>
      </c>
      <c r="L140" s="160">
        <v>1</v>
      </c>
      <c r="M140" s="160">
        <v>0</v>
      </c>
      <c r="N140" s="160">
        <v>3</v>
      </c>
      <c r="O140" s="161"/>
    </row>
    <row r="141" spans="1:15" s="156" customFormat="1" ht="9" customHeight="1">
      <c r="A141" s="158" t="s">
        <v>104</v>
      </c>
      <c r="C141" s="159">
        <v>6</v>
      </c>
      <c r="D141" s="160">
        <v>1</v>
      </c>
      <c r="E141" s="160">
        <v>5</v>
      </c>
      <c r="F141" s="160">
        <v>5</v>
      </c>
      <c r="G141" s="160"/>
      <c r="H141" s="160" t="s">
        <v>85</v>
      </c>
      <c r="I141" s="160"/>
      <c r="J141" s="160">
        <v>0</v>
      </c>
      <c r="K141" s="160" t="s">
        <v>85</v>
      </c>
      <c r="L141" s="160" t="s">
        <v>85</v>
      </c>
      <c r="M141" s="160" t="s">
        <v>85</v>
      </c>
      <c r="N141" s="160" t="s">
        <v>85</v>
      </c>
      <c r="O141" s="161"/>
    </row>
    <row r="142" spans="1:15" s="156" customFormat="1" ht="9" customHeight="1">
      <c r="A142" s="158" t="s">
        <v>105</v>
      </c>
      <c r="C142" s="159">
        <v>14</v>
      </c>
      <c r="D142" s="160">
        <v>2</v>
      </c>
      <c r="E142" s="160">
        <v>9</v>
      </c>
      <c r="F142" s="160">
        <v>5</v>
      </c>
      <c r="G142" s="160"/>
      <c r="H142" s="160">
        <v>4</v>
      </c>
      <c r="I142" s="160"/>
      <c r="J142" s="160">
        <v>3</v>
      </c>
      <c r="K142" s="160">
        <v>0</v>
      </c>
      <c r="L142" s="160">
        <v>2</v>
      </c>
      <c r="M142" s="160">
        <v>1</v>
      </c>
      <c r="N142" s="160">
        <v>0</v>
      </c>
      <c r="O142" s="161"/>
    </row>
    <row r="143" spans="3:14" s="156" customFormat="1" ht="4.5" customHeight="1">
      <c r="C143" s="159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</row>
    <row r="144" spans="1:14" s="156" customFormat="1" ht="9" customHeight="1">
      <c r="A144" s="164" t="s">
        <v>112</v>
      </c>
      <c r="B144" s="154"/>
      <c r="C144" s="165">
        <v>318</v>
      </c>
      <c r="D144" s="166">
        <v>24</v>
      </c>
      <c r="E144" s="166">
        <v>105</v>
      </c>
      <c r="F144" s="166">
        <v>79</v>
      </c>
      <c r="G144" s="166"/>
      <c r="H144" s="166">
        <v>26</v>
      </c>
      <c r="I144" s="166"/>
      <c r="J144" s="166">
        <v>189</v>
      </c>
      <c r="K144" s="166">
        <v>2</v>
      </c>
      <c r="L144" s="166">
        <v>33</v>
      </c>
      <c r="M144" s="166">
        <v>19</v>
      </c>
      <c r="N144" s="166">
        <v>135</v>
      </c>
    </row>
    <row r="145" spans="3:14" s="156" customFormat="1" ht="9" customHeight="1">
      <c r="C145" s="157"/>
      <c r="D145" s="161"/>
      <c r="E145" s="161"/>
      <c r="F145" s="161"/>
      <c r="G145" s="161"/>
      <c r="H145" s="161"/>
      <c r="I145" s="161"/>
      <c r="J145" s="161"/>
      <c r="K145" s="161"/>
      <c r="L145" s="161"/>
      <c r="M145" s="161"/>
      <c r="N145" s="161"/>
    </row>
    <row r="146" spans="1:3" s="167" customFormat="1" ht="9" customHeight="1">
      <c r="A146" s="167" t="s">
        <v>36</v>
      </c>
      <c r="C146" s="168"/>
    </row>
    <row r="147" s="169" customFormat="1" ht="4.5" customHeight="1">
      <c r="C147" s="170"/>
    </row>
    <row r="148" spans="1:14" s="169" customFormat="1" ht="9" customHeight="1">
      <c r="A148" s="171" t="s">
        <v>113</v>
      </c>
      <c r="C148" s="172">
        <v>18</v>
      </c>
      <c r="D148" s="173">
        <v>3</v>
      </c>
      <c r="E148" s="173">
        <v>15</v>
      </c>
      <c r="F148" s="173">
        <v>3</v>
      </c>
      <c r="G148" s="173"/>
      <c r="H148" s="173">
        <v>12</v>
      </c>
      <c r="I148" s="173"/>
      <c r="J148" s="173">
        <v>0</v>
      </c>
      <c r="K148" s="173">
        <v>0</v>
      </c>
      <c r="L148" s="173">
        <v>0</v>
      </c>
      <c r="M148" s="173">
        <v>0</v>
      </c>
      <c r="N148" s="173">
        <v>0</v>
      </c>
    </row>
    <row r="149" spans="1:14" s="169" customFormat="1" ht="9" customHeight="1">
      <c r="A149" s="171" t="s">
        <v>114</v>
      </c>
      <c r="C149" s="172" t="s">
        <v>370</v>
      </c>
      <c r="D149" s="754" t="s">
        <v>370</v>
      </c>
      <c r="E149" s="754" t="s">
        <v>370</v>
      </c>
      <c r="F149" s="754" t="s">
        <v>370</v>
      </c>
      <c r="G149" s="754" t="s">
        <v>370</v>
      </c>
      <c r="H149" s="754" t="s">
        <v>370</v>
      </c>
      <c r="I149" s="754" t="s">
        <v>370</v>
      </c>
      <c r="J149" s="754" t="s">
        <v>370</v>
      </c>
      <c r="K149" s="754" t="s">
        <v>370</v>
      </c>
      <c r="L149" s="754" t="s">
        <v>370</v>
      </c>
      <c r="M149" s="754" t="s">
        <v>370</v>
      </c>
      <c r="N149" s="754" t="s">
        <v>370</v>
      </c>
    </row>
    <row r="150" spans="1:14" s="169" customFormat="1" ht="9" customHeight="1">
      <c r="A150" s="171" t="s">
        <v>115</v>
      </c>
      <c r="C150" s="172" t="s">
        <v>370</v>
      </c>
      <c r="D150" s="754" t="s">
        <v>370</v>
      </c>
      <c r="E150" s="754" t="s">
        <v>370</v>
      </c>
      <c r="F150" s="754" t="s">
        <v>370</v>
      </c>
      <c r="G150" s="754" t="s">
        <v>370</v>
      </c>
      <c r="H150" s="754" t="s">
        <v>370</v>
      </c>
      <c r="I150" s="754" t="s">
        <v>370</v>
      </c>
      <c r="J150" s="754" t="s">
        <v>370</v>
      </c>
      <c r="K150" s="754" t="s">
        <v>370</v>
      </c>
      <c r="L150" s="754" t="s">
        <v>370</v>
      </c>
      <c r="M150" s="754" t="s">
        <v>370</v>
      </c>
      <c r="N150" s="754" t="s">
        <v>370</v>
      </c>
    </row>
    <row r="151" spans="1:14" s="169" customFormat="1" ht="9" customHeight="1">
      <c r="A151" s="171" t="s">
        <v>116</v>
      </c>
      <c r="C151" s="172">
        <v>27</v>
      </c>
      <c r="D151" s="173">
        <v>1</v>
      </c>
      <c r="E151" s="173">
        <v>18</v>
      </c>
      <c r="F151" s="173">
        <v>17</v>
      </c>
      <c r="G151" s="173"/>
      <c r="H151" s="173">
        <v>1</v>
      </c>
      <c r="I151" s="173"/>
      <c r="J151" s="173">
        <v>8</v>
      </c>
      <c r="K151" s="173">
        <v>0</v>
      </c>
      <c r="L151" s="173">
        <v>1</v>
      </c>
      <c r="M151" s="173">
        <v>4</v>
      </c>
      <c r="N151" s="173">
        <v>3</v>
      </c>
    </row>
    <row r="152" spans="3:14" s="169" customFormat="1" ht="4.5" customHeight="1">
      <c r="C152" s="172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</row>
    <row r="153" spans="1:14" s="169" customFormat="1" ht="9" customHeight="1">
      <c r="A153" s="167" t="s">
        <v>40</v>
      </c>
      <c r="B153" s="167"/>
      <c r="C153" s="172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</row>
    <row r="154" spans="3:14" s="169" customFormat="1" ht="4.5" customHeight="1">
      <c r="C154" s="172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</row>
    <row r="155" spans="1:14" s="169" customFormat="1" ht="9" customHeight="1">
      <c r="A155" s="171" t="s">
        <v>117</v>
      </c>
      <c r="C155" s="172">
        <v>16</v>
      </c>
      <c r="D155" s="173">
        <v>9</v>
      </c>
      <c r="E155" s="173">
        <v>4</v>
      </c>
      <c r="F155" s="173">
        <v>3</v>
      </c>
      <c r="G155" s="173"/>
      <c r="H155" s="173">
        <v>1</v>
      </c>
      <c r="I155" s="173"/>
      <c r="J155" s="173">
        <v>3</v>
      </c>
      <c r="K155" s="173">
        <v>2</v>
      </c>
      <c r="L155" s="173">
        <v>1</v>
      </c>
      <c r="M155" s="173">
        <v>0</v>
      </c>
      <c r="N155" s="173">
        <v>0</v>
      </c>
    </row>
    <row r="156" spans="1:14" s="169" customFormat="1" ht="9" customHeight="1">
      <c r="A156" s="171" t="s">
        <v>113</v>
      </c>
      <c r="C156" s="172">
        <v>33</v>
      </c>
      <c r="D156" s="173">
        <v>12</v>
      </c>
      <c r="E156" s="173">
        <v>12</v>
      </c>
      <c r="F156" s="173">
        <v>8</v>
      </c>
      <c r="G156" s="173"/>
      <c r="H156" s="173">
        <v>4</v>
      </c>
      <c r="I156" s="173"/>
      <c r="J156" s="173">
        <v>9</v>
      </c>
      <c r="K156" s="173">
        <v>1</v>
      </c>
      <c r="L156" s="173">
        <v>2</v>
      </c>
      <c r="M156" s="173">
        <v>6</v>
      </c>
      <c r="N156" s="173">
        <v>0</v>
      </c>
    </row>
    <row r="157" spans="1:14" s="169" customFormat="1" ht="9" customHeight="1">
      <c r="A157" s="171" t="s">
        <v>118</v>
      </c>
      <c r="C157" s="172">
        <v>26</v>
      </c>
      <c r="D157" s="173">
        <v>14</v>
      </c>
      <c r="E157" s="173">
        <v>7</v>
      </c>
      <c r="F157" s="173">
        <v>7</v>
      </c>
      <c r="G157" s="173"/>
      <c r="H157" s="173">
        <v>0</v>
      </c>
      <c r="I157" s="173"/>
      <c r="J157" s="173">
        <v>5</v>
      </c>
      <c r="K157" s="173">
        <v>1</v>
      </c>
      <c r="L157" s="173">
        <v>1</v>
      </c>
      <c r="M157" s="173">
        <v>2</v>
      </c>
      <c r="N157" s="173">
        <v>1</v>
      </c>
    </row>
    <row r="158" spans="1:14" s="169" customFormat="1" ht="9" customHeight="1">
      <c r="A158" s="171" t="s">
        <v>119</v>
      </c>
      <c r="C158" s="172">
        <v>45</v>
      </c>
      <c r="D158" s="173">
        <v>12</v>
      </c>
      <c r="E158" s="173">
        <v>15</v>
      </c>
      <c r="F158" s="173">
        <v>4</v>
      </c>
      <c r="G158" s="173"/>
      <c r="H158" s="173">
        <v>11</v>
      </c>
      <c r="I158" s="173"/>
      <c r="J158" s="173">
        <v>18</v>
      </c>
      <c r="K158" s="173">
        <v>2</v>
      </c>
      <c r="L158" s="173">
        <v>2</v>
      </c>
      <c r="M158" s="173">
        <v>12</v>
      </c>
      <c r="N158" s="173">
        <v>2</v>
      </c>
    </row>
    <row r="159" spans="1:14" s="169" customFormat="1" ht="9" customHeight="1">
      <c r="A159" s="171" t="s">
        <v>120</v>
      </c>
      <c r="C159" s="172">
        <v>35</v>
      </c>
      <c r="D159" s="173">
        <v>9</v>
      </c>
      <c r="E159" s="173">
        <v>21</v>
      </c>
      <c r="F159" s="173">
        <v>11</v>
      </c>
      <c r="G159" s="173"/>
      <c r="H159" s="173">
        <v>10</v>
      </c>
      <c r="I159" s="173"/>
      <c r="J159" s="173">
        <v>5</v>
      </c>
      <c r="K159" s="173">
        <v>3</v>
      </c>
      <c r="L159" s="173" t="s">
        <v>85</v>
      </c>
      <c r="M159" s="173">
        <v>0</v>
      </c>
      <c r="N159" s="173">
        <v>2</v>
      </c>
    </row>
    <row r="160" spans="1:14" s="169" customFormat="1" ht="9" customHeight="1">
      <c r="A160" s="171" t="s">
        <v>121</v>
      </c>
      <c r="C160" s="172">
        <v>5</v>
      </c>
      <c r="D160" s="173">
        <v>3</v>
      </c>
      <c r="E160" s="173">
        <v>2</v>
      </c>
      <c r="F160" s="173">
        <v>2</v>
      </c>
      <c r="G160" s="173"/>
      <c r="H160" s="173">
        <v>0</v>
      </c>
      <c r="I160" s="173"/>
      <c r="J160" s="173">
        <v>0</v>
      </c>
      <c r="K160" s="173" t="s">
        <v>85</v>
      </c>
      <c r="L160" s="173">
        <v>0</v>
      </c>
      <c r="M160" s="173" t="s">
        <v>85</v>
      </c>
      <c r="N160" s="173">
        <v>0</v>
      </c>
    </row>
    <row r="161" spans="1:14" s="169" customFormat="1" ht="9" customHeight="1">
      <c r="A161" s="171" t="s">
        <v>122</v>
      </c>
      <c r="C161" s="172">
        <v>65</v>
      </c>
      <c r="D161" s="173">
        <v>22</v>
      </c>
      <c r="E161" s="173">
        <v>26</v>
      </c>
      <c r="F161" s="173">
        <v>17</v>
      </c>
      <c r="G161" s="173"/>
      <c r="H161" s="173">
        <v>9</v>
      </c>
      <c r="I161" s="173"/>
      <c r="J161" s="173">
        <v>17</v>
      </c>
      <c r="K161" s="173">
        <v>1</v>
      </c>
      <c r="L161" s="173">
        <v>1</v>
      </c>
      <c r="M161" s="173">
        <v>8</v>
      </c>
      <c r="N161" s="173">
        <v>7</v>
      </c>
    </row>
    <row r="162" spans="1:14" s="169" customFormat="1" ht="9" customHeight="1">
      <c r="A162" s="171" t="s">
        <v>123</v>
      </c>
      <c r="C162" s="172">
        <v>101</v>
      </c>
      <c r="D162" s="173">
        <v>30</v>
      </c>
      <c r="E162" s="173">
        <v>41</v>
      </c>
      <c r="F162" s="173">
        <v>34</v>
      </c>
      <c r="G162" s="173"/>
      <c r="H162" s="173">
        <v>7</v>
      </c>
      <c r="I162" s="173"/>
      <c r="J162" s="173">
        <v>30</v>
      </c>
      <c r="K162" s="173">
        <v>1</v>
      </c>
      <c r="L162" s="173">
        <v>8</v>
      </c>
      <c r="M162" s="173">
        <v>11</v>
      </c>
      <c r="N162" s="173">
        <v>10</v>
      </c>
    </row>
    <row r="163" spans="1:14" s="169" customFormat="1" ht="9" customHeight="1">
      <c r="A163" s="171" t="s">
        <v>124</v>
      </c>
      <c r="C163" s="172">
        <v>24</v>
      </c>
      <c r="D163" s="173">
        <v>10</v>
      </c>
      <c r="E163" s="173">
        <v>10</v>
      </c>
      <c r="F163" s="173">
        <v>8</v>
      </c>
      <c r="G163" s="173"/>
      <c r="H163" s="173">
        <v>2</v>
      </c>
      <c r="I163" s="173"/>
      <c r="J163" s="173">
        <v>4</v>
      </c>
      <c r="K163" s="173">
        <v>1</v>
      </c>
      <c r="L163" s="173">
        <v>1</v>
      </c>
      <c r="M163" s="173">
        <v>1</v>
      </c>
      <c r="N163" s="173">
        <v>1</v>
      </c>
    </row>
    <row r="164" spans="1:14" s="169" customFormat="1" ht="9" customHeight="1">
      <c r="A164" s="171" t="s">
        <v>125</v>
      </c>
      <c r="C164" s="172">
        <v>33</v>
      </c>
      <c r="D164" s="173">
        <v>16</v>
      </c>
      <c r="E164" s="173">
        <v>12</v>
      </c>
      <c r="F164" s="173">
        <v>6</v>
      </c>
      <c r="G164" s="173"/>
      <c r="H164" s="173">
        <v>6</v>
      </c>
      <c r="I164" s="173"/>
      <c r="J164" s="173">
        <v>5</v>
      </c>
      <c r="K164" s="173">
        <v>0</v>
      </c>
      <c r="L164" s="173">
        <v>1</v>
      </c>
      <c r="M164" s="173">
        <v>1</v>
      </c>
      <c r="N164" s="173">
        <v>3</v>
      </c>
    </row>
    <row r="165" spans="3:14" s="169" customFormat="1" ht="4.5" customHeight="1">
      <c r="C165" s="172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</row>
    <row r="166" spans="1:14" s="169" customFormat="1" ht="9" customHeight="1">
      <c r="A166" s="174" t="s">
        <v>126</v>
      </c>
      <c r="B166" s="167"/>
      <c r="C166" s="175">
        <v>451</v>
      </c>
      <c r="D166" s="176">
        <v>143</v>
      </c>
      <c r="E166" s="176">
        <v>195</v>
      </c>
      <c r="F166" s="176">
        <v>130</v>
      </c>
      <c r="G166" s="176"/>
      <c r="H166" s="176">
        <v>65</v>
      </c>
      <c r="I166" s="176"/>
      <c r="J166" s="176">
        <v>113</v>
      </c>
      <c r="K166" s="176">
        <v>12</v>
      </c>
      <c r="L166" s="176">
        <v>21</v>
      </c>
      <c r="M166" s="176">
        <v>50</v>
      </c>
      <c r="N166" s="176">
        <v>30</v>
      </c>
    </row>
    <row r="167" spans="3:14" s="169" customFormat="1" ht="4.5" customHeight="1">
      <c r="C167" s="172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</row>
    <row r="168" spans="1:14" s="169" customFormat="1" ht="9" customHeight="1">
      <c r="A168" s="177" t="s">
        <v>127</v>
      </c>
      <c r="B168" s="167"/>
      <c r="C168" s="175">
        <v>2595</v>
      </c>
      <c r="D168" s="176">
        <v>624</v>
      </c>
      <c r="E168" s="176">
        <v>1129</v>
      </c>
      <c r="F168" s="176">
        <v>678</v>
      </c>
      <c r="G168" s="176"/>
      <c r="H168" s="176">
        <v>451</v>
      </c>
      <c r="I168" s="176"/>
      <c r="J168" s="176">
        <v>842</v>
      </c>
      <c r="K168" s="176">
        <v>42</v>
      </c>
      <c r="L168" s="176">
        <v>228</v>
      </c>
      <c r="M168" s="176">
        <v>185</v>
      </c>
      <c r="N168" s="176">
        <v>387</v>
      </c>
    </row>
    <row r="169" spans="1:14" s="169" customFormat="1" ht="9" customHeight="1">
      <c r="A169" s="169" t="s">
        <v>26</v>
      </c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</row>
    <row r="170" spans="1:14" s="169" customFormat="1" ht="9" customHeight="1">
      <c r="A170" s="179" t="s">
        <v>141</v>
      </c>
      <c r="B170" s="179"/>
      <c r="C170" s="178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  <c r="N170" s="178"/>
    </row>
    <row r="177" ht="9"/>
    <row r="178" ht="9"/>
    <row r="179" ht="9"/>
    <row r="180" ht="9"/>
    <row r="181" ht="9"/>
    <row r="182" ht="9"/>
    <row r="183" ht="9"/>
    <row r="184" ht="9"/>
    <row r="185" ht="9"/>
    <row r="186" ht="9"/>
    <row r="187" ht="9"/>
    <row r="188" ht="9"/>
    <row r="189" ht="9"/>
    <row r="190" ht="9"/>
    <row r="191" ht="9"/>
    <row r="192" ht="9"/>
    <row r="193" ht="9"/>
    <row r="194" ht="9"/>
    <row r="195" ht="9"/>
    <row r="196" ht="9"/>
    <row r="197" ht="9"/>
    <row r="198" ht="9"/>
    <row r="199" ht="9"/>
    <row r="200" ht="9"/>
    <row r="201" ht="9"/>
    <row r="202" ht="9"/>
    <row r="203" ht="9"/>
    <row r="204" ht="9"/>
    <row r="205" ht="9"/>
    <row r="206" ht="9"/>
    <row r="207" ht="9"/>
  </sheetData>
  <mergeCells count="13">
    <mergeCell ref="A7:A14"/>
    <mergeCell ref="C7:C14"/>
    <mergeCell ref="D8:D14"/>
    <mergeCell ref="E8:E14"/>
    <mergeCell ref="F9:F14"/>
    <mergeCell ref="G9:G14"/>
    <mergeCell ref="H9:H14"/>
    <mergeCell ref="I9:I14"/>
    <mergeCell ref="N10:N14"/>
    <mergeCell ref="J8:J14"/>
    <mergeCell ref="K10:K14"/>
    <mergeCell ref="L10:L14"/>
    <mergeCell ref="M10:M14"/>
  </mergeCells>
  <printOptions/>
  <pageMargins left="0.6692913385826772" right="0.3937007874015748" top="0.5905511811023623" bottom="0.2755905511811024" header="0.4921259845" footer="0.4921259845"/>
  <pageSetup firstPageNumber="9" useFirstPageNumber="1" horizontalDpi="300" verticalDpi="3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0"/>
  <sheetViews>
    <sheetView workbookViewId="0" topLeftCell="A1">
      <pane ySplit="14" topLeftCell="BM15" activePane="bottomLeft" state="frozen"/>
      <selection pane="topLeft" activeCell="A1" sqref="A1"/>
      <selection pane="bottomLeft" activeCell="S6" sqref="S6"/>
    </sheetView>
  </sheetViews>
  <sheetFormatPr defaultColWidth="11.19921875" defaultRowHeight="9" customHeight="1"/>
  <cols>
    <col min="1" max="1" width="27" style="182" customWidth="1"/>
    <col min="2" max="2" width="1.19921875" style="182" customWidth="1"/>
    <col min="3" max="6" width="10.19921875" style="182" customWidth="1"/>
    <col min="7" max="7" width="8.19921875" style="182" hidden="1" customWidth="1"/>
    <col min="8" max="8" width="10.19921875" style="182" customWidth="1"/>
    <col min="9" max="9" width="8.19921875" style="182" hidden="1" customWidth="1"/>
    <col min="10" max="14" width="10.19921875" style="182" customWidth="1"/>
    <col min="15" max="16384" width="11.19921875" style="182" customWidth="1"/>
  </cols>
  <sheetData>
    <row r="1" spans="1:14" ht="9" customHeight="1">
      <c r="A1" s="180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s="185" customFormat="1" ht="11.25">
      <c r="A2" s="183" t="s">
        <v>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ht="6" customHeight="1"/>
    <row r="4" spans="1:14" s="186" customFormat="1" ht="11.25">
      <c r="A4" s="183" t="s">
        <v>142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4" s="188" customFormat="1" ht="9" customHeight="1">
      <c r="A5" s="187" t="s">
        <v>30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</row>
    <row r="6" spans="1:2" s="185" customFormat="1" ht="11.25">
      <c r="A6" s="132" t="str">
        <f>'I3'!$A$6</f>
        <v>Januar 2010</v>
      </c>
      <c r="B6" s="189"/>
    </row>
    <row r="7" spans="1:14" ht="9" customHeight="1">
      <c r="A7" s="940" t="s">
        <v>31</v>
      </c>
      <c r="B7" s="190"/>
      <c r="C7" s="943" t="s">
        <v>143</v>
      </c>
      <c r="D7" s="191" t="s">
        <v>130</v>
      </c>
      <c r="E7" s="192"/>
      <c r="F7" s="192"/>
      <c r="G7" s="192"/>
      <c r="H7" s="192"/>
      <c r="I7" s="192"/>
      <c r="J7" s="192"/>
      <c r="K7" s="192"/>
      <c r="L7" s="192"/>
      <c r="M7" s="192"/>
      <c r="N7" s="192"/>
    </row>
    <row r="8" spans="1:14" ht="9" customHeight="1">
      <c r="A8" s="941"/>
      <c r="B8" s="193"/>
      <c r="C8" s="944"/>
      <c r="D8" s="937" t="s">
        <v>131</v>
      </c>
      <c r="E8" s="937" t="s">
        <v>132</v>
      </c>
      <c r="F8" s="194" t="s">
        <v>130</v>
      </c>
      <c r="G8" s="195"/>
      <c r="H8" s="195"/>
      <c r="I8" s="195"/>
      <c r="J8" s="937" t="s">
        <v>133</v>
      </c>
      <c r="K8" s="194" t="s">
        <v>130</v>
      </c>
      <c r="L8" s="195"/>
      <c r="M8" s="195"/>
      <c r="N8" s="195"/>
    </row>
    <row r="9" spans="1:14" ht="9" customHeight="1">
      <c r="A9" s="941"/>
      <c r="B9" s="193"/>
      <c r="C9" s="944"/>
      <c r="D9" s="938"/>
      <c r="E9" s="938"/>
      <c r="F9" s="937" t="s">
        <v>134</v>
      </c>
      <c r="G9" s="937"/>
      <c r="H9" s="937" t="s">
        <v>135</v>
      </c>
      <c r="I9" s="937"/>
      <c r="J9" s="938"/>
      <c r="K9" s="196" t="s">
        <v>136</v>
      </c>
      <c r="L9" s="197"/>
      <c r="M9" s="196" t="s">
        <v>137</v>
      </c>
      <c r="N9" s="198"/>
    </row>
    <row r="10" spans="1:14" ht="9" customHeight="1">
      <c r="A10" s="941"/>
      <c r="B10" s="193"/>
      <c r="C10" s="944"/>
      <c r="D10" s="938"/>
      <c r="E10" s="938"/>
      <c r="F10" s="938"/>
      <c r="G10" s="938"/>
      <c r="H10" s="938"/>
      <c r="I10" s="938"/>
      <c r="J10" s="938"/>
      <c r="K10" s="937" t="s">
        <v>138</v>
      </c>
      <c r="L10" s="937" t="s">
        <v>139</v>
      </c>
      <c r="M10" s="937" t="s">
        <v>140</v>
      </c>
      <c r="N10" s="934" t="s">
        <v>139</v>
      </c>
    </row>
    <row r="11" spans="1:14" ht="9" customHeight="1">
      <c r="A11" s="941"/>
      <c r="B11" s="193"/>
      <c r="C11" s="944"/>
      <c r="D11" s="938"/>
      <c r="E11" s="938"/>
      <c r="F11" s="938"/>
      <c r="G11" s="938"/>
      <c r="H11" s="938"/>
      <c r="I11" s="938"/>
      <c r="J11" s="938"/>
      <c r="K11" s="938"/>
      <c r="L11" s="938"/>
      <c r="M11" s="938"/>
      <c r="N11" s="935"/>
    </row>
    <row r="12" spans="1:14" ht="9" customHeight="1">
      <c r="A12" s="941"/>
      <c r="B12" s="193"/>
      <c r="C12" s="944"/>
      <c r="D12" s="938"/>
      <c r="E12" s="938"/>
      <c r="F12" s="938"/>
      <c r="G12" s="938"/>
      <c r="H12" s="938"/>
      <c r="I12" s="938"/>
      <c r="J12" s="938"/>
      <c r="K12" s="938"/>
      <c r="L12" s="938"/>
      <c r="M12" s="938"/>
      <c r="N12" s="935"/>
    </row>
    <row r="13" spans="1:14" ht="9" customHeight="1">
      <c r="A13" s="941"/>
      <c r="B13" s="193"/>
      <c r="C13" s="944"/>
      <c r="D13" s="938"/>
      <c r="E13" s="938"/>
      <c r="F13" s="938"/>
      <c r="G13" s="938"/>
      <c r="H13" s="938"/>
      <c r="I13" s="938"/>
      <c r="J13" s="938"/>
      <c r="K13" s="938"/>
      <c r="L13" s="938"/>
      <c r="M13" s="938"/>
      <c r="N13" s="935"/>
    </row>
    <row r="14" spans="1:14" ht="9" customHeight="1">
      <c r="A14" s="942"/>
      <c r="B14" s="199"/>
      <c r="C14" s="945"/>
      <c r="D14" s="939"/>
      <c r="E14" s="939"/>
      <c r="F14" s="939"/>
      <c r="G14" s="939"/>
      <c r="H14" s="939"/>
      <c r="I14" s="939"/>
      <c r="J14" s="939"/>
      <c r="K14" s="939"/>
      <c r="L14" s="939"/>
      <c r="M14" s="939"/>
      <c r="N14" s="936"/>
    </row>
    <row r="15" ht="9" customHeight="1">
      <c r="C15" s="200"/>
    </row>
    <row r="16" spans="1:3" s="188" customFormat="1" ht="9" customHeight="1">
      <c r="A16" s="188" t="s">
        <v>36</v>
      </c>
      <c r="C16" s="201"/>
    </row>
    <row r="17" ht="4.5" customHeight="1">
      <c r="C17" s="200"/>
    </row>
    <row r="18" spans="1:15" ht="9" customHeight="1">
      <c r="A18" s="202" t="s">
        <v>37</v>
      </c>
      <c r="C18" s="203">
        <v>1463</v>
      </c>
      <c r="D18" s="204">
        <v>92</v>
      </c>
      <c r="E18" s="204">
        <v>1094</v>
      </c>
      <c r="F18" s="204">
        <v>778</v>
      </c>
      <c r="G18" s="204" t="s">
        <v>274</v>
      </c>
      <c r="H18" s="204">
        <v>316</v>
      </c>
      <c r="I18" s="204"/>
      <c r="J18" s="204">
        <v>277</v>
      </c>
      <c r="K18" s="204">
        <v>90</v>
      </c>
      <c r="L18" s="204" t="s">
        <v>85</v>
      </c>
      <c r="M18" s="204">
        <v>187</v>
      </c>
      <c r="N18" s="204" t="s">
        <v>85</v>
      </c>
      <c r="O18" s="205"/>
    </row>
    <row r="19" spans="1:15" ht="9" customHeight="1">
      <c r="A19" s="202" t="s">
        <v>38</v>
      </c>
      <c r="C19" s="203">
        <v>21618</v>
      </c>
      <c r="D19" s="204">
        <v>3368</v>
      </c>
      <c r="E19" s="204">
        <v>11704</v>
      </c>
      <c r="F19" s="204">
        <v>10075</v>
      </c>
      <c r="G19" s="204" t="s">
        <v>274</v>
      </c>
      <c r="H19" s="204">
        <v>1629</v>
      </c>
      <c r="I19" s="204"/>
      <c r="J19" s="204">
        <v>6546</v>
      </c>
      <c r="K19" s="204">
        <v>203</v>
      </c>
      <c r="L19" s="204">
        <v>1330</v>
      </c>
      <c r="M19" s="204">
        <v>949</v>
      </c>
      <c r="N19" s="204">
        <v>4064</v>
      </c>
      <c r="O19" s="205"/>
    </row>
    <row r="20" spans="1:15" ht="9" customHeight="1">
      <c r="A20" s="202" t="s">
        <v>39</v>
      </c>
      <c r="C20" s="203">
        <v>3424</v>
      </c>
      <c r="D20" s="204">
        <v>1292</v>
      </c>
      <c r="E20" s="204">
        <v>1495</v>
      </c>
      <c r="F20" s="204">
        <v>1495</v>
      </c>
      <c r="G20" s="206" t="s">
        <v>274</v>
      </c>
      <c r="H20" s="204" t="s">
        <v>85</v>
      </c>
      <c r="I20" s="204"/>
      <c r="J20" s="204">
        <v>637</v>
      </c>
      <c r="K20" s="206">
        <v>12</v>
      </c>
      <c r="L20" s="204">
        <v>505</v>
      </c>
      <c r="M20" s="204">
        <v>40</v>
      </c>
      <c r="N20" s="204">
        <v>80</v>
      </c>
      <c r="O20" s="205"/>
    </row>
    <row r="21" spans="1:15" ht="4.5" customHeight="1">
      <c r="A21" s="207"/>
      <c r="C21" s="208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5"/>
    </row>
    <row r="22" spans="1:15" ht="9" customHeight="1">
      <c r="A22" s="210" t="s">
        <v>40</v>
      </c>
      <c r="B22" s="188"/>
      <c r="C22" s="208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5"/>
    </row>
    <row r="23" spans="1:15" ht="4.5" customHeight="1">
      <c r="A23" s="207"/>
      <c r="C23" s="208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5"/>
    </row>
    <row r="24" spans="1:15" ht="9" customHeight="1">
      <c r="A24" s="202" t="s">
        <v>41</v>
      </c>
      <c r="C24" s="203">
        <v>3044</v>
      </c>
      <c r="D24" s="204">
        <v>1193</v>
      </c>
      <c r="E24" s="204">
        <v>1804</v>
      </c>
      <c r="F24" s="204">
        <v>1776</v>
      </c>
      <c r="G24" s="204" t="s">
        <v>274</v>
      </c>
      <c r="H24" s="204">
        <v>28</v>
      </c>
      <c r="I24" s="204"/>
      <c r="J24" s="204">
        <v>47</v>
      </c>
      <c r="K24" s="204">
        <v>0</v>
      </c>
      <c r="L24" s="204">
        <v>47</v>
      </c>
      <c r="M24" s="206" t="s">
        <v>85</v>
      </c>
      <c r="N24" s="206" t="s">
        <v>85</v>
      </c>
      <c r="O24" s="205"/>
    </row>
    <row r="25" spans="1:15" ht="9" customHeight="1">
      <c r="A25" s="202" t="s">
        <v>42</v>
      </c>
      <c r="C25" s="203">
        <v>3595</v>
      </c>
      <c r="D25" s="204">
        <v>34</v>
      </c>
      <c r="E25" s="204">
        <v>1701</v>
      </c>
      <c r="F25" s="204">
        <v>1486</v>
      </c>
      <c r="G25" s="206" t="s">
        <v>274</v>
      </c>
      <c r="H25" s="204">
        <v>215</v>
      </c>
      <c r="I25" s="204"/>
      <c r="J25" s="204">
        <v>1860</v>
      </c>
      <c r="K25" s="206">
        <v>8</v>
      </c>
      <c r="L25" s="204">
        <v>487</v>
      </c>
      <c r="M25" s="204">
        <v>107</v>
      </c>
      <c r="N25" s="204">
        <v>1258</v>
      </c>
      <c r="O25" s="205"/>
    </row>
    <row r="26" spans="1:15" ht="9" customHeight="1">
      <c r="A26" s="202" t="s">
        <v>43</v>
      </c>
      <c r="C26" s="203">
        <v>3534</v>
      </c>
      <c r="D26" s="204">
        <v>2799</v>
      </c>
      <c r="E26" s="204">
        <v>520</v>
      </c>
      <c r="F26" s="204">
        <v>189</v>
      </c>
      <c r="G26" s="206" t="s">
        <v>274</v>
      </c>
      <c r="H26" s="204">
        <v>331</v>
      </c>
      <c r="I26" s="206"/>
      <c r="J26" s="204">
        <v>215</v>
      </c>
      <c r="K26" s="204" t="s">
        <v>85</v>
      </c>
      <c r="L26" s="204">
        <v>35</v>
      </c>
      <c r="M26" s="204" t="s">
        <v>85</v>
      </c>
      <c r="N26" s="204">
        <v>180</v>
      </c>
      <c r="O26" s="205"/>
    </row>
    <row r="27" spans="1:15" ht="9" customHeight="1">
      <c r="A27" s="202" t="s">
        <v>44</v>
      </c>
      <c r="C27" s="203">
        <v>1214</v>
      </c>
      <c r="D27" s="204">
        <v>116</v>
      </c>
      <c r="E27" s="204">
        <v>212</v>
      </c>
      <c r="F27" s="204">
        <v>10</v>
      </c>
      <c r="G27" s="206" t="s">
        <v>274</v>
      </c>
      <c r="H27" s="204">
        <v>202</v>
      </c>
      <c r="I27" s="206"/>
      <c r="J27" s="204">
        <v>886</v>
      </c>
      <c r="K27" s="204">
        <v>3</v>
      </c>
      <c r="L27" s="204">
        <v>4</v>
      </c>
      <c r="M27" s="204">
        <v>130</v>
      </c>
      <c r="N27" s="204">
        <v>749</v>
      </c>
      <c r="O27" s="205"/>
    </row>
    <row r="28" spans="1:15" ht="9" customHeight="1">
      <c r="A28" s="202" t="s">
        <v>45</v>
      </c>
      <c r="C28" s="203">
        <v>896</v>
      </c>
      <c r="D28" s="204">
        <v>427</v>
      </c>
      <c r="E28" s="204">
        <v>208</v>
      </c>
      <c r="F28" s="204">
        <v>208</v>
      </c>
      <c r="G28" s="206" t="s">
        <v>274</v>
      </c>
      <c r="H28" s="206" t="s">
        <v>85</v>
      </c>
      <c r="I28" s="206"/>
      <c r="J28" s="204">
        <v>261</v>
      </c>
      <c r="K28" s="204">
        <v>55</v>
      </c>
      <c r="L28" s="204">
        <v>117</v>
      </c>
      <c r="M28" s="206" t="s">
        <v>85</v>
      </c>
      <c r="N28" s="206">
        <v>89</v>
      </c>
      <c r="O28" s="205"/>
    </row>
    <row r="29" spans="1:15" ht="9" customHeight="1">
      <c r="A29" s="202" t="s">
        <v>46</v>
      </c>
      <c r="C29" s="203">
        <v>836</v>
      </c>
      <c r="D29" s="204">
        <v>549</v>
      </c>
      <c r="E29" s="204">
        <v>79</v>
      </c>
      <c r="F29" s="204">
        <v>71</v>
      </c>
      <c r="G29" s="204" t="s">
        <v>274</v>
      </c>
      <c r="H29" s="204">
        <v>8</v>
      </c>
      <c r="I29" s="206"/>
      <c r="J29" s="204">
        <v>208</v>
      </c>
      <c r="K29" s="204" t="s">
        <v>85</v>
      </c>
      <c r="L29" s="204">
        <v>22</v>
      </c>
      <c r="M29" s="204" t="s">
        <v>85</v>
      </c>
      <c r="N29" s="204">
        <v>186</v>
      </c>
      <c r="O29" s="205"/>
    </row>
    <row r="30" spans="1:15" ht="9" customHeight="1">
      <c r="A30" s="202" t="s">
        <v>47</v>
      </c>
      <c r="C30" s="203">
        <v>1409</v>
      </c>
      <c r="D30" s="204">
        <v>1139</v>
      </c>
      <c r="E30" s="204">
        <v>33</v>
      </c>
      <c r="F30" s="204">
        <v>33</v>
      </c>
      <c r="G30" s="206" t="s">
        <v>274</v>
      </c>
      <c r="H30" s="204" t="s">
        <v>85</v>
      </c>
      <c r="I30" s="206"/>
      <c r="J30" s="204">
        <v>237</v>
      </c>
      <c r="K30" s="204" t="s">
        <v>85</v>
      </c>
      <c r="L30" s="204">
        <v>237</v>
      </c>
      <c r="M30" s="204" t="s">
        <v>85</v>
      </c>
      <c r="N30" s="204" t="s">
        <v>85</v>
      </c>
      <c r="O30" s="205"/>
    </row>
    <row r="31" spans="1:15" ht="9" customHeight="1">
      <c r="A31" s="202" t="s">
        <v>48</v>
      </c>
      <c r="C31" s="203">
        <v>13301</v>
      </c>
      <c r="D31" s="204">
        <v>827</v>
      </c>
      <c r="E31" s="204">
        <v>7876</v>
      </c>
      <c r="F31" s="204">
        <v>5770</v>
      </c>
      <c r="G31" s="206" t="s">
        <v>274</v>
      </c>
      <c r="H31" s="204">
        <v>2106</v>
      </c>
      <c r="I31" s="204"/>
      <c r="J31" s="204">
        <v>4598</v>
      </c>
      <c r="K31" s="204" t="s">
        <v>85</v>
      </c>
      <c r="L31" s="204">
        <v>1350</v>
      </c>
      <c r="M31" s="206">
        <v>79</v>
      </c>
      <c r="N31" s="204">
        <v>3169</v>
      </c>
      <c r="O31" s="205"/>
    </row>
    <row r="32" spans="1:15" ht="9" customHeight="1">
      <c r="A32" s="202" t="s">
        <v>49</v>
      </c>
      <c r="C32" s="203">
        <v>554</v>
      </c>
      <c r="D32" s="204">
        <v>243</v>
      </c>
      <c r="E32" s="204">
        <v>90</v>
      </c>
      <c r="F32" s="204" t="s">
        <v>85</v>
      </c>
      <c r="G32" s="206" t="s">
        <v>274</v>
      </c>
      <c r="H32" s="204">
        <v>90</v>
      </c>
      <c r="I32" s="206"/>
      <c r="J32" s="204">
        <v>221</v>
      </c>
      <c r="K32" s="204" t="s">
        <v>85</v>
      </c>
      <c r="L32" s="204">
        <v>5</v>
      </c>
      <c r="M32" s="204" t="s">
        <v>85</v>
      </c>
      <c r="N32" s="204">
        <v>216</v>
      </c>
      <c r="O32" s="205"/>
    </row>
    <row r="33" spans="1:15" ht="9" customHeight="1">
      <c r="A33" s="202" t="s">
        <v>50</v>
      </c>
      <c r="C33" s="203">
        <v>208</v>
      </c>
      <c r="D33" s="204">
        <v>12</v>
      </c>
      <c r="E33" s="204">
        <v>192</v>
      </c>
      <c r="F33" s="204">
        <v>189</v>
      </c>
      <c r="G33" s="206" t="s">
        <v>274</v>
      </c>
      <c r="H33" s="204">
        <v>3</v>
      </c>
      <c r="I33" s="204"/>
      <c r="J33" s="204">
        <v>4</v>
      </c>
      <c r="K33" s="204" t="s">
        <v>85</v>
      </c>
      <c r="L33" s="204" t="s">
        <v>85</v>
      </c>
      <c r="M33" s="206" t="s">
        <v>85</v>
      </c>
      <c r="N33" s="204">
        <v>4</v>
      </c>
      <c r="O33" s="205"/>
    </row>
    <row r="34" spans="1:15" ht="9" customHeight="1">
      <c r="A34" s="202" t="s">
        <v>51</v>
      </c>
      <c r="C34" s="203">
        <v>2700</v>
      </c>
      <c r="D34" s="204">
        <v>600</v>
      </c>
      <c r="E34" s="204">
        <v>1178</v>
      </c>
      <c r="F34" s="204">
        <v>623</v>
      </c>
      <c r="G34" s="206" t="s">
        <v>274</v>
      </c>
      <c r="H34" s="204">
        <v>555</v>
      </c>
      <c r="I34" s="206"/>
      <c r="J34" s="204">
        <v>922</v>
      </c>
      <c r="K34" s="204">
        <v>25</v>
      </c>
      <c r="L34" s="204">
        <v>10</v>
      </c>
      <c r="M34" s="204" t="s">
        <v>85</v>
      </c>
      <c r="N34" s="204">
        <v>887</v>
      </c>
      <c r="O34" s="205"/>
    </row>
    <row r="35" spans="1:15" ht="9" customHeight="1">
      <c r="A35" s="202" t="s">
        <v>52</v>
      </c>
      <c r="C35" s="203">
        <v>498</v>
      </c>
      <c r="D35" s="204">
        <v>125</v>
      </c>
      <c r="E35" s="204">
        <v>248</v>
      </c>
      <c r="F35" s="204">
        <v>13</v>
      </c>
      <c r="G35" s="206" t="s">
        <v>274</v>
      </c>
      <c r="H35" s="204">
        <v>235</v>
      </c>
      <c r="I35" s="206"/>
      <c r="J35" s="204">
        <v>125</v>
      </c>
      <c r="K35" s="204" t="s">
        <v>85</v>
      </c>
      <c r="L35" s="204" t="s">
        <v>85</v>
      </c>
      <c r="M35" s="204">
        <v>61</v>
      </c>
      <c r="N35" s="204">
        <v>64</v>
      </c>
      <c r="O35" s="205"/>
    </row>
    <row r="36" spans="1:15" ht="9" customHeight="1">
      <c r="A36" s="202" t="s">
        <v>53</v>
      </c>
      <c r="C36" s="203">
        <v>976</v>
      </c>
      <c r="D36" s="204">
        <v>726</v>
      </c>
      <c r="E36" s="204">
        <v>123</v>
      </c>
      <c r="F36" s="204">
        <v>97</v>
      </c>
      <c r="G36" s="206" t="s">
        <v>274</v>
      </c>
      <c r="H36" s="204">
        <v>26</v>
      </c>
      <c r="I36" s="206"/>
      <c r="J36" s="204">
        <v>127</v>
      </c>
      <c r="K36" s="204">
        <v>16</v>
      </c>
      <c r="L36" s="204">
        <v>111</v>
      </c>
      <c r="M36" s="204" t="s">
        <v>85</v>
      </c>
      <c r="N36" s="204" t="s">
        <v>85</v>
      </c>
      <c r="O36" s="205"/>
    </row>
    <row r="37" spans="1:15" ht="9" customHeight="1">
      <c r="A37" s="202" t="s">
        <v>38</v>
      </c>
      <c r="C37" s="203">
        <v>14072</v>
      </c>
      <c r="D37" s="204">
        <v>1477</v>
      </c>
      <c r="E37" s="204">
        <v>9928</v>
      </c>
      <c r="F37" s="204">
        <v>2469</v>
      </c>
      <c r="G37" s="204" t="s">
        <v>274</v>
      </c>
      <c r="H37" s="204">
        <v>7459</v>
      </c>
      <c r="I37" s="204"/>
      <c r="J37" s="204">
        <v>2667</v>
      </c>
      <c r="K37" s="204">
        <v>1</v>
      </c>
      <c r="L37" s="204">
        <v>321</v>
      </c>
      <c r="M37" s="204">
        <v>1257</v>
      </c>
      <c r="N37" s="204">
        <v>1088</v>
      </c>
      <c r="O37" s="205"/>
    </row>
    <row r="38" spans="1:15" ht="9" customHeight="1">
      <c r="A38" s="202" t="s">
        <v>54</v>
      </c>
      <c r="C38" s="203">
        <v>8467</v>
      </c>
      <c r="D38" s="204">
        <v>2021</v>
      </c>
      <c r="E38" s="204">
        <v>4501</v>
      </c>
      <c r="F38" s="204">
        <v>1634</v>
      </c>
      <c r="G38" s="206" t="s">
        <v>274</v>
      </c>
      <c r="H38" s="204">
        <v>2867</v>
      </c>
      <c r="I38" s="206"/>
      <c r="J38" s="204">
        <v>1945</v>
      </c>
      <c r="K38" s="204" t="s">
        <v>85</v>
      </c>
      <c r="L38" s="204">
        <v>68</v>
      </c>
      <c r="M38" s="204">
        <v>1716</v>
      </c>
      <c r="N38" s="204">
        <v>161</v>
      </c>
      <c r="O38" s="205"/>
    </row>
    <row r="39" spans="1:15" ht="9" customHeight="1">
      <c r="A39" s="202" t="s">
        <v>55</v>
      </c>
      <c r="C39" s="203">
        <v>1219</v>
      </c>
      <c r="D39" s="204">
        <v>352</v>
      </c>
      <c r="E39" s="204">
        <v>668</v>
      </c>
      <c r="F39" s="204">
        <v>57</v>
      </c>
      <c r="G39" s="206" t="s">
        <v>274</v>
      </c>
      <c r="H39" s="204">
        <v>611</v>
      </c>
      <c r="I39" s="204"/>
      <c r="J39" s="204">
        <v>199</v>
      </c>
      <c r="K39" s="206">
        <v>27</v>
      </c>
      <c r="L39" s="204">
        <v>25</v>
      </c>
      <c r="M39" s="204">
        <v>146</v>
      </c>
      <c r="N39" s="206">
        <v>1</v>
      </c>
      <c r="O39" s="205"/>
    </row>
    <row r="40" spans="1:15" ht="9" customHeight="1">
      <c r="A40" s="202" t="s">
        <v>39</v>
      </c>
      <c r="C40" s="203">
        <v>3195</v>
      </c>
      <c r="D40" s="204">
        <v>1457</v>
      </c>
      <c r="E40" s="204">
        <v>1251</v>
      </c>
      <c r="F40" s="204">
        <v>1191</v>
      </c>
      <c r="G40" s="204" t="s">
        <v>274</v>
      </c>
      <c r="H40" s="204">
        <v>60</v>
      </c>
      <c r="I40" s="204"/>
      <c r="J40" s="204">
        <v>487</v>
      </c>
      <c r="K40" s="204">
        <v>25</v>
      </c>
      <c r="L40" s="204">
        <v>275</v>
      </c>
      <c r="M40" s="204">
        <v>21</v>
      </c>
      <c r="N40" s="204">
        <v>166</v>
      </c>
      <c r="O40" s="205"/>
    </row>
    <row r="41" spans="1:15" ht="9" customHeight="1">
      <c r="A41" s="202" t="s">
        <v>56</v>
      </c>
      <c r="C41" s="203">
        <v>1734</v>
      </c>
      <c r="D41" s="204">
        <v>142</v>
      </c>
      <c r="E41" s="204">
        <v>1458</v>
      </c>
      <c r="F41" s="204">
        <v>47</v>
      </c>
      <c r="G41" s="206" t="s">
        <v>274</v>
      </c>
      <c r="H41" s="204">
        <v>1411</v>
      </c>
      <c r="I41" s="204"/>
      <c r="J41" s="204">
        <v>134</v>
      </c>
      <c r="K41" s="206" t="s">
        <v>85</v>
      </c>
      <c r="L41" s="204">
        <v>134</v>
      </c>
      <c r="M41" s="206" t="s">
        <v>85</v>
      </c>
      <c r="N41" s="204" t="s">
        <v>85</v>
      </c>
      <c r="O41" s="211"/>
    </row>
    <row r="42" spans="1:15" ht="9" customHeight="1">
      <c r="A42" s="202" t="s">
        <v>57</v>
      </c>
      <c r="C42" s="203">
        <v>5670</v>
      </c>
      <c r="D42" s="204">
        <v>2245</v>
      </c>
      <c r="E42" s="204">
        <v>852</v>
      </c>
      <c r="F42" s="204">
        <v>818</v>
      </c>
      <c r="G42" s="204" t="s">
        <v>274</v>
      </c>
      <c r="H42" s="204">
        <v>34</v>
      </c>
      <c r="I42" s="206"/>
      <c r="J42" s="204">
        <v>2573</v>
      </c>
      <c r="K42" s="204">
        <v>10</v>
      </c>
      <c r="L42" s="204">
        <v>232</v>
      </c>
      <c r="M42" s="204">
        <v>2071</v>
      </c>
      <c r="N42" s="204">
        <v>260</v>
      </c>
      <c r="O42" s="205"/>
    </row>
    <row r="43" spans="1:15" ht="9" customHeight="1">
      <c r="A43" s="202" t="s">
        <v>58</v>
      </c>
      <c r="C43" s="203">
        <v>1186</v>
      </c>
      <c r="D43" s="204">
        <v>670</v>
      </c>
      <c r="E43" s="204">
        <v>30</v>
      </c>
      <c r="F43" s="204">
        <v>14</v>
      </c>
      <c r="G43" s="206" t="s">
        <v>274</v>
      </c>
      <c r="H43" s="204">
        <v>16</v>
      </c>
      <c r="I43" s="206"/>
      <c r="J43" s="204">
        <v>486</v>
      </c>
      <c r="K43" s="204">
        <v>125</v>
      </c>
      <c r="L43" s="204" t="s">
        <v>85</v>
      </c>
      <c r="M43" s="204">
        <v>228</v>
      </c>
      <c r="N43" s="204">
        <v>133</v>
      </c>
      <c r="O43" s="205"/>
    </row>
    <row r="44" spans="1:15" ht="4.5" customHeight="1">
      <c r="A44" s="207"/>
      <c r="C44" s="203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5"/>
    </row>
    <row r="45" spans="1:15" ht="9" customHeight="1">
      <c r="A45" s="212" t="s">
        <v>59</v>
      </c>
      <c r="B45" s="188"/>
      <c r="C45" s="213">
        <v>94813</v>
      </c>
      <c r="D45" s="214">
        <v>21906</v>
      </c>
      <c r="E45" s="214">
        <v>47245</v>
      </c>
      <c r="F45" s="214">
        <v>29043</v>
      </c>
      <c r="G45" s="214">
        <v>0</v>
      </c>
      <c r="H45" s="214">
        <v>18202</v>
      </c>
      <c r="I45" s="214"/>
      <c r="J45" s="214">
        <v>25662</v>
      </c>
      <c r="K45" s="214">
        <v>600</v>
      </c>
      <c r="L45" s="214">
        <v>5315</v>
      </c>
      <c r="M45" s="214">
        <v>6992</v>
      </c>
      <c r="N45" s="214">
        <v>12755</v>
      </c>
      <c r="O45" s="205"/>
    </row>
    <row r="46" spans="1:15" ht="9" customHeight="1">
      <c r="A46" s="207"/>
      <c r="C46" s="208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5"/>
    </row>
    <row r="47" spans="1:15" ht="9" customHeight="1">
      <c r="A47" s="210" t="s">
        <v>36</v>
      </c>
      <c r="B47" s="188"/>
      <c r="C47" s="208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5"/>
    </row>
    <row r="48" spans="1:15" ht="4.5" customHeight="1">
      <c r="A48" s="207"/>
      <c r="C48" s="208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5"/>
    </row>
    <row r="49" spans="1:15" ht="9" customHeight="1">
      <c r="A49" s="202" t="s">
        <v>60</v>
      </c>
      <c r="C49" s="222" t="s">
        <v>370</v>
      </c>
      <c r="D49" s="756" t="s">
        <v>370</v>
      </c>
      <c r="E49" s="756" t="s">
        <v>370</v>
      </c>
      <c r="F49" s="756" t="s">
        <v>370</v>
      </c>
      <c r="G49" s="756" t="s">
        <v>370</v>
      </c>
      <c r="H49" s="756" t="s">
        <v>370</v>
      </c>
      <c r="I49" s="756" t="s">
        <v>370</v>
      </c>
      <c r="J49" s="756" t="s">
        <v>370</v>
      </c>
      <c r="K49" s="756" t="s">
        <v>370</v>
      </c>
      <c r="L49" s="756" t="s">
        <v>370</v>
      </c>
      <c r="M49" s="756" t="s">
        <v>370</v>
      </c>
      <c r="N49" s="756" t="s">
        <v>370</v>
      </c>
      <c r="O49" s="205"/>
    </row>
    <row r="50" spans="1:15" ht="9" customHeight="1">
      <c r="A50" s="202" t="s">
        <v>61</v>
      </c>
      <c r="C50" s="203">
        <v>2225</v>
      </c>
      <c r="D50" s="204">
        <v>214</v>
      </c>
      <c r="E50" s="204">
        <v>611</v>
      </c>
      <c r="F50" s="204">
        <v>611</v>
      </c>
      <c r="G50" s="206" t="s">
        <v>274</v>
      </c>
      <c r="H50" s="206" t="s">
        <v>85</v>
      </c>
      <c r="I50" s="206"/>
      <c r="J50" s="204">
        <v>1400</v>
      </c>
      <c r="K50" s="204" t="s">
        <v>85</v>
      </c>
      <c r="L50" s="204">
        <v>71</v>
      </c>
      <c r="M50" s="204">
        <v>66</v>
      </c>
      <c r="N50" s="204">
        <v>1263</v>
      </c>
      <c r="O50" s="205"/>
    </row>
    <row r="51" spans="1:15" ht="9" customHeight="1">
      <c r="A51" s="202" t="s">
        <v>62</v>
      </c>
      <c r="C51" s="222" t="s">
        <v>370</v>
      </c>
      <c r="D51" s="756" t="s">
        <v>370</v>
      </c>
      <c r="E51" s="756" t="s">
        <v>370</v>
      </c>
      <c r="F51" s="756" t="s">
        <v>370</v>
      </c>
      <c r="G51" s="756" t="s">
        <v>370</v>
      </c>
      <c r="H51" s="756" t="s">
        <v>370</v>
      </c>
      <c r="I51" s="756" t="s">
        <v>370</v>
      </c>
      <c r="J51" s="756" t="s">
        <v>370</v>
      </c>
      <c r="K51" s="756" t="s">
        <v>370</v>
      </c>
      <c r="L51" s="756" t="s">
        <v>370</v>
      </c>
      <c r="M51" s="756" t="s">
        <v>370</v>
      </c>
      <c r="N51" s="756" t="s">
        <v>370</v>
      </c>
      <c r="O51" s="205"/>
    </row>
    <row r="52" spans="1:15" ht="4.5" customHeight="1">
      <c r="A52" s="207"/>
      <c r="C52" s="208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5"/>
    </row>
    <row r="53" spans="1:15" ht="9" customHeight="1">
      <c r="A53" s="210" t="s">
        <v>40</v>
      </c>
      <c r="B53" s="188"/>
      <c r="C53" s="208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5"/>
    </row>
    <row r="54" spans="1:15" ht="4.5" customHeight="1">
      <c r="A54" s="207"/>
      <c r="C54" s="208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5"/>
    </row>
    <row r="55" spans="1:15" ht="9" customHeight="1">
      <c r="A55" s="202" t="s">
        <v>63</v>
      </c>
      <c r="C55" s="203">
        <v>12004</v>
      </c>
      <c r="D55" s="204">
        <v>1465</v>
      </c>
      <c r="E55" s="204">
        <v>3384</v>
      </c>
      <c r="F55" s="204">
        <v>2715</v>
      </c>
      <c r="G55" s="204" t="s">
        <v>274</v>
      </c>
      <c r="H55" s="204">
        <v>669</v>
      </c>
      <c r="I55" s="204"/>
      <c r="J55" s="204">
        <v>7155</v>
      </c>
      <c r="K55" s="204" t="s">
        <v>85</v>
      </c>
      <c r="L55" s="204">
        <v>731</v>
      </c>
      <c r="M55" s="204">
        <v>73</v>
      </c>
      <c r="N55" s="204">
        <v>6351</v>
      </c>
      <c r="O55" s="205"/>
    </row>
    <row r="56" spans="1:15" ht="9" customHeight="1">
      <c r="A56" s="202" t="s">
        <v>64</v>
      </c>
      <c r="C56" s="203">
        <v>1702</v>
      </c>
      <c r="D56" s="204">
        <v>229</v>
      </c>
      <c r="E56" s="204">
        <v>400</v>
      </c>
      <c r="F56" s="204">
        <v>400</v>
      </c>
      <c r="G56" s="206" t="s">
        <v>274</v>
      </c>
      <c r="H56" s="204">
        <v>0</v>
      </c>
      <c r="I56" s="204"/>
      <c r="J56" s="204">
        <v>1073</v>
      </c>
      <c r="K56" s="204" t="s">
        <v>85</v>
      </c>
      <c r="L56" s="204">
        <v>293</v>
      </c>
      <c r="M56" s="204">
        <v>612</v>
      </c>
      <c r="N56" s="204">
        <v>168</v>
      </c>
      <c r="O56" s="205"/>
    </row>
    <row r="57" spans="1:15" ht="9" customHeight="1">
      <c r="A57" s="202" t="s">
        <v>65</v>
      </c>
      <c r="C57" s="203">
        <v>2631</v>
      </c>
      <c r="D57" s="204">
        <v>1544</v>
      </c>
      <c r="E57" s="204">
        <v>540</v>
      </c>
      <c r="F57" s="204">
        <v>339</v>
      </c>
      <c r="G57" s="206" t="s">
        <v>274</v>
      </c>
      <c r="H57" s="204">
        <v>201</v>
      </c>
      <c r="I57" s="206"/>
      <c r="J57" s="204">
        <v>547</v>
      </c>
      <c r="K57" s="204">
        <v>1</v>
      </c>
      <c r="L57" s="204">
        <v>15</v>
      </c>
      <c r="M57" s="204">
        <v>53</v>
      </c>
      <c r="N57" s="204">
        <v>478</v>
      </c>
      <c r="O57" s="205"/>
    </row>
    <row r="58" spans="1:15" ht="9" customHeight="1">
      <c r="A58" s="202" t="s">
        <v>60</v>
      </c>
      <c r="C58" s="203">
        <v>3125</v>
      </c>
      <c r="D58" s="204">
        <v>1147</v>
      </c>
      <c r="E58" s="204">
        <v>759</v>
      </c>
      <c r="F58" s="204">
        <v>92</v>
      </c>
      <c r="G58" s="206" t="s">
        <v>274</v>
      </c>
      <c r="H58" s="204">
        <v>667</v>
      </c>
      <c r="I58" s="204"/>
      <c r="J58" s="204">
        <v>1219</v>
      </c>
      <c r="K58" s="204">
        <v>129</v>
      </c>
      <c r="L58" s="204">
        <v>369</v>
      </c>
      <c r="M58" s="204">
        <v>647</v>
      </c>
      <c r="N58" s="204">
        <v>74</v>
      </c>
      <c r="O58" s="205"/>
    </row>
    <row r="59" spans="1:15" ht="9" customHeight="1">
      <c r="A59" s="202" t="s">
        <v>61</v>
      </c>
      <c r="C59" s="203">
        <v>5779</v>
      </c>
      <c r="D59" s="204">
        <v>2236</v>
      </c>
      <c r="E59" s="204">
        <v>2304</v>
      </c>
      <c r="F59" s="204">
        <v>898</v>
      </c>
      <c r="G59" s="206" t="s">
        <v>274</v>
      </c>
      <c r="H59" s="204">
        <v>1406</v>
      </c>
      <c r="I59" s="204"/>
      <c r="J59" s="204">
        <v>1239</v>
      </c>
      <c r="K59" s="204">
        <v>462</v>
      </c>
      <c r="L59" s="204" t="s">
        <v>85</v>
      </c>
      <c r="M59" s="204">
        <v>765</v>
      </c>
      <c r="N59" s="204">
        <v>12</v>
      </c>
      <c r="O59" s="205"/>
    </row>
    <row r="60" spans="1:15" ht="9" customHeight="1">
      <c r="A60" s="202" t="s">
        <v>66</v>
      </c>
      <c r="C60" s="203">
        <v>2251</v>
      </c>
      <c r="D60" s="204">
        <v>672</v>
      </c>
      <c r="E60" s="204">
        <v>502</v>
      </c>
      <c r="F60" s="204">
        <v>502</v>
      </c>
      <c r="G60" s="206" t="s">
        <v>274</v>
      </c>
      <c r="H60" s="204" t="s">
        <v>85</v>
      </c>
      <c r="I60" s="204"/>
      <c r="J60" s="204">
        <v>1077</v>
      </c>
      <c r="K60" s="206">
        <v>13</v>
      </c>
      <c r="L60" s="204">
        <v>403</v>
      </c>
      <c r="M60" s="204">
        <v>305</v>
      </c>
      <c r="N60" s="204">
        <v>356</v>
      </c>
      <c r="O60" s="205"/>
    </row>
    <row r="61" spans="1:15" ht="9" customHeight="1">
      <c r="A61" s="202" t="s">
        <v>67</v>
      </c>
      <c r="C61" s="203">
        <v>6116</v>
      </c>
      <c r="D61" s="204">
        <v>1540</v>
      </c>
      <c r="E61" s="204">
        <v>3244</v>
      </c>
      <c r="F61" s="204">
        <v>3183</v>
      </c>
      <c r="G61" s="206" t="s">
        <v>274</v>
      </c>
      <c r="H61" s="204">
        <v>61</v>
      </c>
      <c r="I61" s="204"/>
      <c r="J61" s="204">
        <v>1332</v>
      </c>
      <c r="K61" s="204">
        <v>5</v>
      </c>
      <c r="L61" s="204" t="s">
        <v>85</v>
      </c>
      <c r="M61" s="204" t="s">
        <v>85</v>
      </c>
      <c r="N61" s="204">
        <v>1327</v>
      </c>
      <c r="O61" s="205"/>
    </row>
    <row r="62" spans="1:15" ht="9" customHeight="1">
      <c r="A62" s="202" t="s">
        <v>68</v>
      </c>
      <c r="C62" s="203">
        <v>2108</v>
      </c>
      <c r="D62" s="204">
        <v>591</v>
      </c>
      <c r="E62" s="204">
        <v>1389</v>
      </c>
      <c r="F62" s="204">
        <v>390</v>
      </c>
      <c r="G62" s="206" t="s">
        <v>274</v>
      </c>
      <c r="H62" s="204">
        <v>999</v>
      </c>
      <c r="I62" s="204"/>
      <c r="J62" s="204">
        <v>128</v>
      </c>
      <c r="K62" s="206" t="s">
        <v>85</v>
      </c>
      <c r="L62" s="204">
        <v>15</v>
      </c>
      <c r="M62" s="204" t="s">
        <v>85</v>
      </c>
      <c r="N62" s="204">
        <v>113</v>
      </c>
      <c r="O62" s="205"/>
    </row>
    <row r="63" spans="1:15" ht="9" customHeight="1">
      <c r="A63" s="202" t="s">
        <v>69</v>
      </c>
      <c r="C63" s="203">
        <v>704</v>
      </c>
      <c r="D63" s="204">
        <v>542</v>
      </c>
      <c r="E63" s="204">
        <v>154</v>
      </c>
      <c r="F63" s="204">
        <v>154</v>
      </c>
      <c r="G63" s="206" t="s">
        <v>274</v>
      </c>
      <c r="H63" s="206" t="s">
        <v>85</v>
      </c>
      <c r="I63" s="206"/>
      <c r="J63" s="204">
        <v>8</v>
      </c>
      <c r="K63" s="204">
        <v>2</v>
      </c>
      <c r="L63" s="204">
        <v>6</v>
      </c>
      <c r="M63" s="204" t="s">
        <v>85</v>
      </c>
      <c r="N63" s="204" t="s">
        <v>85</v>
      </c>
      <c r="O63" s="205"/>
    </row>
    <row r="64" spans="1:15" ht="4.5" customHeight="1">
      <c r="A64" s="207"/>
      <c r="C64" s="203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5"/>
    </row>
    <row r="65" spans="1:15" ht="9" customHeight="1">
      <c r="A65" s="212" t="s">
        <v>70</v>
      </c>
      <c r="B65" s="188"/>
      <c r="C65" s="213">
        <v>39693</v>
      </c>
      <c r="D65" s="214">
        <v>10621</v>
      </c>
      <c r="E65" s="214">
        <v>13327</v>
      </c>
      <c r="F65" s="214">
        <v>9286</v>
      </c>
      <c r="G65" s="214">
        <v>0</v>
      </c>
      <c r="H65" s="214">
        <v>4041</v>
      </c>
      <c r="I65" s="214"/>
      <c r="J65" s="214">
        <v>15745</v>
      </c>
      <c r="K65" s="214">
        <v>630</v>
      </c>
      <c r="L65" s="214">
        <v>1937</v>
      </c>
      <c r="M65" s="214">
        <v>2933</v>
      </c>
      <c r="N65" s="214">
        <v>10245</v>
      </c>
      <c r="O65" s="205"/>
    </row>
    <row r="66" spans="1:15" ht="9" customHeight="1">
      <c r="A66" s="207"/>
      <c r="C66" s="208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5"/>
    </row>
    <row r="67" spans="1:15" ht="9" customHeight="1">
      <c r="A67" s="210" t="s">
        <v>36</v>
      </c>
      <c r="B67" s="188"/>
      <c r="C67" s="208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5"/>
    </row>
    <row r="68" spans="1:15" ht="4.5" customHeight="1">
      <c r="A68" s="207"/>
      <c r="C68" s="208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5"/>
    </row>
    <row r="69" spans="1:15" ht="9" customHeight="1">
      <c r="A69" s="202" t="s">
        <v>71</v>
      </c>
      <c r="C69" s="203">
        <v>4001</v>
      </c>
      <c r="D69" s="204">
        <v>1590</v>
      </c>
      <c r="E69" s="204">
        <v>148</v>
      </c>
      <c r="F69" s="204">
        <v>148</v>
      </c>
      <c r="G69" s="206" t="s">
        <v>274</v>
      </c>
      <c r="H69" s="204" t="s">
        <v>85</v>
      </c>
      <c r="I69" s="204"/>
      <c r="J69" s="204">
        <v>2263</v>
      </c>
      <c r="K69" s="204">
        <v>20</v>
      </c>
      <c r="L69" s="204">
        <v>2112</v>
      </c>
      <c r="M69" s="204">
        <v>118</v>
      </c>
      <c r="N69" s="204">
        <v>13</v>
      </c>
      <c r="O69" s="205"/>
    </row>
    <row r="70" spans="1:15" ht="9" customHeight="1">
      <c r="A70" s="202" t="s">
        <v>72</v>
      </c>
      <c r="C70" s="203">
        <v>1595</v>
      </c>
      <c r="D70" s="204">
        <v>20</v>
      </c>
      <c r="E70" s="204">
        <v>1076</v>
      </c>
      <c r="F70" s="204">
        <v>170</v>
      </c>
      <c r="G70" s="204" t="s">
        <v>274</v>
      </c>
      <c r="H70" s="204">
        <v>906</v>
      </c>
      <c r="I70" s="204"/>
      <c r="J70" s="204">
        <v>499</v>
      </c>
      <c r="K70" s="204" t="s">
        <v>85</v>
      </c>
      <c r="L70" s="204">
        <v>13</v>
      </c>
      <c r="M70" s="204">
        <v>486</v>
      </c>
      <c r="N70" s="204" t="s">
        <v>85</v>
      </c>
      <c r="O70" s="205"/>
    </row>
    <row r="71" spans="1:15" ht="9" customHeight="1">
      <c r="A71" s="202" t="s">
        <v>73</v>
      </c>
      <c r="C71" s="203">
        <v>789</v>
      </c>
      <c r="D71" s="204">
        <v>55</v>
      </c>
      <c r="E71" s="204">
        <v>65</v>
      </c>
      <c r="F71" s="204">
        <v>65</v>
      </c>
      <c r="G71" s="206" t="s">
        <v>274</v>
      </c>
      <c r="H71" s="204" t="s">
        <v>85</v>
      </c>
      <c r="I71" s="204"/>
      <c r="J71" s="204">
        <v>669</v>
      </c>
      <c r="K71" s="206" t="s">
        <v>85</v>
      </c>
      <c r="L71" s="204">
        <v>106</v>
      </c>
      <c r="M71" s="204" t="s">
        <v>85</v>
      </c>
      <c r="N71" s="204">
        <v>563</v>
      </c>
      <c r="O71" s="205"/>
    </row>
    <row r="72" spans="1:15" ht="4.5" customHeight="1">
      <c r="A72" s="207"/>
      <c r="C72" s="208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5"/>
    </row>
    <row r="73" spans="1:15" ht="9" customHeight="1">
      <c r="A73" s="210" t="s">
        <v>40</v>
      </c>
      <c r="B73" s="188"/>
      <c r="C73" s="208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5"/>
    </row>
    <row r="74" spans="1:15" ht="4.5" customHeight="1">
      <c r="A74" s="207"/>
      <c r="C74" s="208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5"/>
    </row>
    <row r="75" spans="1:15" ht="9" customHeight="1">
      <c r="A75" s="202" t="s">
        <v>74</v>
      </c>
      <c r="C75" s="203">
        <v>2843</v>
      </c>
      <c r="D75" s="204">
        <v>794</v>
      </c>
      <c r="E75" s="204">
        <v>1575</v>
      </c>
      <c r="F75" s="204">
        <v>1575</v>
      </c>
      <c r="G75" s="206" t="s">
        <v>274</v>
      </c>
      <c r="H75" s="204" t="s">
        <v>85</v>
      </c>
      <c r="I75" s="206"/>
      <c r="J75" s="204">
        <v>474</v>
      </c>
      <c r="K75" s="204">
        <v>4</v>
      </c>
      <c r="L75" s="204">
        <v>138</v>
      </c>
      <c r="M75" s="204">
        <v>270</v>
      </c>
      <c r="N75" s="204">
        <v>62</v>
      </c>
      <c r="O75" s="205"/>
    </row>
    <row r="76" spans="1:15" ht="9" customHeight="1">
      <c r="A76" s="202" t="s">
        <v>75</v>
      </c>
      <c r="C76" s="203">
        <v>5364</v>
      </c>
      <c r="D76" s="204">
        <v>1221</v>
      </c>
      <c r="E76" s="204">
        <v>2208</v>
      </c>
      <c r="F76" s="204">
        <v>2183</v>
      </c>
      <c r="G76" s="204" t="s">
        <v>274</v>
      </c>
      <c r="H76" s="204">
        <v>25</v>
      </c>
      <c r="I76" s="204"/>
      <c r="J76" s="204">
        <v>1935</v>
      </c>
      <c r="K76" s="204">
        <v>89</v>
      </c>
      <c r="L76" s="204">
        <v>422</v>
      </c>
      <c r="M76" s="204">
        <v>1014</v>
      </c>
      <c r="N76" s="204">
        <v>410</v>
      </c>
      <c r="O76" s="205"/>
    </row>
    <row r="77" spans="1:15" ht="9" customHeight="1">
      <c r="A77" s="202" t="s">
        <v>76</v>
      </c>
      <c r="C77" s="203">
        <v>13198</v>
      </c>
      <c r="D77" s="204">
        <v>1890</v>
      </c>
      <c r="E77" s="204">
        <v>10176</v>
      </c>
      <c r="F77" s="204">
        <v>9159</v>
      </c>
      <c r="G77" s="204" t="s">
        <v>274</v>
      </c>
      <c r="H77" s="204">
        <v>1017</v>
      </c>
      <c r="I77" s="204"/>
      <c r="J77" s="204">
        <v>1132</v>
      </c>
      <c r="K77" s="204">
        <v>191</v>
      </c>
      <c r="L77" s="204">
        <v>830</v>
      </c>
      <c r="M77" s="204">
        <v>97</v>
      </c>
      <c r="N77" s="204">
        <v>14</v>
      </c>
      <c r="O77" s="205"/>
    </row>
    <row r="78" spans="1:15" ht="9" customHeight="1">
      <c r="A78" s="202" t="s">
        <v>77</v>
      </c>
      <c r="C78" s="203">
        <v>2596</v>
      </c>
      <c r="D78" s="204">
        <v>876</v>
      </c>
      <c r="E78" s="204">
        <v>1181</v>
      </c>
      <c r="F78" s="204">
        <v>268</v>
      </c>
      <c r="G78" s="206" t="s">
        <v>274</v>
      </c>
      <c r="H78" s="204">
        <v>913</v>
      </c>
      <c r="I78" s="206"/>
      <c r="J78" s="204">
        <v>539</v>
      </c>
      <c r="K78" s="204">
        <v>39</v>
      </c>
      <c r="L78" s="204">
        <v>278</v>
      </c>
      <c r="M78" s="204" t="s">
        <v>85</v>
      </c>
      <c r="N78" s="204">
        <v>222</v>
      </c>
      <c r="O78" s="205"/>
    </row>
    <row r="79" spans="1:15" ht="9" customHeight="1">
      <c r="A79" s="202" t="s">
        <v>72</v>
      </c>
      <c r="C79" s="203">
        <v>2018</v>
      </c>
      <c r="D79" s="204">
        <v>991</v>
      </c>
      <c r="E79" s="204">
        <v>793</v>
      </c>
      <c r="F79" s="204">
        <v>788</v>
      </c>
      <c r="G79" s="206" t="s">
        <v>274</v>
      </c>
      <c r="H79" s="204">
        <v>5</v>
      </c>
      <c r="I79" s="206"/>
      <c r="J79" s="204">
        <v>234</v>
      </c>
      <c r="K79" s="204">
        <v>47</v>
      </c>
      <c r="L79" s="204">
        <v>121</v>
      </c>
      <c r="M79" s="204">
        <v>41</v>
      </c>
      <c r="N79" s="204">
        <v>25</v>
      </c>
      <c r="O79" s="205"/>
    </row>
    <row r="80" spans="1:15" ht="9" customHeight="1">
      <c r="A80" s="202" t="s">
        <v>78</v>
      </c>
      <c r="C80" s="203">
        <v>1859</v>
      </c>
      <c r="D80" s="204">
        <v>831</v>
      </c>
      <c r="E80" s="204">
        <v>498</v>
      </c>
      <c r="F80" s="204">
        <v>302</v>
      </c>
      <c r="G80" s="206" t="s">
        <v>274</v>
      </c>
      <c r="H80" s="204">
        <v>196</v>
      </c>
      <c r="I80" s="204"/>
      <c r="J80" s="204">
        <v>530</v>
      </c>
      <c r="K80" s="204">
        <v>104</v>
      </c>
      <c r="L80" s="204">
        <v>241</v>
      </c>
      <c r="M80" s="204">
        <v>79</v>
      </c>
      <c r="N80" s="204">
        <v>106</v>
      </c>
      <c r="O80" s="205"/>
    </row>
    <row r="81" spans="1:15" ht="9" customHeight="1">
      <c r="A81" s="202" t="s">
        <v>79</v>
      </c>
      <c r="C81" s="203">
        <v>4701</v>
      </c>
      <c r="D81" s="204">
        <v>1578</v>
      </c>
      <c r="E81" s="204">
        <v>1956</v>
      </c>
      <c r="F81" s="204">
        <v>1324</v>
      </c>
      <c r="G81" s="204" t="s">
        <v>274</v>
      </c>
      <c r="H81" s="204">
        <v>632</v>
      </c>
      <c r="I81" s="204"/>
      <c r="J81" s="204">
        <v>1167</v>
      </c>
      <c r="K81" s="204">
        <v>19</v>
      </c>
      <c r="L81" s="204">
        <v>722</v>
      </c>
      <c r="M81" s="204" t="s">
        <v>85</v>
      </c>
      <c r="N81" s="204">
        <v>426</v>
      </c>
      <c r="O81" s="205"/>
    </row>
    <row r="82" spans="3:14" ht="4.5" customHeight="1">
      <c r="C82" s="203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</row>
    <row r="83" spans="1:14" ht="9" customHeight="1">
      <c r="A83" s="212" t="s">
        <v>80</v>
      </c>
      <c r="B83" s="188"/>
      <c r="C83" s="213">
        <v>38964</v>
      </c>
      <c r="D83" s="214">
        <v>9846</v>
      </c>
      <c r="E83" s="214">
        <v>19676</v>
      </c>
      <c r="F83" s="214">
        <v>15982</v>
      </c>
      <c r="G83" s="214">
        <v>0</v>
      </c>
      <c r="H83" s="214">
        <v>3694</v>
      </c>
      <c r="I83" s="214"/>
      <c r="J83" s="214">
        <v>9442</v>
      </c>
      <c r="K83" s="214">
        <v>513</v>
      </c>
      <c r="L83" s="214">
        <v>4983</v>
      </c>
      <c r="M83" s="214">
        <v>2105</v>
      </c>
      <c r="N83" s="214">
        <v>1841</v>
      </c>
    </row>
    <row r="84" spans="1:3" ht="9" customHeight="1">
      <c r="A84" s="215"/>
      <c r="C84" s="200"/>
    </row>
    <row r="85" spans="1:3" s="216" customFormat="1" ht="9" customHeight="1">
      <c r="A85" s="216" t="s">
        <v>36</v>
      </c>
      <c r="C85" s="217"/>
    </row>
    <row r="86" s="218" customFormat="1" ht="4.5" customHeight="1">
      <c r="C86" s="219"/>
    </row>
    <row r="87" spans="1:15" s="218" customFormat="1" ht="9" customHeight="1">
      <c r="A87" s="220" t="s">
        <v>81</v>
      </c>
      <c r="B87" s="221"/>
      <c r="C87" s="222">
        <v>4437</v>
      </c>
      <c r="D87" s="223">
        <v>54</v>
      </c>
      <c r="E87" s="223">
        <v>3201</v>
      </c>
      <c r="F87" s="223">
        <v>582</v>
      </c>
      <c r="G87" s="223"/>
      <c r="H87" s="223">
        <v>2619</v>
      </c>
      <c r="I87" s="223"/>
      <c r="J87" s="223">
        <v>1182</v>
      </c>
      <c r="K87" s="223">
        <v>1</v>
      </c>
      <c r="L87" s="223">
        <v>162</v>
      </c>
      <c r="M87" s="223">
        <v>954</v>
      </c>
      <c r="N87" s="223">
        <v>65</v>
      </c>
      <c r="O87" s="224"/>
    </row>
    <row r="88" spans="1:15" s="218" customFormat="1" ht="9" customHeight="1">
      <c r="A88" s="220" t="s">
        <v>82</v>
      </c>
      <c r="B88" s="221"/>
      <c r="C88" s="222">
        <v>13114</v>
      </c>
      <c r="D88" s="223">
        <v>2898</v>
      </c>
      <c r="E88" s="223">
        <v>9410</v>
      </c>
      <c r="F88" s="223">
        <v>9191</v>
      </c>
      <c r="G88" s="223"/>
      <c r="H88" s="223">
        <v>219</v>
      </c>
      <c r="I88" s="223"/>
      <c r="J88" s="223">
        <v>806</v>
      </c>
      <c r="K88" s="223">
        <v>10</v>
      </c>
      <c r="L88" s="223">
        <v>60</v>
      </c>
      <c r="M88" s="223">
        <v>295</v>
      </c>
      <c r="N88" s="223">
        <v>441</v>
      </c>
      <c r="O88" s="224"/>
    </row>
    <row r="89" spans="1:15" s="218" customFormat="1" ht="9" customHeight="1">
      <c r="A89" s="220" t="s">
        <v>83</v>
      </c>
      <c r="B89" s="221"/>
      <c r="C89" s="222">
        <v>162</v>
      </c>
      <c r="D89" s="223" t="s">
        <v>85</v>
      </c>
      <c r="E89" s="223">
        <v>161</v>
      </c>
      <c r="F89" s="223">
        <v>124</v>
      </c>
      <c r="G89" s="223"/>
      <c r="H89" s="223">
        <v>37</v>
      </c>
      <c r="I89" s="223"/>
      <c r="J89" s="223">
        <v>1</v>
      </c>
      <c r="K89" s="223" t="s">
        <v>85</v>
      </c>
      <c r="L89" s="223" t="s">
        <v>85</v>
      </c>
      <c r="M89" s="223" t="s">
        <v>85</v>
      </c>
      <c r="N89" s="223">
        <v>1</v>
      </c>
      <c r="O89" s="224"/>
    </row>
    <row r="90" spans="1:15" s="218" customFormat="1" ht="9" customHeight="1">
      <c r="A90" s="220" t="s">
        <v>84</v>
      </c>
      <c r="B90" s="221"/>
      <c r="C90" s="222">
        <v>233</v>
      </c>
      <c r="D90" s="223">
        <v>21</v>
      </c>
      <c r="E90" s="223">
        <v>134</v>
      </c>
      <c r="F90" s="223">
        <v>134</v>
      </c>
      <c r="G90" s="223"/>
      <c r="H90" s="223" t="s">
        <v>85</v>
      </c>
      <c r="I90" s="223"/>
      <c r="J90" s="223">
        <v>78</v>
      </c>
      <c r="K90" s="223" t="s">
        <v>85</v>
      </c>
      <c r="L90" s="223" t="s">
        <v>85</v>
      </c>
      <c r="M90" s="223">
        <v>11</v>
      </c>
      <c r="N90" s="223">
        <v>67</v>
      </c>
      <c r="O90" s="224"/>
    </row>
    <row r="91" spans="1:15" s="218" customFormat="1" ht="4.5" customHeight="1">
      <c r="A91" s="221"/>
      <c r="B91" s="221"/>
      <c r="C91" s="225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4"/>
    </row>
    <row r="92" spans="1:15" s="218" customFormat="1" ht="9" customHeight="1">
      <c r="A92" s="227" t="s">
        <v>40</v>
      </c>
      <c r="B92" s="227"/>
      <c r="C92" s="225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4"/>
    </row>
    <row r="93" spans="1:15" s="218" customFormat="1" ht="4.5" customHeight="1">
      <c r="A93" s="221"/>
      <c r="B93" s="221"/>
      <c r="C93" s="225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4"/>
    </row>
    <row r="94" spans="1:15" s="218" customFormat="1" ht="9" customHeight="1">
      <c r="A94" s="220" t="s">
        <v>81</v>
      </c>
      <c r="B94" s="221"/>
      <c r="C94" s="222">
        <v>1874</v>
      </c>
      <c r="D94" s="223">
        <v>632</v>
      </c>
      <c r="E94" s="223">
        <v>342</v>
      </c>
      <c r="F94" s="223">
        <v>129</v>
      </c>
      <c r="G94" s="223"/>
      <c r="H94" s="223">
        <v>213</v>
      </c>
      <c r="I94" s="223"/>
      <c r="J94" s="223">
        <v>900</v>
      </c>
      <c r="K94" s="223">
        <v>72</v>
      </c>
      <c r="L94" s="223">
        <v>342</v>
      </c>
      <c r="M94" s="223">
        <v>222</v>
      </c>
      <c r="N94" s="223">
        <v>264</v>
      </c>
      <c r="O94" s="224"/>
    </row>
    <row r="95" spans="1:15" s="218" customFormat="1" ht="9" customHeight="1">
      <c r="A95" s="220" t="s">
        <v>82</v>
      </c>
      <c r="B95" s="221"/>
      <c r="C95" s="222">
        <v>2005</v>
      </c>
      <c r="D95" s="223">
        <v>286</v>
      </c>
      <c r="E95" s="223">
        <v>1403</v>
      </c>
      <c r="F95" s="223">
        <v>1272</v>
      </c>
      <c r="G95" s="223"/>
      <c r="H95" s="223">
        <v>131</v>
      </c>
      <c r="I95" s="223"/>
      <c r="J95" s="223">
        <v>316</v>
      </c>
      <c r="K95" s="223">
        <v>1</v>
      </c>
      <c r="L95" s="223">
        <v>315</v>
      </c>
      <c r="M95" s="223" t="s">
        <v>85</v>
      </c>
      <c r="N95" s="223" t="s">
        <v>85</v>
      </c>
      <c r="O95" s="224"/>
    </row>
    <row r="96" spans="1:15" s="218" customFormat="1" ht="9" customHeight="1">
      <c r="A96" s="228" t="s">
        <v>83</v>
      </c>
      <c r="B96" s="229"/>
      <c r="C96" s="222">
        <v>884</v>
      </c>
      <c r="D96" s="223">
        <v>478</v>
      </c>
      <c r="E96" s="223">
        <v>295</v>
      </c>
      <c r="F96" s="223">
        <v>246</v>
      </c>
      <c r="G96" s="223"/>
      <c r="H96" s="223">
        <v>49</v>
      </c>
      <c r="I96" s="223"/>
      <c r="J96" s="223">
        <v>111</v>
      </c>
      <c r="K96" s="223">
        <v>11</v>
      </c>
      <c r="L96" s="223">
        <v>62</v>
      </c>
      <c r="M96" s="223" t="s">
        <v>85</v>
      </c>
      <c r="N96" s="223">
        <v>38</v>
      </c>
      <c r="O96" s="224"/>
    </row>
    <row r="97" spans="1:15" s="218" customFormat="1" ht="9" customHeight="1">
      <c r="A97" s="220" t="s">
        <v>86</v>
      </c>
      <c r="B97" s="221"/>
      <c r="C97" s="222">
        <v>535</v>
      </c>
      <c r="D97" s="223">
        <v>375</v>
      </c>
      <c r="E97" s="223">
        <v>59</v>
      </c>
      <c r="F97" s="223">
        <v>11</v>
      </c>
      <c r="G97" s="223"/>
      <c r="H97" s="223">
        <v>48</v>
      </c>
      <c r="I97" s="223"/>
      <c r="J97" s="223">
        <v>101</v>
      </c>
      <c r="K97" s="223">
        <v>4</v>
      </c>
      <c r="L97" s="223">
        <v>47</v>
      </c>
      <c r="M97" s="223" t="s">
        <v>85</v>
      </c>
      <c r="N97" s="223">
        <v>50</v>
      </c>
      <c r="O97" s="224"/>
    </row>
    <row r="98" spans="1:15" s="218" customFormat="1" ht="9" customHeight="1">
      <c r="A98" s="220" t="s">
        <v>84</v>
      </c>
      <c r="B98" s="221"/>
      <c r="C98" s="222">
        <v>805</v>
      </c>
      <c r="D98" s="223">
        <v>237</v>
      </c>
      <c r="E98" s="223">
        <v>104</v>
      </c>
      <c r="F98" s="223">
        <v>102</v>
      </c>
      <c r="G98" s="223"/>
      <c r="H98" s="223">
        <v>2</v>
      </c>
      <c r="I98" s="223"/>
      <c r="J98" s="223">
        <v>464</v>
      </c>
      <c r="K98" s="223">
        <v>33</v>
      </c>
      <c r="L98" s="223">
        <v>408</v>
      </c>
      <c r="M98" s="223">
        <v>0</v>
      </c>
      <c r="N98" s="223">
        <v>23</v>
      </c>
      <c r="O98" s="224"/>
    </row>
    <row r="99" spans="1:15" s="218" customFormat="1" ht="9" customHeight="1">
      <c r="A99" s="220" t="s">
        <v>87</v>
      </c>
      <c r="B99" s="221"/>
      <c r="C99" s="222">
        <v>1439</v>
      </c>
      <c r="D99" s="223">
        <v>440</v>
      </c>
      <c r="E99" s="223">
        <v>560</v>
      </c>
      <c r="F99" s="223">
        <v>422</v>
      </c>
      <c r="G99" s="223"/>
      <c r="H99" s="223">
        <v>138</v>
      </c>
      <c r="I99" s="223"/>
      <c r="J99" s="223">
        <v>439</v>
      </c>
      <c r="K99" s="223">
        <v>89</v>
      </c>
      <c r="L99" s="223">
        <v>96</v>
      </c>
      <c r="M99" s="223" t="s">
        <v>85</v>
      </c>
      <c r="N99" s="223">
        <v>254</v>
      </c>
      <c r="O99" s="224"/>
    </row>
    <row r="100" spans="1:15" s="218" customFormat="1" ht="9" customHeight="1">
      <c r="A100" s="220" t="s">
        <v>88</v>
      </c>
      <c r="B100" s="221"/>
      <c r="C100" s="222">
        <v>663</v>
      </c>
      <c r="D100" s="223">
        <v>36</v>
      </c>
      <c r="E100" s="223">
        <v>78</v>
      </c>
      <c r="F100" s="223">
        <v>75</v>
      </c>
      <c r="G100" s="223"/>
      <c r="H100" s="223">
        <v>3</v>
      </c>
      <c r="I100" s="223"/>
      <c r="J100" s="223">
        <v>549</v>
      </c>
      <c r="K100" s="223" t="s">
        <v>85</v>
      </c>
      <c r="L100" s="223">
        <v>3</v>
      </c>
      <c r="M100" s="223" t="s">
        <v>85</v>
      </c>
      <c r="N100" s="223">
        <v>546</v>
      </c>
      <c r="O100" s="224"/>
    </row>
    <row r="101" spans="1:15" s="218" customFormat="1" ht="9" customHeight="1">
      <c r="A101" s="220" t="s">
        <v>89</v>
      </c>
      <c r="B101" s="221"/>
      <c r="C101" s="222">
        <v>10167</v>
      </c>
      <c r="D101" s="223">
        <v>381</v>
      </c>
      <c r="E101" s="223">
        <v>4483</v>
      </c>
      <c r="F101" s="223">
        <v>4368</v>
      </c>
      <c r="G101" s="223"/>
      <c r="H101" s="223">
        <v>115</v>
      </c>
      <c r="I101" s="223"/>
      <c r="J101" s="223">
        <v>5303</v>
      </c>
      <c r="K101" s="223">
        <v>47</v>
      </c>
      <c r="L101" s="223">
        <v>3908</v>
      </c>
      <c r="M101" s="223">
        <v>1093</v>
      </c>
      <c r="N101" s="223">
        <v>255</v>
      </c>
      <c r="O101" s="224"/>
    </row>
    <row r="102" spans="1:14" s="224" customFormat="1" ht="9" customHeight="1">
      <c r="A102" s="220" t="s">
        <v>90</v>
      </c>
      <c r="B102" s="230"/>
      <c r="C102" s="222">
        <v>428</v>
      </c>
      <c r="D102" s="223">
        <v>17</v>
      </c>
      <c r="E102" s="223">
        <v>304</v>
      </c>
      <c r="F102" s="223">
        <v>304</v>
      </c>
      <c r="G102" s="223"/>
      <c r="H102" s="223" t="s">
        <v>85</v>
      </c>
      <c r="I102" s="223"/>
      <c r="J102" s="223">
        <v>107</v>
      </c>
      <c r="K102" s="223" t="s">
        <v>85</v>
      </c>
      <c r="L102" s="223">
        <v>37</v>
      </c>
      <c r="M102" s="223">
        <v>41</v>
      </c>
      <c r="N102" s="223">
        <v>29</v>
      </c>
    </row>
    <row r="103" spans="1:15" s="218" customFormat="1" ht="4.5" customHeight="1">
      <c r="A103" s="221"/>
      <c r="B103" s="221"/>
      <c r="C103" s="222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4"/>
    </row>
    <row r="104" spans="1:16" s="218" customFormat="1" ht="9" customHeight="1">
      <c r="A104" s="231" t="s">
        <v>91</v>
      </c>
      <c r="B104" s="227"/>
      <c r="C104" s="232">
        <v>36746</v>
      </c>
      <c r="D104" s="233">
        <v>5855</v>
      </c>
      <c r="E104" s="233">
        <v>20534</v>
      </c>
      <c r="F104" s="233">
        <v>16960</v>
      </c>
      <c r="G104" s="233"/>
      <c r="H104" s="233">
        <v>3574</v>
      </c>
      <c r="I104" s="233"/>
      <c r="J104" s="233">
        <v>10357</v>
      </c>
      <c r="K104" s="233">
        <v>268</v>
      </c>
      <c r="L104" s="233">
        <v>5440</v>
      </c>
      <c r="M104" s="233">
        <v>2616</v>
      </c>
      <c r="N104" s="233">
        <v>2033</v>
      </c>
      <c r="O104" s="224"/>
      <c r="P104" s="758"/>
    </row>
    <row r="105" spans="1:15" s="218" customFormat="1" ht="9" customHeight="1">
      <c r="A105" s="221"/>
      <c r="B105" s="221"/>
      <c r="C105" s="225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4"/>
    </row>
    <row r="106" spans="1:15" s="218" customFormat="1" ht="9" customHeight="1">
      <c r="A106" s="227" t="s">
        <v>36</v>
      </c>
      <c r="B106" s="227"/>
      <c r="C106" s="225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4"/>
    </row>
    <row r="107" spans="1:15" s="218" customFormat="1" ht="4.5" customHeight="1">
      <c r="A107" s="221"/>
      <c r="B107" s="221"/>
      <c r="C107" s="225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4"/>
    </row>
    <row r="108" spans="1:15" s="218" customFormat="1" ht="9" customHeight="1">
      <c r="A108" s="220" t="s">
        <v>92</v>
      </c>
      <c r="B108" s="221"/>
      <c r="C108" s="222" t="s">
        <v>370</v>
      </c>
      <c r="D108" s="756" t="s">
        <v>370</v>
      </c>
      <c r="E108" s="756" t="s">
        <v>370</v>
      </c>
      <c r="F108" s="756" t="s">
        <v>370</v>
      </c>
      <c r="G108" s="756" t="s">
        <v>370</v>
      </c>
      <c r="H108" s="756" t="s">
        <v>370</v>
      </c>
      <c r="I108" s="756" t="s">
        <v>370</v>
      </c>
      <c r="J108" s="756" t="s">
        <v>370</v>
      </c>
      <c r="K108" s="756" t="s">
        <v>370</v>
      </c>
      <c r="L108" s="756" t="s">
        <v>370</v>
      </c>
      <c r="M108" s="756" t="s">
        <v>370</v>
      </c>
      <c r="N108" s="756" t="s">
        <v>370</v>
      </c>
      <c r="O108" s="224"/>
    </row>
    <row r="109" spans="1:15" s="218" customFormat="1" ht="9" customHeight="1">
      <c r="A109" s="220" t="s">
        <v>93</v>
      </c>
      <c r="B109" s="221"/>
      <c r="C109" s="222">
        <v>2669</v>
      </c>
      <c r="D109" s="223">
        <v>454</v>
      </c>
      <c r="E109" s="223">
        <v>464</v>
      </c>
      <c r="F109" s="223">
        <v>390</v>
      </c>
      <c r="G109" s="223"/>
      <c r="H109" s="223">
        <v>74</v>
      </c>
      <c r="I109" s="223"/>
      <c r="J109" s="223">
        <v>1751</v>
      </c>
      <c r="K109" s="223">
        <v>61</v>
      </c>
      <c r="L109" s="223">
        <v>499</v>
      </c>
      <c r="M109" s="223">
        <v>54</v>
      </c>
      <c r="N109" s="223">
        <v>1137</v>
      </c>
      <c r="O109" s="224"/>
    </row>
    <row r="110" spans="1:15" s="218" customFormat="1" ht="9" customHeight="1">
      <c r="A110" s="220" t="s">
        <v>94</v>
      </c>
      <c r="B110" s="221"/>
      <c r="C110" s="222">
        <v>659</v>
      </c>
      <c r="D110" s="223">
        <v>175</v>
      </c>
      <c r="E110" s="223">
        <v>435</v>
      </c>
      <c r="F110" s="223">
        <v>435</v>
      </c>
      <c r="G110" s="223"/>
      <c r="H110" s="223" t="s">
        <v>85</v>
      </c>
      <c r="I110" s="223"/>
      <c r="J110" s="223">
        <v>49</v>
      </c>
      <c r="K110" s="223">
        <v>17</v>
      </c>
      <c r="L110" s="223">
        <v>32</v>
      </c>
      <c r="M110" s="223" t="s">
        <v>85</v>
      </c>
      <c r="N110" s="223" t="s">
        <v>85</v>
      </c>
      <c r="O110" s="224"/>
    </row>
    <row r="111" spans="1:15" s="218" customFormat="1" ht="9" customHeight="1">
      <c r="A111" s="220" t="s">
        <v>95</v>
      </c>
      <c r="B111" s="221"/>
      <c r="C111" s="222">
        <v>13071</v>
      </c>
      <c r="D111" s="223">
        <v>2047</v>
      </c>
      <c r="E111" s="223">
        <v>3645</v>
      </c>
      <c r="F111" s="223">
        <v>1414</v>
      </c>
      <c r="G111" s="223"/>
      <c r="H111" s="223">
        <v>2231</v>
      </c>
      <c r="I111" s="223"/>
      <c r="J111" s="223">
        <v>7379</v>
      </c>
      <c r="K111" s="223">
        <v>151</v>
      </c>
      <c r="L111" s="223">
        <v>698</v>
      </c>
      <c r="M111" s="223">
        <v>681</v>
      </c>
      <c r="N111" s="223">
        <v>5849</v>
      </c>
      <c r="O111" s="224"/>
    </row>
    <row r="112" spans="1:15" s="218" customFormat="1" ht="9" customHeight="1">
      <c r="A112" s="220" t="s">
        <v>96</v>
      </c>
      <c r="B112" s="221"/>
      <c r="C112" s="222" t="s">
        <v>370</v>
      </c>
      <c r="D112" s="756" t="s">
        <v>370</v>
      </c>
      <c r="E112" s="756" t="s">
        <v>370</v>
      </c>
      <c r="F112" s="756" t="s">
        <v>370</v>
      </c>
      <c r="G112" s="756" t="s">
        <v>370</v>
      </c>
      <c r="H112" s="756" t="s">
        <v>370</v>
      </c>
      <c r="I112" s="756" t="s">
        <v>370</v>
      </c>
      <c r="J112" s="756" t="s">
        <v>370</v>
      </c>
      <c r="K112" s="756" t="s">
        <v>370</v>
      </c>
      <c r="L112" s="756" t="s">
        <v>370</v>
      </c>
      <c r="M112" s="756" t="s">
        <v>370</v>
      </c>
      <c r="N112" s="756" t="s">
        <v>370</v>
      </c>
      <c r="O112" s="224"/>
    </row>
    <row r="113" spans="1:15" s="218" customFormat="1" ht="4.5" customHeight="1">
      <c r="A113" s="221"/>
      <c r="B113" s="221"/>
      <c r="C113" s="225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4"/>
    </row>
    <row r="114" spans="1:15" s="218" customFormat="1" ht="9" customHeight="1">
      <c r="A114" s="227" t="s">
        <v>40</v>
      </c>
      <c r="B114" s="227"/>
      <c r="C114" s="225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4"/>
    </row>
    <row r="115" spans="1:15" s="218" customFormat="1" ht="4.5" customHeight="1">
      <c r="A115" s="221"/>
      <c r="B115" s="221"/>
      <c r="C115" s="225"/>
      <c r="D115" s="226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4"/>
    </row>
    <row r="116" spans="1:15" s="218" customFormat="1" ht="9" customHeight="1">
      <c r="A116" s="220" t="s">
        <v>92</v>
      </c>
      <c r="B116" s="221"/>
      <c r="C116" s="222">
        <v>4618</v>
      </c>
      <c r="D116" s="223">
        <v>971</v>
      </c>
      <c r="E116" s="223">
        <v>926</v>
      </c>
      <c r="F116" s="223">
        <v>916</v>
      </c>
      <c r="G116" s="223"/>
      <c r="H116" s="223">
        <v>10</v>
      </c>
      <c r="I116" s="223"/>
      <c r="J116" s="223">
        <v>2721</v>
      </c>
      <c r="K116" s="223">
        <v>66</v>
      </c>
      <c r="L116" s="223">
        <v>404</v>
      </c>
      <c r="M116" s="223">
        <v>1499</v>
      </c>
      <c r="N116" s="223">
        <v>752</v>
      </c>
      <c r="O116" s="224"/>
    </row>
    <row r="117" spans="1:15" s="218" customFormat="1" ht="9" customHeight="1">
      <c r="A117" s="220" t="s">
        <v>97</v>
      </c>
      <c r="B117" s="221"/>
      <c r="C117" s="222">
        <v>215</v>
      </c>
      <c r="D117" s="223">
        <v>98</v>
      </c>
      <c r="E117" s="223">
        <v>4</v>
      </c>
      <c r="F117" s="223">
        <v>4</v>
      </c>
      <c r="G117" s="223"/>
      <c r="H117" s="223" t="s">
        <v>85</v>
      </c>
      <c r="I117" s="223"/>
      <c r="J117" s="223">
        <v>113</v>
      </c>
      <c r="K117" s="223" t="s">
        <v>85</v>
      </c>
      <c r="L117" s="223">
        <v>3</v>
      </c>
      <c r="M117" s="223">
        <v>91</v>
      </c>
      <c r="N117" s="223">
        <v>19</v>
      </c>
      <c r="O117" s="224"/>
    </row>
    <row r="118" spans="1:15" s="218" customFormat="1" ht="9" customHeight="1">
      <c r="A118" s="220" t="s">
        <v>94</v>
      </c>
      <c r="B118" s="221"/>
      <c r="C118" s="222">
        <v>344</v>
      </c>
      <c r="D118" s="223">
        <v>307</v>
      </c>
      <c r="E118" s="223">
        <v>37</v>
      </c>
      <c r="F118" s="223">
        <v>37</v>
      </c>
      <c r="G118" s="223"/>
      <c r="H118" s="223" t="s">
        <v>85</v>
      </c>
      <c r="I118" s="223"/>
      <c r="J118" s="223">
        <v>0</v>
      </c>
      <c r="K118" s="223" t="s">
        <v>85</v>
      </c>
      <c r="L118" s="223" t="s">
        <v>85</v>
      </c>
      <c r="M118" s="223" t="s">
        <v>85</v>
      </c>
      <c r="N118" s="223" t="s">
        <v>85</v>
      </c>
      <c r="O118" s="224"/>
    </row>
    <row r="119" spans="1:15" s="218" customFormat="1" ht="9" customHeight="1">
      <c r="A119" s="220" t="s">
        <v>98</v>
      </c>
      <c r="B119" s="221"/>
      <c r="C119" s="222">
        <v>3477</v>
      </c>
      <c r="D119" s="223">
        <v>252</v>
      </c>
      <c r="E119" s="223">
        <v>3139</v>
      </c>
      <c r="F119" s="223">
        <v>996</v>
      </c>
      <c r="G119" s="223"/>
      <c r="H119" s="223">
        <v>2143</v>
      </c>
      <c r="I119" s="223"/>
      <c r="J119" s="223">
        <v>86</v>
      </c>
      <c r="K119" s="223">
        <v>15</v>
      </c>
      <c r="L119" s="223">
        <v>60</v>
      </c>
      <c r="M119" s="223">
        <v>11</v>
      </c>
      <c r="N119" s="223" t="s">
        <v>85</v>
      </c>
      <c r="O119" s="224"/>
    </row>
    <row r="120" spans="1:15" s="218" customFormat="1" ht="9" customHeight="1">
      <c r="A120" s="220" t="s">
        <v>99</v>
      </c>
      <c r="B120" s="221"/>
      <c r="C120" s="222">
        <v>1460</v>
      </c>
      <c r="D120" s="223">
        <v>805</v>
      </c>
      <c r="E120" s="223">
        <v>295</v>
      </c>
      <c r="F120" s="223">
        <v>167</v>
      </c>
      <c r="G120" s="223"/>
      <c r="H120" s="223">
        <v>128</v>
      </c>
      <c r="I120" s="223"/>
      <c r="J120" s="223">
        <v>360</v>
      </c>
      <c r="K120" s="223">
        <v>5</v>
      </c>
      <c r="L120" s="223">
        <v>132</v>
      </c>
      <c r="M120" s="223">
        <v>60</v>
      </c>
      <c r="N120" s="223">
        <v>163</v>
      </c>
      <c r="O120" s="224"/>
    </row>
    <row r="121" spans="1:15" s="218" customFormat="1" ht="9" customHeight="1">
      <c r="A121" s="220" t="s">
        <v>100</v>
      </c>
      <c r="B121" s="221"/>
      <c r="C121" s="222">
        <v>2954</v>
      </c>
      <c r="D121" s="223">
        <v>1616</v>
      </c>
      <c r="E121" s="223">
        <v>829</v>
      </c>
      <c r="F121" s="223">
        <v>480</v>
      </c>
      <c r="G121" s="223"/>
      <c r="H121" s="223">
        <v>349</v>
      </c>
      <c r="I121" s="223"/>
      <c r="J121" s="223">
        <v>509</v>
      </c>
      <c r="K121" s="223">
        <v>16</v>
      </c>
      <c r="L121" s="223">
        <v>227</v>
      </c>
      <c r="M121" s="223">
        <v>29</v>
      </c>
      <c r="N121" s="223">
        <v>237</v>
      </c>
      <c r="O121" s="224"/>
    </row>
    <row r="122" spans="1:15" s="218" customFormat="1" ht="9" customHeight="1">
      <c r="A122" s="220" t="s">
        <v>101</v>
      </c>
      <c r="B122" s="221"/>
      <c r="C122" s="222">
        <v>2382</v>
      </c>
      <c r="D122" s="223">
        <v>157</v>
      </c>
      <c r="E122" s="223">
        <v>438</v>
      </c>
      <c r="F122" s="223">
        <v>438</v>
      </c>
      <c r="G122" s="223"/>
      <c r="H122" s="223" t="s">
        <v>85</v>
      </c>
      <c r="I122" s="223"/>
      <c r="J122" s="223">
        <v>1787</v>
      </c>
      <c r="K122" s="223">
        <v>28</v>
      </c>
      <c r="L122" s="223">
        <v>850</v>
      </c>
      <c r="M122" s="223">
        <v>526</v>
      </c>
      <c r="N122" s="223">
        <v>383</v>
      </c>
      <c r="O122" s="224"/>
    </row>
    <row r="123" spans="1:15" s="218" customFormat="1" ht="4.5" customHeight="1">
      <c r="A123" s="221"/>
      <c r="B123" s="221"/>
      <c r="C123" s="222"/>
      <c r="D123" s="223"/>
      <c r="E123" s="223"/>
      <c r="F123" s="223"/>
      <c r="G123" s="223"/>
      <c r="H123" s="223"/>
      <c r="I123" s="223"/>
      <c r="J123" s="223"/>
      <c r="K123" s="223"/>
      <c r="L123" s="223"/>
      <c r="M123" s="223"/>
      <c r="N123" s="223"/>
      <c r="O123" s="224"/>
    </row>
    <row r="124" spans="1:15" s="218" customFormat="1" ht="9" customHeight="1">
      <c r="A124" s="231" t="s">
        <v>102</v>
      </c>
      <c r="B124" s="227"/>
      <c r="C124" s="232">
        <v>32544</v>
      </c>
      <c r="D124" s="233">
        <v>6901</v>
      </c>
      <c r="E124" s="233">
        <v>10365</v>
      </c>
      <c r="F124" s="233">
        <v>5405</v>
      </c>
      <c r="G124" s="233"/>
      <c r="H124" s="233">
        <v>4960</v>
      </c>
      <c r="I124" s="233"/>
      <c r="J124" s="233">
        <v>15278</v>
      </c>
      <c r="K124" s="233">
        <v>366</v>
      </c>
      <c r="L124" s="233">
        <v>2905</v>
      </c>
      <c r="M124" s="233">
        <v>2967</v>
      </c>
      <c r="N124" s="233">
        <v>9040</v>
      </c>
      <c r="O124" s="224"/>
    </row>
    <row r="125" spans="1:15" s="218" customFormat="1" ht="9" customHeight="1">
      <c r="A125" s="221"/>
      <c r="B125" s="221"/>
      <c r="C125" s="225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4"/>
    </row>
    <row r="126" spans="1:15" s="218" customFormat="1" ht="9" customHeight="1">
      <c r="A126" s="227" t="s">
        <v>36</v>
      </c>
      <c r="B126" s="227"/>
      <c r="C126" s="225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4"/>
    </row>
    <row r="127" spans="1:15" s="218" customFormat="1" ht="4.5" customHeight="1">
      <c r="A127" s="221"/>
      <c r="B127" s="221"/>
      <c r="C127" s="225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4"/>
    </row>
    <row r="128" spans="1:15" s="218" customFormat="1" ht="9" customHeight="1">
      <c r="A128" s="220" t="s">
        <v>103</v>
      </c>
      <c r="B128" s="221"/>
      <c r="C128" s="222">
        <v>5596</v>
      </c>
      <c r="D128" s="223" t="s">
        <v>85</v>
      </c>
      <c r="E128" s="223">
        <v>4960</v>
      </c>
      <c r="F128" s="223">
        <v>3993</v>
      </c>
      <c r="G128" s="223"/>
      <c r="H128" s="223">
        <v>967</v>
      </c>
      <c r="I128" s="223"/>
      <c r="J128" s="223">
        <v>636</v>
      </c>
      <c r="K128" s="223" t="s">
        <v>85</v>
      </c>
      <c r="L128" s="223">
        <v>122</v>
      </c>
      <c r="M128" s="223">
        <v>513</v>
      </c>
      <c r="N128" s="223">
        <v>1</v>
      </c>
      <c r="O128" s="224"/>
    </row>
    <row r="129" spans="1:15" s="218" customFormat="1" ht="9" customHeight="1">
      <c r="A129" s="220" t="s">
        <v>104</v>
      </c>
      <c r="B129" s="221"/>
      <c r="C129" s="222">
        <v>3935</v>
      </c>
      <c r="D129" s="223">
        <v>282</v>
      </c>
      <c r="E129" s="223">
        <v>1965</v>
      </c>
      <c r="F129" s="223">
        <v>1965</v>
      </c>
      <c r="G129" s="223"/>
      <c r="H129" s="223" t="s">
        <v>85</v>
      </c>
      <c r="I129" s="223"/>
      <c r="J129" s="223">
        <v>1688</v>
      </c>
      <c r="K129" s="223">
        <v>113</v>
      </c>
      <c r="L129" s="223">
        <v>1538</v>
      </c>
      <c r="M129" s="223">
        <v>36</v>
      </c>
      <c r="N129" s="223">
        <v>1</v>
      </c>
      <c r="O129" s="224"/>
    </row>
    <row r="130" spans="1:15" s="218" customFormat="1" ht="9" customHeight="1">
      <c r="A130" s="220" t="s">
        <v>105</v>
      </c>
      <c r="B130" s="221"/>
      <c r="C130" s="222">
        <v>914</v>
      </c>
      <c r="D130" s="223">
        <v>107</v>
      </c>
      <c r="E130" s="223">
        <v>318</v>
      </c>
      <c r="F130" s="223">
        <v>303</v>
      </c>
      <c r="G130" s="223"/>
      <c r="H130" s="223">
        <v>15</v>
      </c>
      <c r="I130" s="223"/>
      <c r="J130" s="223">
        <v>489</v>
      </c>
      <c r="K130" s="223">
        <v>14</v>
      </c>
      <c r="L130" s="223">
        <v>230</v>
      </c>
      <c r="M130" s="223" t="s">
        <v>85</v>
      </c>
      <c r="N130" s="223">
        <v>245</v>
      </c>
      <c r="O130" s="224"/>
    </row>
    <row r="131" spans="1:14" s="218" customFormat="1" ht="4.5" customHeight="1">
      <c r="A131" s="221"/>
      <c r="B131" s="221"/>
      <c r="C131" s="225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</row>
    <row r="132" spans="1:14" s="218" customFormat="1" ht="9" customHeight="1">
      <c r="A132" s="227" t="s">
        <v>40</v>
      </c>
      <c r="B132" s="227"/>
      <c r="C132" s="225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</row>
    <row r="133" spans="1:14" s="218" customFormat="1" ht="4.5" customHeight="1">
      <c r="A133" s="221"/>
      <c r="B133" s="221"/>
      <c r="C133" s="225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</row>
    <row r="134" spans="1:15" s="218" customFormat="1" ht="9" customHeight="1">
      <c r="A134" s="220" t="s">
        <v>103</v>
      </c>
      <c r="B134" s="221"/>
      <c r="C134" s="222">
        <v>2429</v>
      </c>
      <c r="D134" s="223">
        <v>75</v>
      </c>
      <c r="E134" s="223">
        <v>1722</v>
      </c>
      <c r="F134" s="223">
        <v>1267</v>
      </c>
      <c r="G134" s="223"/>
      <c r="H134" s="223">
        <v>455</v>
      </c>
      <c r="I134" s="223"/>
      <c r="J134" s="223">
        <v>632</v>
      </c>
      <c r="K134" s="223">
        <v>0</v>
      </c>
      <c r="L134" s="223" t="s">
        <v>85</v>
      </c>
      <c r="M134" s="223">
        <v>632</v>
      </c>
      <c r="N134" s="223" t="s">
        <v>85</v>
      </c>
      <c r="O134" s="224"/>
    </row>
    <row r="135" spans="1:15" s="218" customFormat="1" ht="9" customHeight="1">
      <c r="A135" s="220" t="s">
        <v>106</v>
      </c>
      <c r="B135" s="221"/>
      <c r="C135" s="222">
        <v>5916</v>
      </c>
      <c r="D135" s="223">
        <v>737</v>
      </c>
      <c r="E135" s="223">
        <v>669</v>
      </c>
      <c r="F135" s="223">
        <v>409</v>
      </c>
      <c r="G135" s="223"/>
      <c r="H135" s="223">
        <v>260</v>
      </c>
      <c r="I135" s="223"/>
      <c r="J135" s="223">
        <v>4510</v>
      </c>
      <c r="K135" s="223">
        <v>48</v>
      </c>
      <c r="L135" s="223">
        <v>3325</v>
      </c>
      <c r="M135" s="223">
        <v>209</v>
      </c>
      <c r="N135" s="223">
        <v>928</v>
      </c>
      <c r="O135" s="224"/>
    </row>
    <row r="136" spans="1:15" s="218" customFormat="1" ht="9" customHeight="1">
      <c r="A136" s="220" t="s">
        <v>107</v>
      </c>
      <c r="B136" s="221"/>
      <c r="C136" s="222">
        <v>3980</v>
      </c>
      <c r="D136" s="223">
        <v>179</v>
      </c>
      <c r="E136" s="223">
        <v>63</v>
      </c>
      <c r="F136" s="223">
        <v>11</v>
      </c>
      <c r="G136" s="223"/>
      <c r="H136" s="223">
        <v>52</v>
      </c>
      <c r="I136" s="223"/>
      <c r="J136" s="223">
        <v>3738</v>
      </c>
      <c r="K136" s="223" t="s">
        <v>85</v>
      </c>
      <c r="L136" s="223">
        <v>420</v>
      </c>
      <c r="M136" s="223">
        <v>2</v>
      </c>
      <c r="N136" s="223">
        <v>3316</v>
      </c>
      <c r="O136" s="224"/>
    </row>
    <row r="137" spans="1:15" s="218" customFormat="1" ht="9" customHeight="1">
      <c r="A137" s="220" t="s">
        <v>108</v>
      </c>
      <c r="B137" s="221"/>
      <c r="C137" s="222">
        <v>672</v>
      </c>
      <c r="D137" s="223">
        <v>109</v>
      </c>
      <c r="E137" s="223">
        <v>0</v>
      </c>
      <c r="F137" s="223" t="s">
        <v>85</v>
      </c>
      <c r="G137" s="223"/>
      <c r="H137" s="223" t="s">
        <v>85</v>
      </c>
      <c r="I137" s="223"/>
      <c r="J137" s="223">
        <v>563</v>
      </c>
      <c r="K137" s="223" t="s">
        <v>85</v>
      </c>
      <c r="L137" s="223" t="s">
        <v>85</v>
      </c>
      <c r="M137" s="223">
        <v>416</v>
      </c>
      <c r="N137" s="223">
        <v>147</v>
      </c>
      <c r="O137" s="224"/>
    </row>
    <row r="138" spans="1:15" s="218" customFormat="1" ht="9" customHeight="1">
      <c r="A138" s="220" t="s">
        <v>109</v>
      </c>
      <c r="B138" s="221"/>
      <c r="C138" s="222">
        <v>123</v>
      </c>
      <c r="D138" s="223">
        <v>4</v>
      </c>
      <c r="E138" s="223">
        <v>117</v>
      </c>
      <c r="F138" s="223">
        <v>113</v>
      </c>
      <c r="G138" s="223"/>
      <c r="H138" s="223">
        <v>4</v>
      </c>
      <c r="I138" s="223"/>
      <c r="J138" s="223">
        <v>2</v>
      </c>
      <c r="K138" s="223">
        <v>2</v>
      </c>
      <c r="L138" s="223" t="s">
        <v>85</v>
      </c>
      <c r="M138" s="223" t="s">
        <v>85</v>
      </c>
      <c r="N138" s="223" t="s">
        <v>85</v>
      </c>
      <c r="O138" s="224"/>
    </row>
    <row r="139" spans="1:15" s="218" customFormat="1" ht="9" customHeight="1">
      <c r="A139" s="220" t="s">
        <v>110</v>
      </c>
      <c r="B139" s="221"/>
      <c r="C139" s="222">
        <v>2606</v>
      </c>
      <c r="D139" s="223">
        <v>1632</v>
      </c>
      <c r="E139" s="223">
        <v>248</v>
      </c>
      <c r="F139" s="223">
        <v>199</v>
      </c>
      <c r="G139" s="223"/>
      <c r="H139" s="223">
        <v>49</v>
      </c>
      <c r="I139" s="223"/>
      <c r="J139" s="223">
        <v>726</v>
      </c>
      <c r="K139" s="223">
        <v>228</v>
      </c>
      <c r="L139" s="223">
        <v>320</v>
      </c>
      <c r="M139" s="223" t="s">
        <v>85</v>
      </c>
      <c r="N139" s="223">
        <v>178</v>
      </c>
      <c r="O139" s="224"/>
    </row>
    <row r="140" spans="1:15" s="218" customFormat="1" ht="9" customHeight="1">
      <c r="A140" s="220" t="s">
        <v>111</v>
      </c>
      <c r="B140" s="221"/>
      <c r="C140" s="222">
        <v>1871</v>
      </c>
      <c r="D140" s="223">
        <v>169</v>
      </c>
      <c r="E140" s="223">
        <v>861</v>
      </c>
      <c r="F140" s="223">
        <v>851</v>
      </c>
      <c r="G140" s="223"/>
      <c r="H140" s="223">
        <v>10</v>
      </c>
      <c r="I140" s="223"/>
      <c r="J140" s="223">
        <v>841</v>
      </c>
      <c r="K140" s="223">
        <v>9</v>
      </c>
      <c r="L140" s="223">
        <v>124</v>
      </c>
      <c r="M140" s="223">
        <v>172</v>
      </c>
      <c r="N140" s="223">
        <v>536</v>
      </c>
      <c r="O140" s="224"/>
    </row>
    <row r="141" spans="1:15" s="218" customFormat="1" ht="9" customHeight="1">
      <c r="A141" s="220" t="s">
        <v>104</v>
      </c>
      <c r="B141" s="221"/>
      <c r="C141" s="222">
        <v>1301</v>
      </c>
      <c r="D141" s="223">
        <v>18</v>
      </c>
      <c r="E141" s="223">
        <v>1283</v>
      </c>
      <c r="F141" s="223">
        <v>1283</v>
      </c>
      <c r="G141" s="223"/>
      <c r="H141" s="223" t="s">
        <v>85</v>
      </c>
      <c r="I141" s="223"/>
      <c r="J141" s="223">
        <v>0</v>
      </c>
      <c r="K141" s="223" t="s">
        <v>85</v>
      </c>
      <c r="L141" s="223" t="s">
        <v>85</v>
      </c>
      <c r="M141" s="223" t="s">
        <v>85</v>
      </c>
      <c r="N141" s="223" t="s">
        <v>85</v>
      </c>
      <c r="O141" s="224"/>
    </row>
    <row r="142" spans="1:15" s="218" customFormat="1" ht="9" customHeight="1">
      <c r="A142" s="220" t="s">
        <v>105</v>
      </c>
      <c r="B142" s="221"/>
      <c r="C142" s="222">
        <v>940</v>
      </c>
      <c r="D142" s="223">
        <v>93</v>
      </c>
      <c r="E142" s="223">
        <v>424</v>
      </c>
      <c r="F142" s="223">
        <v>227</v>
      </c>
      <c r="G142" s="223"/>
      <c r="H142" s="223">
        <v>197</v>
      </c>
      <c r="I142" s="223"/>
      <c r="J142" s="223">
        <v>423</v>
      </c>
      <c r="K142" s="223" t="s">
        <v>85</v>
      </c>
      <c r="L142" s="223">
        <v>115</v>
      </c>
      <c r="M142" s="223">
        <v>118</v>
      </c>
      <c r="N142" s="223">
        <v>190</v>
      </c>
      <c r="O142" s="224"/>
    </row>
    <row r="143" spans="1:14" s="218" customFormat="1" ht="4.5" customHeight="1">
      <c r="A143" s="221"/>
      <c r="B143" s="221"/>
      <c r="C143" s="222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23"/>
    </row>
    <row r="144" spans="1:15" s="218" customFormat="1" ht="9" customHeight="1">
      <c r="A144" s="231" t="s">
        <v>112</v>
      </c>
      <c r="B144" s="227"/>
      <c r="C144" s="232">
        <v>30283</v>
      </c>
      <c r="D144" s="233">
        <v>3405</v>
      </c>
      <c r="E144" s="233">
        <v>12630</v>
      </c>
      <c r="F144" s="233">
        <v>10621</v>
      </c>
      <c r="G144" s="233"/>
      <c r="H144" s="233">
        <v>2009</v>
      </c>
      <c r="I144" s="233"/>
      <c r="J144" s="233">
        <v>14248</v>
      </c>
      <c r="K144" s="233">
        <v>414</v>
      </c>
      <c r="L144" s="233">
        <v>6194</v>
      </c>
      <c r="M144" s="233">
        <v>2098</v>
      </c>
      <c r="N144" s="233">
        <v>5542</v>
      </c>
      <c r="O144" s="224"/>
    </row>
    <row r="145" spans="3:15" s="218" customFormat="1" ht="9" customHeight="1">
      <c r="C145" s="219"/>
      <c r="O145" s="224"/>
    </row>
    <row r="146" spans="1:3" s="234" customFormat="1" ht="9" customHeight="1">
      <c r="A146" s="234" t="s">
        <v>36</v>
      </c>
      <c r="C146" s="235"/>
    </row>
    <row r="147" s="236" customFormat="1" ht="4.5" customHeight="1">
      <c r="C147" s="237"/>
    </row>
    <row r="148" spans="1:15" s="236" customFormat="1" ht="9" customHeight="1">
      <c r="A148" s="238" t="s">
        <v>113</v>
      </c>
      <c r="B148" s="239"/>
      <c r="C148" s="240">
        <v>1826</v>
      </c>
      <c r="D148" s="241">
        <v>472</v>
      </c>
      <c r="E148" s="241">
        <v>988</v>
      </c>
      <c r="F148" s="241">
        <v>141</v>
      </c>
      <c r="G148" s="241"/>
      <c r="H148" s="241">
        <v>847</v>
      </c>
      <c r="I148" s="241"/>
      <c r="J148" s="241">
        <v>366</v>
      </c>
      <c r="K148" s="241">
        <v>14</v>
      </c>
      <c r="L148" s="241">
        <v>5</v>
      </c>
      <c r="M148" s="241">
        <v>336</v>
      </c>
      <c r="N148" s="241">
        <v>11</v>
      </c>
      <c r="O148" s="242"/>
    </row>
    <row r="149" spans="1:15" s="236" customFormat="1" ht="9" customHeight="1">
      <c r="A149" s="238" t="s">
        <v>114</v>
      </c>
      <c r="B149" s="239"/>
      <c r="C149" s="240" t="s">
        <v>370</v>
      </c>
      <c r="D149" s="241" t="s">
        <v>370</v>
      </c>
      <c r="E149" s="241" t="s">
        <v>370</v>
      </c>
      <c r="F149" s="241" t="s">
        <v>370</v>
      </c>
      <c r="G149" s="241" t="s">
        <v>370</v>
      </c>
      <c r="H149" s="241" t="s">
        <v>370</v>
      </c>
      <c r="I149" s="241" t="s">
        <v>370</v>
      </c>
      <c r="J149" s="241" t="s">
        <v>370</v>
      </c>
      <c r="K149" s="241" t="s">
        <v>370</v>
      </c>
      <c r="L149" s="241" t="s">
        <v>370</v>
      </c>
      <c r="M149" s="241" t="s">
        <v>370</v>
      </c>
      <c r="N149" s="241" t="s">
        <v>370</v>
      </c>
      <c r="O149" s="242"/>
    </row>
    <row r="150" spans="1:15" s="236" customFormat="1" ht="9" customHeight="1">
      <c r="A150" s="238" t="s">
        <v>115</v>
      </c>
      <c r="B150" s="239"/>
      <c r="C150" s="240" t="s">
        <v>370</v>
      </c>
      <c r="D150" s="241" t="s">
        <v>370</v>
      </c>
      <c r="E150" s="241" t="s">
        <v>370</v>
      </c>
      <c r="F150" s="241" t="s">
        <v>370</v>
      </c>
      <c r="G150" s="241" t="s">
        <v>370</v>
      </c>
      <c r="H150" s="241" t="s">
        <v>370</v>
      </c>
      <c r="I150" s="241" t="s">
        <v>370</v>
      </c>
      <c r="J150" s="241" t="s">
        <v>370</v>
      </c>
      <c r="K150" s="241" t="s">
        <v>370</v>
      </c>
      <c r="L150" s="241" t="s">
        <v>370</v>
      </c>
      <c r="M150" s="241" t="s">
        <v>370</v>
      </c>
      <c r="N150" s="241" t="s">
        <v>370</v>
      </c>
      <c r="O150" s="242"/>
    </row>
    <row r="151" spans="1:15" s="236" customFormat="1" ht="9" customHeight="1">
      <c r="A151" s="238" t="s">
        <v>116</v>
      </c>
      <c r="B151" s="239"/>
      <c r="C151" s="240">
        <v>2389</v>
      </c>
      <c r="D151" s="241">
        <v>149</v>
      </c>
      <c r="E151" s="241">
        <v>1425</v>
      </c>
      <c r="F151" s="241">
        <v>1346</v>
      </c>
      <c r="G151" s="241"/>
      <c r="H151" s="241">
        <v>79</v>
      </c>
      <c r="I151" s="241"/>
      <c r="J151" s="241">
        <v>815</v>
      </c>
      <c r="K151" s="241">
        <v>40</v>
      </c>
      <c r="L151" s="241">
        <v>148</v>
      </c>
      <c r="M151" s="241">
        <v>275</v>
      </c>
      <c r="N151" s="241">
        <v>352</v>
      </c>
      <c r="O151" s="242"/>
    </row>
    <row r="152" spans="1:15" s="236" customFormat="1" ht="4.5" customHeight="1">
      <c r="A152" s="239"/>
      <c r="B152" s="239"/>
      <c r="C152" s="243"/>
      <c r="D152" s="244"/>
      <c r="E152" s="244"/>
      <c r="F152" s="244"/>
      <c r="G152" s="244"/>
      <c r="H152" s="244"/>
      <c r="I152" s="244"/>
      <c r="J152" s="244"/>
      <c r="K152" s="244"/>
      <c r="L152" s="244"/>
      <c r="M152" s="244"/>
      <c r="N152" s="244"/>
      <c r="O152" s="242"/>
    </row>
    <row r="153" spans="1:15" s="236" customFormat="1" ht="9" customHeight="1">
      <c r="A153" s="245" t="s">
        <v>40</v>
      </c>
      <c r="B153" s="245"/>
      <c r="C153" s="243"/>
      <c r="D153" s="244"/>
      <c r="E153" s="244"/>
      <c r="F153" s="244"/>
      <c r="G153" s="244"/>
      <c r="H153" s="244"/>
      <c r="I153" s="244"/>
      <c r="J153" s="244"/>
      <c r="K153" s="244"/>
      <c r="L153" s="244"/>
      <c r="M153" s="244"/>
      <c r="N153" s="244"/>
      <c r="O153" s="242"/>
    </row>
    <row r="154" spans="1:15" s="236" customFormat="1" ht="4.5" customHeight="1">
      <c r="A154" s="239"/>
      <c r="B154" s="239"/>
      <c r="C154" s="243"/>
      <c r="D154" s="244"/>
      <c r="E154" s="244"/>
      <c r="F154" s="244"/>
      <c r="G154" s="244"/>
      <c r="H154" s="244"/>
      <c r="I154" s="244"/>
      <c r="J154" s="244"/>
      <c r="K154" s="244"/>
      <c r="L154" s="244"/>
      <c r="M154" s="244"/>
      <c r="N154" s="244"/>
      <c r="O154" s="242"/>
    </row>
    <row r="155" spans="1:15" s="236" customFormat="1" ht="9" customHeight="1">
      <c r="A155" s="238" t="s">
        <v>117</v>
      </c>
      <c r="B155" s="239"/>
      <c r="C155" s="240">
        <v>1536</v>
      </c>
      <c r="D155" s="241">
        <v>1152</v>
      </c>
      <c r="E155" s="241">
        <v>138</v>
      </c>
      <c r="F155" s="241">
        <v>103</v>
      </c>
      <c r="G155" s="241"/>
      <c r="H155" s="241">
        <v>35</v>
      </c>
      <c r="I155" s="241"/>
      <c r="J155" s="241">
        <v>246</v>
      </c>
      <c r="K155" s="241">
        <v>46</v>
      </c>
      <c r="L155" s="241">
        <v>29</v>
      </c>
      <c r="M155" s="241">
        <v>7</v>
      </c>
      <c r="N155" s="241">
        <v>164</v>
      </c>
      <c r="O155" s="242"/>
    </row>
    <row r="156" spans="1:15" s="236" customFormat="1" ht="9" customHeight="1">
      <c r="A156" s="238" t="s">
        <v>113</v>
      </c>
      <c r="B156" s="239"/>
      <c r="C156" s="240">
        <v>2978</v>
      </c>
      <c r="D156" s="241">
        <v>1015</v>
      </c>
      <c r="E156" s="241">
        <v>791</v>
      </c>
      <c r="F156" s="241">
        <v>621</v>
      </c>
      <c r="G156" s="241"/>
      <c r="H156" s="241">
        <v>170</v>
      </c>
      <c r="I156" s="241"/>
      <c r="J156" s="241">
        <v>1172</v>
      </c>
      <c r="K156" s="241">
        <v>45</v>
      </c>
      <c r="L156" s="241">
        <v>164</v>
      </c>
      <c r="M156" s="241">
        <v>750</v>
      </c>
      <c r="N156" s="241">
        <v>213</v>
      </c>
      <c r="O156" s="242"/>
    </row>
    <row r="157" spans="1:15" s="236" customFormat="1" ht="9" customHeight="1">
      <c r="A157" s="238" t="s">
        <v>118</v>
      </c>
      <c r="B157" s="239"/>
      <c r="C157" s="240">
        <v>2369</v>
      </c>
      <c r="D157" s="241">
        <v>1437</v>
      </c>
      <c r="E157" s="241">
        <v>331</v>
      </c>
      <c r="F157" s="241">
        <v>316</v>
      </c>
      <c r="G157" s="241"/>
      <c r="H157" s="241">
        <v>15</v>
      </c>
      <c r="I157" s="241"/>
      <c r="J157" s="241">
        <v>601</v>
      </c>
      <c r="K157" s="241">
        <v>197</v>
      </c>
      <c r="L157" s="241">
        <v>203</v>
      </c>
      <c r="M157" s="241">
        <v>43</v>
      </c>
      <c r="N157" s="241">
        <v>158</v>
      </c>
      <c r="O157" s="242"/>
    </row>
    <row r="158" spans="1:15" s="236" customFormat="1" ht="9" customHeight="1">
      <c r="A158" s="238" t="s">
        <v>119</v>
      </c>
      <c r="B158" s="239"/>
      <c r="C158" s="240">
        <v>6653</v>
      </c>
      <c r="D158" s="241">
        <v>1514</v>
      </c>
      <c r="E158" s="241">
        <v>1698</v>
      </c>
      <c r="F158" s="241">
        <v>700</v>
      </c>
      <c r="G158" s="241"/>
      <c r="H158" s="241">
        <v>998</v>
      </c>
      <c r="I158" s="241"/>
      <c r="J158" s="241">
        <v>3441</v>
      </c>
      <c r="K158" s="241">
        <v>326</v>
      </c>
      <c r="L158" s="241">
        <v>781</v>
      </c>
      <c r="M158" s="241">
        <v>2175</v>
      </c>
      <c r="N158" s="241">
        <v>159</v>
      </c>
      <c r="O158" s="242"/>
    </row>
    <row r="159" spans="1:15" s="236" customFormat="1" ht="9" customHeight="1">
      <c r="A159" s="238" t="s">
        <v>120</v>
      </c>
      <c r="B159" s="239"/>
      <c r="C159" s="240">
        <v>7033</v>
      </c>
      <c r="D159" s="241">
        <v>586</v>
      </c>
      <c r="E159" s="241">
        <v>5925</v>
      </c>
      <c r="F159" s="241">
        <v>2561</v>
      </c>
      <c r="G159" s="241"/>
      <c r="H159" s="241">
        <v>3364</v>
      </c>
      <c r="I159" s="241"/>
      <c r="J159" s="241">
        <v>522</v>
      </c>
      <c r="K159" s="241">
        <v>337</v>
      </c>
      <c r="L159" s="241" t="s">
        <v>85</v>
      </c>
      <c r="M159" s="241">
        <v>11</v>
      </c>
      <c r="N159" s="241">
        <v>174</v>
      </c>
      <c r="O159" s="242"/>
    </row>
    <row r="160" spans="1:15" s="236" customFormat="1" ht="9" customHeight="1">
      <c r="A160" s="238" t="s">
        <v>121</v>
      </c>
      <c r="B160" s="239"/>
      <c r="C160" s="240">
        <v>595</v>
      </c>
      <c r="D160" s="241">
        <v>528</v>
      </c>
      <c r="E160" s="241">
        <v>66</v>
      </c>
      <c r="F160" s="241">
        <v>66</v>
      </c>
      <c r="G160" s="241"/>
      <c r="H160" s="241" t="s">
        <v>85</v>
      </c>
      <c r="I160" s="241"/>
      <c r="J160" s="241">
        <v>1</v>
      </c>
      <c r="K160" s="241" t="s">
        <v>85</v>
      </c>
      <c r="L160" s="241">
        <v>1</v>
      </c>
      <c r="M160" s="241" t="s">
        <v>85</v>
      </c>
      <c r="N160" s="241" t="s">
        <v>85</v>
      </c>
      <c r="O160" s="242"/>
    </row>
    <row r="161" spans="1:15" s="236" customFormat="1" ht="9" customHeight="1">
      <c r="A161" s="238" t="s">
        <v>122</v>
      </c>
      <c r="B161" s="239"/>
      <c r="C161" s="240">
        <v>9139</v>
      </c>
      <c r="D161" s="241">
        <v>3544</v>
      </c>
      <c r="E161" s="241">
        <v>2820</v>
      </c>
      <c r="F161" s="241">
        <v>1709</v>
      </c>
      <c r="G161" s="241"/>
      <c r="H161" s="241">
        <v>1111</v>
      </c>
      <c r="I161" s="241"/>
      <c r="J161" s="241">
        <v>2775</v>
      </c>
      <c r="K161" s="241">
        <v>87</v>
      </c>
      <c r="L161" s="241">
        <v>42</v>
      </c>
      <c r="M161" s="241">
        <v>1293</v>
      </c>
      <c r="N161" s="241">
        <v>1353</v>
      </c>
      <c r="O161" s="242"/>
    </row>
    <row r="162" spans="1:15" s="236" customFormat="1" ht="9" customHeight="1">
      <c r="A162" s="238" t="s">
        <v>123</v>
      </c>
      <c r="B162" s="239"/>
      <c r="C162" s="240">
        <v>12892</v>
      </c>
      <c r="D162" s="241">
        <v>3678</v>
      </c>
      <c r="E162" s="241">
        <v>4839</v>
      </c>
      <c r="F162" s="241">
        <v>3850</v>
      </c>
      <c r="G162" s="241"/>
      <c r="H162" s="241">
        <v>989</v>
      </c>
      <c r="I162" s="241"/>
      <c r="J162" s="241">
        <v>4375</v>
      </c>
      <c r="K162" s="241">
        <v>22</v>
      </c>
      <c r="L162" s="241">
        <v>723</v>
      </c>
      <c r="M162" s="241">
        <v>2275</v>
      </c>
      <c r="N162" s="241">
        <v>1355</v>
      </c>
      <c r="O162" s="242"/>
    </row>
    <row r="163" spans="1:15" s="236" customFormat="1" ht="9" customHeight="1">
      <c r="A163" s="238" t="s">
        <v>124</v>
      </c>
      <c r="B163" s="239"/>
      <c r="C163" s="240">
        <v>4303</v>
      </c>
      <c r="D163" s="241">
        <v>1846</v>
      </c>
      <c r="E163" s="241">
        <v>1403</v>
      </c>
      <c r="F163" s="241">
        <v>1356</v>
      </c>
      <c r="G163" s="241"/>
      <c r="H163" s="241">
        <v>47</v>
      </c>
      <c r="I163" s="241"/>
      <c r="J163" s="241">
        <v>1054</v>
      </c>
      <c r="K163" s="241">
        <v>403</v>
      </c>
      <c r="L163" s="241">
        <v>620</v>
      </c>
      <c r="M163" s="241">
        <v>4</v>
      </c>
      <c r="N163" s="241">
        <v>27</v>
      </c>
      <c r="O163" s="242"/>
    </row>
    <row r="164" spans="1:15" s="236" customFormat="1" ht="9" customHeight="1">
      <c r="A164" s="238" t="s">
        <v>125</v>
      </c>
      <c r="B164" s="239"/>
      <c r="C164" s="240">
        <v>5091</v>
      </c>
      <c r="D164" s="241">
        <v>1115</v>
      </c>
      <c r="E164" s="241">
        <v>2354</v>
      </c>
      <c r="F164" s="241">
        <v>712</v>
      </c>
      <c r="G164" s="241"/>
      <c r="H164" s="241">
        <v>1642</v>
      </c>
      <c r="I164" s="241"/>
      <c r="J164" s="241">
        <v>1622</v>
      </c>
      <c r="K164" s="241">
        <v>0</v>
      </c>
      <c r="L164" s="241">
        <v>183</v>
      </c>
      <c r="M164" s="241">
        <v>143</v>
      </c>
      <c r="N164" s="241">
        <v>1296</v>
      </c>
      <c r="O164" s="242"/>
    </row>
    <row r="165" spans="1:15" s="236" customFormat="1" ht="4.5" customHeight="1">
      <c r="A165" s="239"/>
      <c r="B165" s="239"/>
      <c r="C165" s="240"/>
      <c r="D165" s="241"/>
      <c r="E165" s="241"/>
      <c r="F165" s="241"/>
      <c r="G165" s="241"/>
      <c r="H165" s="241"/>
      <c r="I165" s="241"/>
      <c r="J165" s="241"/>
      <c r="K165" s="241"/>
      <c r="L165" s="241"/>
      <c r="M165" s="241"/>
      <c r="N165" s="241"/>
      <c r="O165" s="246"/>
    </row>
    <row r="166" spans="1:15" s="236" customFormat="1" ht="9" customHeight="1">
      <c r="A166" s="247" t="s">
        <v>126</v>
      </c>
      <c r="B166" s="245"/>
      <c r="C166" s="248">
        <v>59117</v>
      </c>
      <c r="D166" s="249">
        <v>17227</v>
      </c>
      <c r="E166" s="249">
        <v>23846</v>
      </c>
      <c r="F166" s="249">
        <v>14384</v>
      </c>
      <c r="G166" s="249"/>
      <c r="H166" s="249">
        <v>9462</v>
      </c>
      <c r="I166" s="249"/>
      <c r="J166" s="249">
        <v>18044</v>
      </c>
      <c r="K166" s="249">
        <v>1561</v>
      </c>
      <c r="L166" s="249">
        <v>3211</v>
      </c>
      <c r="M166" s="249">
        <v>7746</v>
      </c>
      <c r="N166" s="249">
        <v>5526</v>
      </c>
      <c r="O166" s="246"/>
    </row>
    <row r="167" spans="1:15" s="236" customFormat="1" ht="4.5" customHeight="1">
      <c r="A167" s="239"/>
      <c r="B167" s="239"/>
      <c r="C167" s="240"/>
      <c r="D167" s="241"/>
      <c r="E167" s="241"/>
      <c r="F167" s="241"/>
      <c r="G167" s="241"/>
      <c r="H167" s="241"/>
      <c r="I167" s="241"/>
      <c r="J167" s="241"/>
      <c r="K167" s="241"/>
      <c r="L167" s="241"/>
      <c r="M167" s="241"/>
      <c r="N167" s="241"/>
      <c r="O167" s="246"/>
    </row>
    <row r="168" spans="1:14" s="236" customFormat="1" ht="9" customHeight="1">
      <c r="A168" s="250" t="s">
        <v>127</v>
      </c>
      <c r="B168" s="245"/>
      <c r="C168" s="251">
        <v>332150</v>
      </c>
      <c r="D168" s="252">
        <v>75758</v>
      </c>
      <c r="E168" s="252">
        <v>147619</v>
      </c>
      <c r="F168" s="252">
        <v>101675</v>
      </c>
      <c r="G168" s="252"/>
      <c r="H168" s="252">
        <v>45944</v>
      </c>
      <c r="I168" s="252"/>
      <c r="J168" s="252">
        <v>108773</v>
      </c>
      <c r="K168" s="252">
        <v>4352</v>
      </c>
      <c r="L168" s="252">
        <v>29985</v>
      </c>
      <c r="M168" s="252">
        <v>27454</v>
      </c>
      <c r="N168" s="252">
        <v>46982</v>
      </c>
    </row>
    <row r="169" spans="1:14" s="236" customFormat="1" ht="9" customHeight="1">
      <c r="A169" s="236" t="s">
        <v>26</v>
      </c>
      <c r="C169" s="253"/>
      <c r="D169" s="253"/>
      <c r="E169" s="253"/>
      <c r="F169" s="253"/>
      <c r="G169" s="253"/>
      <c r="H169" s="253"/>
      <c r="I169" s="253"/>
      <c r="J169" s="253"/>
      <c r="K169" s="253"/>
      <c r="L169" s="253"/>
      <c r="M169" s="253"/>
      <c r="N169" s="253"/>
    </row>
    <row r="170" spans="1:14" s="236" customFormat="1" ht="9" customHeight="1">
      <c r="A170" s="254" t="s">
        <v>141</v>
      </c>
      <c r="C170" s="253"/>
      <c r="D170" s="253"/>
      <c r="E170" s="253"/>
      <c r="F170" s="253"/>
      <c r="G170" s="253"/>
      <c r="H170" s="253"/>
      <c r="I170" s="253"/>
      <c r="J170" s="253"/>
      <c r="K170" s="253"/>
      <c r="L170" s="253"/>
      <c r="M170" s="253"/>
      <c r="N170" s="253"/>
    </row>
  </sheetData>
  <mergeCells count="13">
    <mergeCell ref="A7:A14"/>
    <mergeCell ref="C7:C14"/>
    <mergeCell ref="D8:D14"/>
    <mergeCell ref="E8:E14"/>
    <mergeCell ref="F9:F14"/>
    <mergeCell ref="G9:G14"/>
    <mergeCell ref="H9:H14"/>
    <mergeCell ref="I9:I14"/>
    <mergeCell ref="N10:N14"/>
    <mergeCell ref="J8:J14"/>
    <mergeCell ref="K10:K14"/>
    <mergeCell ref="L10:L14"/>
    <mergeCell ref="M10:M14"/>
  </mergeCells>
  <printOptions/>
  <pageMargins left="0.6692913385826772" right="0.5905511811023623" top="0.5905511811023623" bottom="0.1968503937007874" header="0.4921259845" footer="0.4921259845"/>
  <pageSetup firstPageNumber="12" useFirstPageNumber="1" horizontalDpi="300" verticalDpi="3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0"/>
  <sheetViews>
    <sheetView workbookViewId="0" topLeftCell="A1">
      <pane ySplit="14" topLeftCell="BM15" activePane="bottomLeft" state="frozen"/>
      <selection pane="topLeft" activeCell="A1" sqref="A1"/>
      <selection pane="bottomLeft" activeCell="Q4" sqref="Q4"/>
    </sheetView>
  </sheetViews>
  <sheetFormatPr defaultColWidth="11.19921875" defaultRowHeight="9" customHeight="1"/>
  <cols>
    <col min="1" max="1" width="27.3984375" style="257" customWidth="1"/>
    <col min="2" max="2" width="1.19921875" style="257" customWidth="1"/>
    <col min="3" max="6" width="10.59765625" style="257" customWidth="1"/>
    <col min="7" max="7" width="10" style="257" hidden="1" customWidth="1"/>
    <col min="8" max="8" width="10.59765625" style="257" customWidth="1"/>
    <col min="9" max="9" width="9.19921875" style="257" hidden="1" customWidth="1"/>
    <col min="10" max="14" width="10.59765625" style="257" customWidth="1"/>
    <col min="15" max="16" width="11.19921875" style="257" customWidth="1"/>
    <col min="17" max="17" width="10.19921875" style="257" customWidth="1"/>
    <col min="18" max="16384" width="11.19921875" style="257" customWidth="1"/>
  </cols>
  <sheetData>
    <row r="1" spans="1:14" ht="9" customHeight="1">
      <c r="A1" s="255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</row>
    <row r="2" spans="1:14" s="259" customFormat="1" ht="11.25">
      <c r="A2" s="258" t="s">
        <v>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</row>
    <row r="3" ht="6" customHeight="1"/>
    <row r="4" spans="1:14" s="259" customFormat="1" ht="11.25">
      <c r="A4" s="258" t="s">
        <v>144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</row>
    <row r="5" spans="1:14" s="261" customFormat="1" ht="9" customHeight="1">
      <c r="A5" s="260" t="s">
        <v>30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</row>
    <row r="6" spans="1:2" s="263" customFormat="1" ht="11.25">
      <c r="A6" s="132" t="str">
        <f>'I3'!$A$6</f>
        <v>Januar 2010</v>
      </c>
      <c r="B6" s="262"/>
    </row>
    <row r="7" spans="1:14" ht="9" customHeight="1">
      <c r="A7" s="946" t="s">
        <v>31</v>
      </c>
      <c r="B7" s="264"/>
      <c r="C7" s="949" t="s">
        <v>145</v>
      </c>
      <c r="D7" s="265" t="s">
        <v>130</v>
      </c>
      <c r="E7" s="266"/>
      <c r="F7" s="266"/>
      <c r="G7" s="266"/>
      <c r="H7" s="266"/>
      <c r="I7" s="266"/>
      <c r="J7" s="266"/>
      <c r="K7" s="266"/>
      <c r="L7" s="267"/>
      <c r="M7" s="267"/>
      <c r="N7" s="266"/>
    </row>
    <row r="8" spans="1:14" ht="9" customHeight="1">
      <c r="A8" s="947"/>
      <c r="B8" s="268"/>
      <c r="C8" s="950"/>
      <c r="D8" s="937" t="s">
        <v>131</v>
      </c>
      <c r="E8" s="937" t="s">
        <v>132</v>
      </c>
      <c r="F8" s="269" t="s">
        <v>130</v>
      </c>
      <c r="G8" s="270"/>
      <c r="H8" s="270"/>
      <c r="I8" s="270"/>
      <c r="J8" s="937" t="s">
        <v>133</v>
      </c>
      <c r="K8" s="269" t="s">
        <v>130</v>
      </c>
      <c r="L8" s="266"/>
      <c r="M8" s="266"/>
      <c r="N8" s="270"/>
    </row>
    <row r="9" spans="1:14" ht="9" customHeight="1">
      <c r="A9" s="947"/>
      <c r="B9" s="268"/>
      <c r="C9" s="950"/>
      <c r="D9" s="938"/>
      <c r="E9" s="938"/>
      <c r="F9" s="937" t="s">
        <v>134</v>
      </c>
      <c r="G9" s="937"/>
      <c r="H9" s="937" t="s">
        <v>135</v>
      </c>
      <c r="I9" s="937"/>
      <c r="J9" s="938"/>
      <c r="K9" s="196" t="s">
        <v>136</v>
      </c>
      <c r="L9" s="197"/>
      <c r="M9" s="196" t="s">
        <v>137</v>
      </c>
      <c r="N9" s="198"/>
    </row>
    <row r="10" spans="1:14" ht="9" customHeight="1">
      <c r="A10" s="947"/>
      <c r="B10" s="268"/>
      <c r="C10" s="950"/>
      <c r="D10" s="938"/>
      <c r="E10" s="938"/>
      <c r="F10" s="938"/>
      <c r="G10" s="938"/>
      <c r="H10" s="938"/>
      <c r="I10" s="938"/>
      <c r="J10" s="938"/>
      <c r="K10" s="937" t="s">
        <v>138</v>
      </c>
      <c r="L10" s="937" t="s">
        <v>139</v>
      </c>
      <c r="M10" s="937" t="s">
        <v>140</v>
      </c>
      <c r="N10" s="934" t="s">
        <v>139</v>
      </c>
    </row>
    <row r="11" spans="1:14" ht="9" customHeight="1">
      <c r="A11" s="947"/>
      <c r="B11" s="268"/>
      <c r="C11" s="950"/>
      <c r="D11" s="938"/>
      <c r="E11" s="938"/>
      <c r="F11" s="938"/>
      <c r="G11" s="938"/>
      <c r="H11" s="938"/>
      <c r="I11" s="938"/>
      <c r="J11" s="938"/>
      <c r="K11" s="938"/>
      <c r="L11" s="938"/>
      <c r="M11" s="938"/>
      <c r="N11" s="935"/>
    </row>
    <row r="12" spans="1:14" ht="9" customHeight="1">
      <c r="A12" s="947"/>
      <c r="B12" s="268"/>
      <c r="C12" s="950"/>
      <c r="D12" s="938"/>
      <c r="E12" s="938"/>
      <c r="F12" s="938"/>
      <c r="G12" s="938"/>
      <c r="H12" s="938"/>
      <c r="I12" s="938"/>
      <c r="J12" s="938"/>
      <c r="K12" s="938"/>
      <c r="L12" s="938"/>
      <c r="M12" s="938"/>
      <c r="N12" s="935"/>
    </row>
    <row r="13" spans="1:14" ht="9" customHeight="1">
      <c r="A13" s="947"/>
      <c r="B13" s="268"/>
      <c r="C13" s="950"/>
      <c r="D13" s="938"/>
      <c r="E13" s="938"/>
      <c r="F13" s="938"/>
      <c r="G13" s="938"/>
      <c r="H13" s="938"/>
      <c r="I13" s="938"/>
      <c r="J13" s="938"/>
      <c r="K13" s="938"/>
      <c r="L13" s="938"/>
      <c r="M13" s="938"/>
      <c r="N13" s="935"/>
    </row>
    <row r="14" spans="1:14" ht="9" customHeight="1">
      <c r="A14" s="948"/>
      <c r="B14" s="271"/>
      <c r="C14" s="951"/>
      <c r="D14" s="939"/>
      <c r="E14" s="939"/>
      <c r="F14" s="939"/>
      <c r="G14" s="939"/>
      <c r="H14" s="939"/>
      <c r="I14" s="939"/>
      <c r="J14" s="939"/>
      <c r="K14" s="939"/>
      <c r="L14" s="939"/>
      <c r="M14" s="939"/>
      <c r="N14" s="936"/>
    </row>
    <row r="15" ht="9" customHeight="1">
      <c r="C15" s="272"/>
    </row>
    <row r="16" spans="1:3" s="261" customFormat="1" ht="9" customHeight="1">
      <c r="A16" s="261" t="s">
        <v>36</v>
      </c>
      <c r="C16" s="273"/>
    </row>
    <row r="17" ht="4.5" customHeight="1">
      <c r="C17" s="272"/>
    </row>
    <row r="18" spans="1:15" ht="9" customHeight="1">
      <c r="A18" s="274" t="s">
        <v>37</v>
      </c>
      <c r="B18" s="275"/>
      <c r="C18" s="652">
        <v>1887</v>
      </c>
      <c r="D18" s="653">
        <v>539</v>
      </c>
      <c r="E18" s="653">
        <v>984</v>
      </c>
      <c r="F18" s="653">
        <v>670</v>
      </c>
      <c r="G18" s="653"/>
      <c r="H18" s="653">
        <v>314</v>
      </c>
      <c r="I18" s="653"/>
      <c r="J18" s="653">
        <v>364</v>
      </c>
      <c r="K18" s="653" t="s">
        <v>85</v>
      </c>
      <c r="L18" s="653" t="s">
        <v>85</v>
      </c>
      <c r="M18" s="653">
        <v>364</v>
      </c>
      <c r="N18" s="653" t="s">
        <v>85</v>
      </c>
      <c r="O18" s="276"/>
    </row>
    <row r="19" spans="1:15" ht="9" customHeight="1">
      <c r="A19" s="274" t="s">
        <v>38</v>
      </c>
      <c r="B19" s="275"/>
      <c r="C19" s="652">
        <v>21555</v>
      </c>
      <c r="D19" s="653">
        <v>1345</v>
      </c>
      <c r="E19" s="653">
        <v>12968</v>
      </c>
      <c r="F19" s="653">
        <v>7444</v>
      </c>
      <c r="G19" s="653"/>
      <c r="H19" s="653">
        <v>5524</v>
      </c>
      <c r="I19" s="653"/>
      <c r="J19" s="653">
        <v>7242</v>
      </c>
      <c r="K19" s="653">
        <v>10</v>
      </c>
      <c r="L19" s="653">
        <v>187</v>
      </c>
      <c r="M19" s="653">
        <v>1563</v>
      </c>
      <c r="N19" s="653">
        <v>5482</v>
      </c>
      <c r="O19" s="276"/>
    </row>
    <row r="20" spans="1:15" ht="9" customHeight="1">
      <c r="A20" s="274" t="s">
        <v>39</v>
      </c>
      <c r="B20" s="275"/>
      <c r="C20" s="652">
        <v>3607</v>
      </c>
      <c r="D20" s="653">
        <v>3447</v>
      </c>
      <c r="E20" s="653">
        <v>160</v>
      </c>
      <c r="F20" s="653">
        <v>160</v>
      </c>
      <c r="G20" s="653"/>
      <c r="H20" s="653" t="s">
        <v>85</v>
      </c>
      <c r="I20" s="653"/>
      <c r="J20" s="653">
        <v>0</v>
      </c>
      <c r="K20" s="653" t="s">
        <v>85</v>
      </c>
      <c r="L20" s="653" t="s">
        <v>85</v>
      </c>
      <c r="M20" s="653" t="s">
        <v>85</v>
      </c>
      <c r="N20" s="653" t="s">
        <v>85</v>
      </c>
      <c r="O20" s="276"/>
    </row>
    <row r="21" spans="1:14" ht="4.5" customHeight="1">
      <c r="A21" s="275"/>
      <c r="B21" s="275"/>
      <c r="C21" s="652"/>
      <c r="D21" s="653"/>
      <c r="E21" s="653"/>
      <c r="F21" s="653"/>
      <c r="G21" s="653"/>
      <c r="H21" s="653"/>
      <c r="I21" s="653"/>
      <c r="J21" s="653"/>
      <c r="K21" s="653"/>
      <c r="L21" s="653"/>
      <c r="M21" s="653"/>
      <c r="N21" s="653"/>
    </row>
    <row r="22" spans="1:14" ht="9" customHeight="1">
      <c r="A22" s="277" t="s">
        <v>40</v>
      </c>
      <c r="B22" s="277"/>
      <c r="C22" s="652"/>
      <c r="D22" s="653"/>
      <c r="E22" s="653"/>
      <c r="F22" s="653"/>
      <c r="G22" s="653"/>
      <c r="H22" s="653"/>
      <c r="I22" s="653"/>
      <c r="J22" s="653"/>
      <c r="K22" s="653"/>
      <c r="L22" s="653"/>
      <c r="M22" s="653"/>
      <c r="N22" s="653"/>
    </row>
    <row r="23" spans="1:14" ht="4.5" customHeight="1">
      <c r="A23" s="275"/>
      <c r="B23" s="275"/>
      <c r="C23" s="652"/>
      <c r="D23" s="653"/>
      <c r="E23" s="653"/>
      <c r="F23" s="653"/>
      <c r="G23" s="653"/>
      <c r="H23" s="653"/>
      <c r="I23" s="653"/>
      <c r="J23" s="653"/>
      <c r="K23" s="653"/>
      <c r="L23" s="653"/>
      <c r="M23" s="653"/>
      <c r="N23" s="653"/>
    </row>
    <row r="24" spans="1:15" ht="9" customHeight="1">
      <c r="A24" s="274" t="s">
        <v>41</v>
      </c>
      <c r="B24" s="275"/>
      <c r="C24" s="652">
        <v>515</v>
      </c>
      <c r="D24" s="653">
        <v>118</v>
      </c>
      <c r="E24" s="653">
        <v>117</v>
      </c>
      <c r="F24" s="653">
        <v>117</v>
      </c>
      <c r="G24" s="653"/>
      <c r="H24" s="653" t="s">
        <v>85</v>
      </c>
      <c r="I24" s="653"/>
      <c r="J24" s="653">
        <v>280</v>
      </c>
      <c r="K24" s="653">
        <v>189</v>
      </c>
      <c r="L24" s="653" t="s">
        <v>85</v>
      </c>
      <c r="M24" s="654">
        <v>78</v>
      </c>
      <c r="N24" s="654">
        <v>13</v>
      </c>
      <c r="O24" s="276"/>
    </row>
    <row r="25" spans="1:15" ht="9" customHeight="1">
      <c r="A25" s="274" t="s">
        <v>42</v>
      </c>
      <c r="B25" s="275"/>
      <c r="C25" s="652">
        <v>11591</v>
      </c>
      <c r="D25" s="653">
        <v>937</v>
      </c>
      <c r="E25" s="653">
        <v>1402</v>
      </c>
      <c r="F25" s="653">
        <v>1334</v>
      </c>
      <c r="G25" s="653"/>
      <c r="H25" s="653">
        <v>68</v>
      </c>
      <c r="I25" s="653"/>
      <c r="J25" s="653">
        <v>9252</v>
      </c>
      <c r="K25" s="653" t="s">
        <v>85</v>
      </c>
      <c r="L25" s="653">
        <v>3842</v>
      </c>
      <c r="M25" s="654">
        <v>156</v>
      </c>
      <c r="N25" s="654">
        <v>5254</v>
      </c>
      <c r="O25" s="276"/>
    </row>
    <row r="26" spans="1:15" ht="9" customHeight="1">
      <c r="A26" s="274" t="s">
        <v>43</v>
      </c>
      <c r="B26" s="275"/>
      <c r="C26" s="652">
        <v>734</v>
      </c>
      <c r="D26" s="653">
        <v>377</v>
      </c>
      <c r="E26" s="653">
        <v>64</v>
      </c>
      <c r="F26" s="653">
        <v>8</v>
      </c>
      <c r="G26" s="653"/>
      <c r="H26" s="653">
        <v>56</v>
      </c>
      <c r="I26" s="653"/>
      <c r="J26" s="653">
        <v>293</v>
      </c>
      <c r="K26" s="653" t="s">
        <v>85</v>
      </c>
      <c r="L26" s="653">
        <v>245</v>
      </c>
      <c r="M26" s="654" t="s">
        <v>85</v>
      </c>
      <c r="N26" s="654">
        <v>48</v>
      </c>
      <c r="O26" s="276"/>
    </row>
    <row r="27" spans="1:15" ht="9" customHeight="1">
      <c r="A27" s="274" t="s">
        <v>44</v>
      </c>
      <c r="B27" s="275"/>
      <c r="C27" s="652">
        <v>1177</v>
      </c>
      <c r="D27" s="653">
        <v>60</v>
      </c>
      <c r="E27" s="653">
        <v>141</v>
      </c>
      <c r="F27" s="653">
        <v>0</v>
      </c>
      <c r="G27" s="653"/>
      <c r="H27" s="653">
        <v>141</v>
      </c>
      <c r="I27" s="653"/>
      <c r="J27" s="653">
        <v>976</v>
      </c>
      <c r="K27" s="653" t="s">
        <v>85</v>
      </c>
      <c r="L27" s="653" t="s">
        <v>85</v>
      </c>
      <c r="M27" s="654">
        <v>191</v>
      </c>
      <c r="N27" s="654">
        <v>785</v>
      </c>
      <c r="O27" s="276"/>
    </row>
    <row r="28" spans="1:15" ht="9" customHeight="1">
      <c r="A28" s="274" t="s">
        <v>45</v>
      </c>
      <c r="B28" s="275"/>
      <c r="C28" s="652">
        <v>1146</v>
      </c>
      <c r="D28" s="653">
        <v>836</v>
      </c>
      <c r="E28" s="653">
        <v>19</v>
      </c>
      <c r="F28" s="653">
        <v>19</v>
      </c>
      <c r="G28" s="653"/>
      <c r="H28" s="653" t="s">
        <v>85</v>
      </c>
      <c r="I28" s="653"/>
      <c r="J28" s="653">
        <v>291</v>
      </c>
      <c r="K28" s="653">
        <v>115</v>
      </c>
      <c r="L28" s="653">
        <v>78</v>
      </c>
      <c r="M28" s="654" t="s">
        <v>85</v>
      </c>
      <c r="N28" s="654">
        <v>98</v>
      </c>
      <c r="O28" s="276"/>
    </row>
    <row r="29" spans="1:15" ht="9" customHeight="1">
      <c r="A29" s="274" t="s">
        <v>46</v>
      </c>
      <c r="B29" s="275"/>
      <c r="C29" s="652">
        <v>4514</v>
      </c>
      <c r="D29" s="653">
        <v>515</v>
      </c>
      <c r="E29" s="653">
        <v>361</v>
      </c>
      <c r="F29" s="653">
        <v>345</v>
      </c>
      <c r="G29" s="653"/>
      <c r="H29" s="653">
        <v>16</v>
      </c>
      <c r="I29" s="653"/>
      <c r="J29" s="653">
        <v>3638</v>
      </c>
      <c r="K29" s="653" t="s">
        <v>85</v>
      </c>
      <c r="L29" s="653">
        <v>300</v>
      </c>
      <c r="M29" s="654">
        <v>2231</v>
      </c>
      <c r="N29" s="654">
        <v>1107</v>
      </c>
      <c r="O29" s="276"/>
    </row>
    <row r="30" spans="1:15" ht="9" customHeight="1">
      <c r="A30" s="274" t="s">
        <v>47</v>
      </c>
      <c r="B30" s="275"/>
      <c r="C30" s="652">
        <v>1766</v>
      </c>
      <c r="D30" s="653">
        <v>1628</v>
      </c>
      <c r="E30" s="653">
        <v>17</v>
      </c>
      <c r="F30" s="653">
        <v>17</v>
      </c>
      <c r="G30" s="653"/>
      <c r="H30" s="653" t="s">
        <v>85</v>
      </c>
      <c r="I30" s="653"/>
      <c r="J30" s="653">
        <v>121</v>
      </c>
      <c r="K30" s="653" t="s">
        <v>85</v>
      </c>
      <c r="L30" s="653">
        <v>121</v>
      </c>
      <c r="M30" s="654" t="s">
        <v>85</v>
      </c>
      <c r="N30" s="654" t="s">
        <v>85</v>
      </c>
      <c r="O30" s="276"/>
    </row>
    <row r="31" spans="1:15" ht="9" customHeight="1">
      <c r="A31" s="274" t="s">
        <v>48</v>
      </c>
      <c r="B31" s="275"/>
      <c r="C31" s="652">
        <v>33594</v>
      </c>
      <c r="D31" s="653">
        <v>390</v>
      </c>
      <c r="E31" s="653">
        <v>25833</v>
      </c>
      <c r="F31" s="653">
        <v>21515</v>
      </c>
      <c r="G31" s="653"/>
      <c r="H31" s="653">
        <v>4318</v>
      </c>
      <c r="I31" s="653"/>
      <c r="J31" s="653">
        <v>7371</v>
      </c>
      <c r="K31" s="653" t="s">
        <v>85</v>
      </c>
      <c r="L31" s="653">
        <v>3</v>
      </c>
      <c r="M31" s="654">
        <v>501</v>
      </c>
      <c r="N31" s="654">
        <v>6867</v>
      </c>
      <c r="O31" s="276"/>
    </row>
    <row r="32" spans="1:15" ht="9" customHeight="1">
      <c r="A32" s="274" t="s">
        <v>49</v>
      </c>
      <c r="B32" s="275"/>
      <c r="C32" s="652">
        <v>2827</v>
      </c>
      <c r="D32" s="653">
        <v>2466</v>
      </c>
      <c r="E32" s="653">
        <v>348</v>
      </c>
      <c r="F32" s="653" t="s">
        <v>85</v>
      </c>
      <c r="G32" s="653"/>
      <c r="H32" s="653">
        <v>348</v>
      </c>
      <c r="I32" s="653"/>
      <c r="J32" s="653">
        <v>13</v>
      </c>
      <c r="K32" s="653" t="s">
        <v>85</v>
      </c>
      <c r="L32" s="653">
        <v>5</v>
      </c>
      <c r="M32" s="654" t="s">
        <v>85</v>
      </c>
      <c r="N32" s="654">
        <v>8</v>
      </c>
      <c r="O32" s="276"/>
    </row>
    <row r="33" spans="1:15" ht="9" customHeight="1">
      <c r="A33" s="274" t="s">
        <v>50</v>
      </c>
      <c r="B33" s="275"/>
      <c r="C33" s="652">
        <v>87</v>
      </c>
      <c r="D33" s="653" t="s">
        <v>85</v>
      </c>
      <c r="E33" s="653">
        <v>87</v>
      </c>
      <c r="F33" s="653">
        <v>67</v>
      </c>
      <c r="G33" s="653"/>
      <c r="H33" s="653">
        <v>20</v>
      </c>
      <c r="I33" s="653"/>
      <c r="J33" s="653">
        <v>0</v>
      </c>
      <c r="K33" s="653" t="s">
        <v>85</v>
      </c>
      <c r="L33" s="653" t="s">
        <v>85</v>
      </c>
      <c r="M33" s="654" t="s">
        <v>85</v>
      </c>
      <c r="N33" s="654" t="s">
        <v>85</v>
      </c>
      <c r="O33" s="276"/>
    </row>
    <row r="34" spans="1:15" ht="9" customHeight="1">
      <c r="A34" s="274" t="s">
        <v>51</v>
      </c>
      <c r="B34" s="275"/>
      <c r="C34" s="652">
        <v>661</v>
      </c>
      <c r="D34" s="653">
        <v>241</v>
      </c>
      <c r="E34" s="653">
        <v>400</v>
      </c>
      <c r="F34" s="653">
        <v>400</v>
      </c>
      <c r="G34" s="653"/>
      <c r="H34" s="653" t="s">
        <v>85</v>
      </c>
      <c r="I34" s="653"/>
      <c r="J34" s="653">
        <v>20</v>
      </c>
      <c r="K34" s="653" t="s">
        <v>85</v>
      </c>
      <c r="L34" s="653" t="s">
        <v>85</v>
      </c>
      <c r="M34" s="654" t="s">
        <v>85</v>
      </c>
      <c r="N34" s="654">
        <v>20</v>
      </c>
      <c r="O34" s="276"/>
    </row>
    <row r="35" spans="1:15" ht="9" customHeight="1">
      <c r="A35" s="274" t="s">
        <v>52</v>
      </c>
      <c r="B35" s="275"/>
      <c r="C35" s="652">
        <v>1096</v>
      </c>
      <c r="D35" s="653">
        <v>170</v>
      </c>
      <c r="E35" s="653">
        <v>558</v>
      </c>
      <c r="F35" s="653">
        <v>280</v>
      </c>
      <c r="G35" s="653"/>
      <c r="H35" s="653">
        <v>278</v>
      </c>
      <c r="I35" s="653"/>
      <c r="J35" s="653">
        <v>368</v>
      </c>
      <c r="K35" s="653" t="s">
        <v>85</v>
      </c>
      <c r="L35" s="653" t="s">
        <v>85</v>
      </c>
      <c r="M35" s="654">
        <v>10</v>
      </c>
      <c r="N35" s="654">
        <v>358</v>
      </c>
      <c r="O35" s="276"/>
    </row>
    <row r="36" spans="1:15" ht="9" customHeight="1">
      <c r="A36" s="274" t="s">
        <v>53</v>
      </c>
      <c r="B36" s="275"/>
      <c r="C36" s="652">
        <v>328</v>
      </c>
      <c r="D36" s="653">
        <v>256</v>
      </c>
      <c r="E36" s="653">
        <v>72</v>
      </c>
      <c r="F36" s="653">
        <v>33</v>
      </c>
      <c r="G36" s="653"/>
      <c r="H36" s="653">
        <v>39</v>
      </c>
      <c r="I36" s="653"/>
      <c r="J36" s="653">
        <v>0</v>
      </c>
      <c r="K36" s="653" t="s">
        <v>85</v>
      </c>
      <c r="L36" s="653" t="s">
        <v>85</v>
      </c>
      <c r="M36" s="654" t="s">
        <v>85</v>
      </c>
      <c r="N36" s="654" t="s">
        <v>85</v>
      </c>
      <c r="O36" s="276"/>
    </row>
    <row r="37" spans="1:15" ht="9" customHeight="1">
      <c r="A37" s="274" t="s">
        <v>38</v>
      </c>
      <c r="B37" s="275"/>
      <c r="C37" s="652">
        <v>5736</v>
      </c>
      <c r="D37" s="653">
        <v>617</v>
      </c>
      <c r="E37" s="653">
        <v>4348</v>
      </c>
      <c r="F37" s="653">
        <v>3240</v>
      </c>
      <c r="G37" s="653"/>
      <c r="H37" s="653">
        <v>1108</v>
      </c>
      <c r="I37" s="653"/>
      <c r="J37" s="653">
        <v>771</v>
      </c>
      <c r="K37" s="653" t="s">
        <v>85</v>
      </c>
      <c r="L37" s="653">
        <v>501</v>
      </c>
      <c r="M37" s="654">
        <v>52</v>
      </c>
      <c r="N37" s="654">
        <v>218</v>
      </c>
      <c r="O37" s="276"/>
    </row>
    <row r="38" spans="1:15" ht="9" customHeight="1">
      <c r="A38" s="274" t="s">
        <v>54</v>
      </c>
      <c r="B38" s="275"/>
      <c r="C38" s="652">
        <v>7401</v>
      </c>
      <c r="D38" s="653">
        <v>2462</v>
      </c>
      <c r="E38" s="653">
        <v>1290</v>
      </c>
      <c r="F38" s="653">
        <v>66</v>
      </c>
      <c r="G38" s="653"/>
      <c r="H38" s="653">
        <v>1224</v>
      </c>
      <c r="I38" s="653"/>
      <c r="J38" s="653">
        <v>3649</v>
      </c>
      <c r="K38" s="653" t="s">
        <v>85</v>
      </c>
      <c r="L38" s="653" t="s">
        <v>85</v>
      </c>
      <c r="M38" s="654">
        <v>2893</v>
      </c>
      <c r="N38" s="654">
        <v>756</v>
      </c>
      <c r="O38" s="276"/>
    </row>
    <row r="39" spans="1:15" ht="9" customHeight="1">
      <c r="A39" s="274" t="s">
        <v>55</v>
      </c>
      <c r="B39" s="275"/>
      <c r="C39" s="652">
        <v>6023</v>
      </c>
      <c r="D39" s="653">
        <v>1904</v>
      </c>
      <c r="E39" s="653">
        <v>2109</v>
      </c>
      <c r="F39" s="653">
        <v>98</v>
      </c>
      <c r="G39" s="653"/>
      <c r="H39" s="653">
        <v>2011</v>
      </c>
      <c r="I39" s="653"/>
      <c r="J39" s="653">
        <v>2010</v>
      </c>
      <c r="K39" s="653" t="s">
        <v>85</v>
      </c>
      <c r="L39" s="653">
        <v>25</v>
      </c>
      <c r="M39" s="654">
        <v>1985</v>
      </c>
      <c r="N39" s="654" t="s">
        <v>85</v>
      </c>
      <c r="O39" s="276"/>
    </row>
    <row r="40" spans="1:15" ht="9" customHeight="1">
      <c r="A40" s="274" t="s">
        <v>39</v>
      </c>
      <c r="B40" s="275"/>
      <c r="C40" s="652">
        <v>4613</v>
      </c>
      <c r="D40" s="653">
        <v>2416</v>
      </c>
      <c r="E40" s="653">
        <v>282</v>
      </c>
      <c r="F40" s="653">
        <v>150</v>
      </c>
      <c r="G40" s="653"/>
      <c r="H40" s="653">
        <v>132</v>
      </c>
      <c r="I40" s="653"/>
      <c r="J40" s="653">
        <v>1915</v>
      </c>
      <c r="K40" s="653">
        <v>265</v>
      </c>
      <c r="L40" s="653">
        <v>506</v>
      </c>
      <c r="M40" s="654">
        <v>94</v>
      </c>
      <c r="N40" s="654">
        <v>1050</v>
      </c>
      <c r="O40" s="276"/>
    </row>
    <row r="41" spans="1:15" ht="9" customHeight="1">
      <c r="A41" s="274" t="s">
        <v>56</v>
      </c>
      <c r="B41" s="275"/>
      <c r="C41" s="652">
        <v>2356</v>
      </c>
      <c r="D41" s="653">
        <v>747</v>
      </c>
      <c r="E41" s="653">
        <v>1150</v>
      </c>
      <c r="F41" s="653" t="s">
        <v>85</v>
      </c>
      <c r="G41" s="653"/>
      <c r="H41" s="653">
        <v>1150</v>
      </c>
      <c r="I41" s="653"/>
      <c r="J41" s="653">
        <v>459</v>
      </c>
      <c r="K41" s="653" t="s">
        <v>85</v>
      </c>
      <c r="L41" s="653">
        <v>24</v>
      </c>
      <c r="M41" s="654" t="s">
        <v>85</v>
      </c>
      <c r="N41" s="654">
        <v>435</v>
      </c>
      <c r="O41" s="276"/>
    </row>
    <row r="42" spans="1:15" ht="9" customHeight="1">
      <c r="A42" s="274" t="s">
        <v>57</v>
      </c>
      <c r="B42" s="275"/>
      <c r="C42" s="652">
        <v>6547</v>
      </c>
      <c r="D42" s="653">
        <v>1402</v>
      </c>
      <c r="E42" s="653">
        <v>367</v>
      </c>
      <c r="F42" s="653">
        <v>367</v>
      </c>
      <c r="G42" s="653"/>
      <c r="H42" s="653" t="s">
        <v>85</v>
      </c>
      <c r="I42" s="653"/>
      <c r="J42" s="653">
        <v>4778</v>
      </c>
      <c r="K42" s="653">
        <v>158</v>
      </c>
      <c r="L42" s="653">
        <v>9</v>
      </c>
      <c r="M42" s="654">
        <v>4579</v>
      </c>
      <c r="N42" s="654">
        <v>32</v>
      </c>
      <c r="O42" s="276"/>
    </row>
    <row r="43" spans="1:15" ht="9" customHeight="1">
      <c r="A43" s="274" t="s">
        <v>58</v>
      </c>
      <c r="B43" s="275"/>
      <c r="C43" s="652">
        <v>2249</v>
      </c>
      <c r="D43" s="653">
        <v>1661</v>
      </c>
      <c r="E43" s="653">
        <v>115</v>
      </c>
      <c r="F43" s="653">
        <v>75</v>
      </c>
      <c r="G43" s="653"/>
      <c r="H43" s="653">
        <v>40</v>
      </c>
      <c r="I43" s="653"/>
      <c r="J43" s="653">
        <v>473</v>
      </c>
      <c r="K43" s="653">
        <v>168</v>
      </c>
      <c r="L43" s="653">
        <v>5</v>
      </c>
      <c r="M43" s="654">
        <v>300</v>
      </c>
      <c r="N43" s="654" t="s">
        <v>85</v>
      </c>
      <c r="O43" s="276"/>
    </row>
    <row r="44" spans="1:15" ht="4.5" customHeight="1">
      <c r="A44" s="275"/>
      <c r="B44" s="275"/>
      <c r="C44" s="652"/>
      <c r="D44" s="653"/>
      <c r="E44" s="653"/>
      <c r="F44" s="653"/>
      <c r="G44" s="653"/>
      <c r="H44" s="653"/>
      <c r="I44" s="653"/>
      <c r="J44" s="653"/>
      <c r="K44" s="653"/>
      <c r="L44" s="653"/>
      <c r="M44" s="653"/>
      <c r="N44" s="653"/>
      <c r="O44" s="276"/>
    </row>
    <row r="45" spans="1:15" ht="9" customHeight="1">
      <c r="A45" s="278" t="s">
        <v>59</v>
      </c>
      <c r="B45" s="277"/>
      <c r="C45" s="655">
        <v>122010</v>
      </c>
      <c r="D45" s="656">
        <v>24534</v>
      </c>
      <c r="E45" s="656">
        <v>53192</v>
      </c>
      <c r="F45" s="656">
        <v>36405</v>
      </c>
      <c r="G45" s="656"/>
      <c r="H45" s="656">
        <v>16787</v>
      </c>
      <c r="I45" s="656"/>
      <c r="J45" s="656">
        <v>44284</v>
      </c>
      <c r="K45" s="656">
        <v>905</v>
      </c>
      <c r="L45" s="656">
        <v>5851</v>
      </c>
      <c r="M45" s="656">
        <v>14997</v>
      </c>
      <c r="N45" s="656">
        <v>22531</v>
      </c>
      <c r="O45" s="276"/>
    </row>
    <row r="46" spans="1:15" ht="9" customHeight="1">
      <c r="A46" s="275"/>
      <c r="B46" s="275"/>
      <c r="C46" s="652"/>
      <c r="D46" s="653"/>
      <c r="E46" s="653"/>
      <c r="F46" s="653"/>
      <c r="G46" s="653"/>
      <c r="H46" s="653"/>
      <c r="I46" s="653"/>
      <c r="J46" s="653"/>
      <c r="K46" s="653"/>
      <c r="L46" s="653"/>
      <c r="M46" s="653"/>
      <c r="N46" s="653"/>
      <c r="O46" s="276"/>
    </row>
    <row r="47" spans="1:15" ht="9" customHeight="1">
      <c r="A47" s="277" t="s">
        <v>36</v>
      </c>
      <c r="B47" s="277"/>
      <c r="C47" s="652"/>
      <c r="D47" s="653"/>
      <c r="E47" s="653"/>
      <c r="F47" s="653"/>
      <c r="G47" s="653"/>
      <c r="H47" s="653"/>
      <c r="I47" s="653"/>
      <c r="J47" s="653"/>
      <c r="K47" s="653"/>
      <c r="L47" s="653"/>
      <c r="M47" s="653"/>
      <c r="N47" s="653"/>
      <c r="O47" s="276"/>
    </row>
    <row r="48" spans="1:15" ht="4.5" customHeight="1">
      <c r="A48" s="275"/>
      <c r="B48" s="275"/>
      <c r="C48" s="652"/>
      <c r="D48" s="653"/>
      <c r="E48" s="653"/>
      <c r="F48" s="653"/>
      <c r="G48" s="653"/>
      <c r="H48" s="653"/>
      <c r="I48" s="653"/>
      <c r="J48" s="653"/>
      <c r="K48" s="653"/>
      <c r="L48" s="653"/>
      <c r="M48" s="653"/>
      <c r="N48" s="653"/>
      <c r="O48" s="276"/>
    </row>
    <row r="49" spans="1:15" ht="9" customHeight="1">
      <c r="A49" s="274" t="s">
        <v>60</v>
      </c>
      <c r="B49" s="275"/>
      <c r="C49" s="222" t="s">
        <v>370</v>
      </c>
      <c r="D49" s="756" t="s">
        <v>370</v>
      </c>
      <c r="E49" s="756" t="s">
        <v>370</v>
      </c>
      <c r="F49" s="756" t="s">
        <v>370</v>
      </c>
      <c r="G49" s="756" t="s">
        <v>370</v>
      </c>
      <c r="H49" s="756" t="s">
        <v>370</v>
      </c>
      <c r="I49" s="756" t="s">
        <v>370</v>
      </c>
      <c r="J49" s="756" t="s">
        <v>370</v>
      </c>
      <c r="K49" s="756" t="s">
        <v>370</v>
      </c>
      <c r="L49" s="756" t="s">
        <v>370</v>
      </c>
      <c r="M49" s="756" t="s">
        <v>370</v>
      </c>
      <c r="N49" s="756" t="s">
        <v>370</v>
      </c>
      <c r="O49" s="276"/>
    </row>
    <row r="50" spans="1:15" ht="9" customHeight="1">
      <c r="A50" s="274" t="s">
        <v>61</v>
      </c>
      <c r="B50" s="275"/>
      <c r="C50" s="652">
        <v>9023</v>
      </c>
      <c r="D50" s="653" t="s">
        <v>85</v>
      </c>
      <c r="E50" s="653">
        <v>0</v>
      </c>
      <c r="F50" s="653" t="s">
        <v>85</v>
      </c>
      <c r="G50" s="654"/>
      <c r="H50" s="654" t="s">
        <v>85</v>
      </c>
      <c r="I50" s="654"/>
      <c r="J50" s="653">
        <v>9023</v>
      </c>
      <c r="K50" s="653" t="s">
        <v>85</v>
      </c>
      <c r="L50" s="653">
        <v>623</v>
      </c>
      <c r="M50" s="653" t="s">
        <v>85</v>
      </c>
      <c r="N50" s="653">
        <v>8400</v>
      </c>
      <c r="O50" s="276"/>
    </row>
    <row r="51" spans="1:15" ht="9" customHeight="1">
      <c r="A51" s="274" t="s">
        <v>62</v>
      </c>
      <c r="B51" s="275"/>
      <c r="C51" s="222" t="s">
        <v>370</v>
      </c>
      <c r="D51" s="756" t="s">
        <v>370</v>
      </c>
      <c r="E51" s="756" t="s">
        <v>370</v>
      </c>
      <c r="F51" s="756" t="s">
        <v>370</v>
      </c>
      <c r="G51" s="756" t="s">
        <v>370</v>
      </c>
      <c r="H51" s="756" t="s">
        <v>370</v>
      </c>
      <c r="I51" s="756" t="s">
        <v>370</v>
      </c>
      <c r="J51" s="756" t="s">
        <v>370</v>
      </c>
      <c r="K51" s="756" t="s">
        <v>370</v>
      </c>
      <c r="L51" s="756" t="s">
        <v>370</v>
      </c>
      <c r="M51" s="756" t="s">
        <v>370</v>
      </c>
      <c r="N51" s="756" t="s">
        <v>370</v>
      </c>
      <c r="O51" s="276"/>
    </row>
    <row r="52" spans="1:14" ht="4.5" customHeight="1">
      <c r="A52" s="275"/>
      <c r="B52" s="275"/>
      <c r="C52" s="657"/>
      <c r="D52" s="653"/>
      <c r="E52" s="653"/>
      <c r="F52" s="653"/>
      <c r="G52" s="653"/>
      <c r="H52" s="653"/>
      <c r="I52" s="653"/>
      <c r="J52" s="653"/>
      <c r="K52" s="653"/>
      <c r="L52" s="653"/>
      <c r="M52" s="653"/>
      <c r="N52" s="653"/>
    </row>
    <row r="53" spans="1:14" ht="9" customHeight="1">
      <c r="A53" s="277" t="s">
        <v>40</v>
      </c>
      <c r="B53" s="277"/>
      <c r="C53" s="652"/>
      <c r="D53" s="653"/>
      <c r="E53" s="653"/>
      <c r="F53" s="653"/>
      <c r="G53" s="653"/>
      <c r="H53" s="653"/>
      <c r="I53" s="653"/>
      <c r="J53" s="653"/>
      <c r="K53" s="653"/>
      <c r="L53" s="653"/>
      <c r="M53" s="653"/>
      <c r="N53" s="653"/>
    </row>
    <row r="54" spans="1:14" ht="4.5" customHeight="1">
      <c r="A54" s="275"/>
      <c r="B54" s="275"/>
      <c r="C54" s="652"/>
      <c r="D54" s="653"/>
      <c r="E54" s="653"/>
      <c r="F54" s="653"/>
      <c r="G54" s="653"/>
      <c r="H54" s="653"/>
      <c r="I54" s="653"/>
      <c r="J54" s="653"/>
      <c r="K54" s="653"/>
      <c r="L54" s="653"/>
      <c r="M54" s="653"/>
      <c r="N54" s="653"/>
    </row>
    <row r="55" spans="1:15" ht="9" customHeight="1">
      <c r="A55" s="274" t="s">
        <v>63</v>
      </c>
      <c r="B55" s="275"/>
      <c r="C55" s="652">
        <v>32241</v>
      </c>
      <c r="D55" s="653">
        <v>2599</v>
      </c>
      <c r="E55" s="653">
        <v>25638</v>
      </c>
      <c r="F55" s="653">
        <v>17743</v>
      </c>
      <c r="G55" s="654"/>
      <c r="H55" s="653">
        <v>7895</v>
      </c>
      <c r="I55" s="653"/>
      <c r="J55" s="653">
        <v>4004</v>
      </c>
      <c r="K55" s="653" t="s">
        <v>85</v>
      </c>
      <c r="L55" s="653">
        <v>148</v>
      </c>
      <c r="M55" s="653">
        <v>1068</v>
      </c>
      <c r="N55" s="653">
        <v>2788</v>
      </c>
      <c r="O55" s="276"/>
    </row>
    <row r="56" spans="1:15" ht="9" customHeight="1">
      <c r="A56" s="274" t="s">
        <v>64</v>
      </c>
      <c r="B56" s="275"/>
      <c r="C56" s="652">
        <v>1158</v>
      </c>
      <c r="D56" s="653">
        <v>508</v>
      </c>
      <c r="E56" s="653">
        <v>329</v>
      </c>
      <c r="F56" s="653">
        <v>49</v>
      </c>
      <c r="G56" s="654"/>
      <c r="H56" s="653">
        <v>280</v>
      </c>
      <c r="I56" s="653"/>
      <c r="J56" s="653">
        <v>321</v>
      </c>
      <c r="K56" s="653">
        <v>165</v>
      </c>
      <c r="L56" s="653">
        <v>156</v>
      </c>
      <c r="M56" s="653" t="s">
        <v>85</v>
      </c>
      <c r="N56" s="653" t="s">
        <v>85</v>
      </c>
      <c r="O56" s="276"/>
    </row>
    <row r="57" spans="1:15" ht="9" customHeight="1">
      <c r="A57" s="274" t="s">
        <v>65</v>
      </c>
      <c r="B57" s="275"/>
      <c r="C57" s="652">
        <v>2798</v>
      </c>
      <c r="D57" s="653">
        <v>958</v>
      </c>
      <c r="E57" s="653">
        <v>1277</v>
      </c>
      <c r="F57" s="653">
        <v>1019</v>
      </c>
      <c r="G57" s="654"/>
      <c r="H57" s="653">
        <v>258</v>
      </c>
      <c r="I57" s="653"/>
      <c r="J57" s="653">
        <v>563</v>
      </c>
      <c r="K57" s="653" t="s">
        <v>85</v>
      </c>
      <c r="L57" s="653">
        <v>408</v>
      </c>
      <c r="M57" s="653">
        <v>150</v>
      </c>
      <c r="N57" s="653">
        <v>5</v>
      </c>
      <c r="O57" s="276"/>
    </row>
    <row r="58" spans="1:15" ht="9" customHeight="1">
      <c r="A58" s="274" t="s">
        <v>60</v>
      </c>
      <c r="B58" s="275"/>
      <c r="C58" s="652">
        <v>3687</v>
      </c>
      <c r="D58" s="653">
        <v>564</v>
      </c>
      <c r="E58" s="653">
        <v>1235</v>
      </c>
      <c r="F58" s="653">
        <v>856</v>
      </c>
      <c r="G58" s="654"/>
      <c r="H58" s="653">
        <v>379</v>
      </c>
      <c r="I58" s="653"/>
      <c r="J58" s="653">
        <v>1888</v>
      </c>
      <c r="K58" s="653">
        <v>1</v>
      </c>
      <c r="L58" s="653">
        <v>33</v>
      </c>
      <c r="M58" s="653">
        <v>1139</v>
      </c>
      <c r="N58" s="653">
        <v>715</v>
      </c>
      <c r="O58" s="276"/>
    </row>
    <row r="59" spans="1:15" ht="9" customHeight="1">
      <c r="A59" s="274" t="s">
        <v>61</v>
      </c>
      <c r="B59" s="275"/>
      <c r="C59" s="652">
        <v>13182</v>
      </c>
      <c r="D59" s="653">
        <v>830</v>
      </c>
      <c r="E59" s="653">
        <v>12085</v>
      </c>
      <c r="F59" s="653">
        <v>12011</v>
      </c>
      <c r="G59" s="654"/>
      <c r="H59" s="653">
        <v>74</v>
      </c>
      <c r="I59" s="653"/>
      <c r="J59" s="653">
        <v>267</v>
      </c>
      <c r="K59" s="653" t="s">
        <v>85</v>
      </c>
      <c r="L59" s="653">
        <v>193</v>
      </c>
      <c r="M59" s="653">
        <v>50</v>
      </c>
      <c r="N59" s="653">
        <v>24</v>
      </c>
      <c r="O59" s="276"/>
    </row>
    <row r="60" spans="1:15" ht="9" customHeight="1">
      <c r="A60" s="274" t="s">
        <v>66</v>
      </c>
      <c r="B60" s="275"/>
      <c r="C60" s="652">
        <v>4333</v>
      </c>
      <c r="D60" s="653">
        <v>1206</v>
      </c>
      <c r="E60" s="653">
        <v>2260</v>
      </c>
      <c r="F60" s="653">
        <v>2260</v>
      </c>
      <c r="G60" s="654"/>
      <c r="H60" s="653" t="s">
        <v>85</v>
      </c>
      <c r="I60" s="653"/>
      <c r="J60" s="653">
        <v>867</v>
      </c>
      <c r="K60" s="653" t="s">
        <v>85</v>
      </c>
      <c r="L60" s="653">
        <v>67</v>
      </c>
      <c r="M60" s="653" t="s">
        <v>85</v>
      </c>
      <c r="N60" s="653">
        <v>800</v>
      </c>
      <c r="O60" s="276"/>
    </row>
    <row r="61" spans="1:15" ht="9" customHeight="1">
      <c r="A61" s="274" t="s">
        <v>67</v>
      </c>
      <c r="B61" s="275"/>
      <c r="C61" s="652">
        <v>8233</v>
      </c>
      <c r="D61" s="653">
        <v>3109</v>
      </c>
      <c r="E61" s="653">
        <v>2935</v>
      </c>
      <c r="F61" s="653">
        <v>2728</v>
      </c>
      <c r="G61" s="654"/>
      <c r="H61" s="653">
        <v>207</v>
      </c>
      <c r="I61" s="653"/>
      <c r="J61" s="653">
        <v>2189</v>
      </c>
      <c r="K61" s="653" t="s">
        <v>85</v>
      </c>
      <c r="L61" s="653">
        <v>1419</v>
      </c>
      <c r="M61" s="653" t="s">
        <v>85</v>
      </c>
      <c r="N61" s="653">
        <v>770</v>
      </c>
      <c r="O61" s="276"/>
    </row>
    <row r="62" spans="1:15" ht="9" customHeight="1">
      <c r="A62" s="274" t="s">
        <v>68</v>
      </c>
      <c r="B62" s="275"/>
      <c r="C62" s="652">
        <v>668</v>
      </c>
      <c r="D62" s="653">
        <v>178</v>
      </c>
      <c r="E62" s="653">
        <v>168</v>
      </c>
      <c r="F62" s="653">
        <v>168</v>
      </c>
      <c r="G62" s="654"/>
      <c r="H62" s="653" t="s">
        <v>85</v>
      </c>
      <c r="I62" s="653"/>
      <c r="J62" s="653">
        <v>322</v>
      </c>
      <c r="K62" s="653" t="s">
        <v>85</v>
      </c>
      <c r="L62" s="653" t="s">
        <v>85</v>
      </c>
      <c r="M62" s="653">
        <v>202</v>
      </c>
      <c r="N62" s="653">
        <v>120</v>
      </c>
      <c r="O62" s="276"/>
    </row>
    <row r="63" spans="1:15" ht="9" customHeight="1">
      <c r="A63" s="274" t="s">
        <v>69</v>
      </c>
      <c r="B63" s="275"/>
      <c r="C63" s="652">
        <v>1992</v>
      </c>
      <c r="D63" s="653">
        <v>904</v>
      </c>
      <c r="E63" s="653">
        <v>560</v>
      </c>
      <c r="F63" s="653">
        <v>560</v>
      </c>
      <c r="G63" s="654"/>
      <c r="H63" s="653" t="s">
        <v>85</v>
      </c>
      <c r="I63" s="653"/>
      <c r="J63" s="653">
        <v>528</v>
      </c>
      <c r="K63" s="653" t="s">
        <v>85</v>
      </c>
      <c r="L63" s="653">
        <v>528</v>
      </c>
      <c r="M63" s="653" t="s">
        <v>85</v>
      </c>
      <c r="N63" s="653" t="s">
        <v>85</v>
      </c>
      <c r="O63" s="276"/>
    </row>
    <row r="64" spans="1:15" ht="4.5" customHeight="1">
      <c r="A64" s="275"/>
      <c r="B64" s="275"/>
      <c r="C64" s="652"/>
      <c r="D64" s="653"/>
      <c r="E64" s="653"/>
      <c r="F64" s="653"/>
      <c r="G64" s="653"/>
      <c r="H64" s="653"/>
      <c r="I64" s="653"/>
      <c r="J64" s="653"/>
      <c r="K64" s="653"/>
      <c r="L64" s="653"/>
      <c r="M64" s="653"/>
      <c r="N64" s="653"/>
      <c r="O64" s="276"/>
    </row>
    <row r="65" spans="1:15" ht="9" customHeight="1">
      <c r="A65" s="278" t="s">
        <v>70</v>
      </c>
      <c r="B65" s="277"/>
      <c r="C65" s="655">
        <v>77645</v>
      </c>
      <c r="D65" s="656">
        <v>11113</v>
      </c>
      <c r="E65" s="656">
        <v>46492</v>
      </c>
      <c r="F65" s="656">
        <v>37398</v>
      </c>
      <c r="G65" s="656"/>
      <c r="H65" s="656">
        <v>9094</v>
      </c>
      <c r="I65" s="656"/>
      <c r="J65" s="656">
        <v>20040</v>
      </c>
      <c r="K65" s="656">
        <v>221</v>
      </c>
      <c r="L65" s="656">
        <v>3586</v>
      </c>
      <c r="M65" s="656">
        <v>2609</v>
      </c>
      <c r="N65" s="656">
        <v>13624</v>
      </c>
      <c r="O65" s="276"/>
    </row>
    <row r="66" spans="1:15" ht="9" customHeight="1">
      <c r="A66" s="275"/>
      <c r="B66" s="275"/>
      <c r="C66" s="652"/>
      <c r="D66" s="653"/>
      <c r="E66" s="653"/>
      <c r="F66" s="653"/>
      <c r="G66" s="653"/>
      <c r="H66" s="653"/>
      <c r="I66" s="653"/>
      <c r="J66" s="653"/>
      <c r="K66" s="653"/>
      <c r="L66" s="653"/>
      <c r="M66" s="653"/>
      <c r="N66" s="653"/>
      <c r="O66" s="276"/>
    </row>
    <row r="67" spans="1:15" ht="9" customHeight="1">
      <c r="A67" s="277" t="s">
        <v>36</v>
      </c>
      <c r="B67" s="277"/>
      <c r="C67" s="652"/>
      <c r="D67" s="653"/>
      <c r="E67" s="653"/>
      <c r="F67" s="653"/>
      <c r="G67" s="653"/>
      <c r="H67" s="653"/>
      <c r="I67" s="653"/>
      <c r="J67" s="653"/>
      <c r="K67" s="653"/>
      <c r="L67" s="653"/>
      <c r="M67" s="653"/>
      <c r="N67" s="653"/>
      <c r="O67" s="276"/>
    </row>
    <row r="68" spans="1:15" ht="4.5" customHeight="1">
      <c r="A68" s="275"/>
      <c r="B68" s="275"/>
      <c r="C68" s="652"/>
      <c r="D68" s="653"/>
      <c r="E68" s="653"/>
      <c r="F68" s="653"/>
      <c r="G68" s="653"/>
      <c r="H68" s="653"/>
      <c r="I68" s="653"/>
      <c r="J68" s="653"/>
      <c r="K68" s="653"/>
      <c r="L68" s="653"/>
      <c r="M68" s="653"/>
      <c r="N68" s="653"/>
      <c r="O68" s="276"/>
    </row>
    <row r="69" spans="1:15" ht="9" customHeight="1">
      <c r="A69" s="274" t="s">
        <v>71</v>
      </c>
      <c r="B69" s="275"/>
      <c r="C69" s="652">
        <v>219</v>
      </c>
      <c r="D69" s="653">
        <v>22</v>
      </c>
      <c r="E69" s="653">
        <v>130</v>
      </c>
      <c r="F69" s="653">
        <v>130</v>
      </c>
      <c r="G69" s="653"/>
      <c r="H69" s="654" t="s">
        <v>85</v>
      </c>
      <c r="I69" s="654"/>
      <c r="J69" s="653">
        <v>67</v>
      </c>
      <c r="K69" s="654">
        <v>6</v>
      </c>
      <c r="L69" s="654">
        <v>6</v>
      </c>
      <c r="M69" s="654">
        <v>55</v>
      </c>
      <c r="N69" s="654" t="s">
        <v>85</v>
      </c>
      <c r="O69" s="276"/>
    </row>
    <row r="70" spans="1:15" ht="9" customHeight="1">
      <c r="A70" s="274" t="s">
        <v>72</v>
      </c>
      <c r="B70" s="275"/>
      <c r="C70" s="652">
        <v>1014</v>
      </c>
      <c r="D70" s="653">
        <v>24</v>
      </c>
      <c r="E70" s="653">
        <v>507</v>
      </c>
      <c r="F70" s="653">
        <v>45</v>
      </c>
      <c r="G70" s="653"/>
      <c r="H70" s="654">
        <v>462</v>
      </c>
      <c r="I70" s="654"/>
      <c r="J70" s="653">
        <v>483</v>
      </c>
      <c r="K70" s="654" t="s">
        <v>85</v>
      </c>
      <c r="L70" s="654" t="s">
        <v>85</v>
      </c>
      <c r="M70" s="654">
        <v>483</v>
      </c>
      <c r="N70" s="654" t="s">
        <v>85</v>
      </c>
      <c r="O70" s="276"/>
    </row>
    <row r="71" spans="1:15" ht="9" customHeight="1">
      <c r="A71" s="274" t="s">
        <v>73</v>
      </c>
      <c r="B71" s="275"/>
      <c r="C71" s="652">
        <v>761</v>
      </c>
      <c r="D71" s="653">
        <v>37</v>
      </c>
      <c r="E71" s="653">
        <v>65</v>
      </c>
      <c r="F71" s="653">
        <v>61</v>
      </c>
      <c r="G71" s="653"/>
      <c r="H71" s="654">
        <v>4</v>
      </c>
      <c r="I71" s="654"/>
      <c r="J71" s="653">
        <v>659</v>
      </c>
      <c r="K71" s="654" t="s">
        <v>85</v>
      </c>
      <c r="L71" s="654">
        <v>102</v>
      </c>
      <c r="M71" s="654" t="s">
        <v>85</v>
      </c>
      <c r="N71" s="654">
        <v>557</v>
      </c>
      <c r="O71" s="276"/>
    </row>
    <row r="72" spans="1:15" ht="4.5" customHeight="1">
      <c r="A72" s="275"/>
      <c r="B72" s="275"/>
      <c r="C72" s="652"/>
      <c r="D72" s="653"/>
      <c r="E72" s="653"/>
      <c r="F72" s="653"/>
      <c r="G72" s="653"/>
      <c r="H72" s="653"/>
      <c r="I72" s="653"/>
      <c r="J72" s="653"/>
      <c r="K72" s="653"/>
      <c r="L72" s="653"/>
      <c r="M72" s="653"/>
      <c r="N72" s="653"/>
      <c r="O72" s="276"/>
    </row>
    <row r="73" spans="1:15" ht="9" customHeight="1">
      <c r="A73" s="277" t="s">
        <v>40</v>
      </c>
      <c r="B73" s="277"/>
      <c r="C73" s="652"/>
      <c r="D73" s="653"/>
      <c r="E73" s="653"/>
      <c r="F73" s="653"/>
      <c r="G73" s="653"/>
      <c r="H73" s="653"/>
      <c r="I73" s="653"/>
      <c r="J73" s="653"/>
      <c r="K73" s="653"/>
      <c r="L73" s="653"/>
      <c r="M73" s="653"/>
      <c r="N73" s="653"/>
      <c r="O73" s="276"/>
    </row>
    <row r="74" spans="1:15" ht="4.5" customHeight="1">
      <c r="A74" s="275"/>
      <c r="B74" s="275"/>
      <c r="C74" s="652"/>
      <c r="D74" s="653"/>
      <c r="E74" s="653"/>
      <c r="F74" s="653"/>
      <c r="G74" s="653"/>
      <c r="H74" s="653"/>
      <c r="I74" s="653"/>
      <c r="J74" s="653"/>
      <c r="K74" s="653"/>
      <c r="L74" s="653"/>
      <c r="M74" s="653"/>
      <c r="N74" s="653"/>
      <c r="O74" s="276"/>
    </row>
    <row r="75" spans="1:15" ht="9" customHeight="1">
      <c r="A75" s="274" t="s">
        <v>74</v>
      </c>
      <c r="B75" s="275"/>
      <c r="C75" s="652">
        <v>1431</v>
      </c>
      <c r="D75" s="653">
        <v>377</v>
      </c>
      <c r="E75" s="653">
        <v>1033</v>
      </c>
      <c r="F75" s="653">
        <v>1033</v>
      </c>
      <c r="G75" s="653"/>
      <c r="H75" s="654" t="s">
        <v>85</v>
      </c>
      <c r="I75" s="654"/>
      <c r="J75" s="653">
        <v>21</v>
      </c>
      <c r="K75" s="653">
        <v>3</v>
      </c>
      <c r="L75" s="653">
        <v>18</v>
      </c>
      <c r="M75" s="653" t="s">
        <v>85</v>
      </c>
      <c r="N75" s="653" t="s">
        <v>85</v>
      </c>
      <c r="O75" s="276"/>
    </row>
    <row r="76" spans="1:15" ht="9" customHeight="1">
      <c r="A76" s="274" t="s">
        <v>75</v>
      </c>
      <c r="B76" s="275"/>
      <c r="C76" s="652">
        <v>5515</v>
      </c>
      <c r="D76" s="653">
        <v>2629</v>
      </c>
      <c r="E76" s="653">
        <v>1250</v>
      </c>
      <c r="F76" s="653">
        <v>1025</v>
      </c>
      <c r="G76" s="653"/>
      <c r="H76" s="654">
        <v>225</v>
      </c>
      <c r="I76" s="654"/>
      <c r="J76" s="653">
        <v>1636</v>
      </c>
      <c r="K76" s="653">
        <v>26</v>
      </c>
      <c r="L76" s="653">
        <v>466</v>
      </c>
      <c r="M76" s="653">
        <v>409</v>
      </c>
      <c r="N76" s="653">
        <v>735</v>
      </c>
      <c r="O76" s="276"/>
    </row>
    <row r="77" spans="1:15" ht="9" customHeight="1">
      <c r="A77" s="274" t="s">
        <v>76</v>
      </c>
      <c r="B77" s="275"/>
      <c r="C77" s="652">
        <v>27873</v>
      </c>
      <c r="D77" s="653">
        <v>7196</v>
      </c>
      <c r="E77" s="653">
        <v>17721</v>
      </c>
      <c r="F77" s="653">
        <v>16985</v>
      </c>
      <c r="G77" s="653"/>
      <c r="H77" s="654">
        <v>736</v>
      </c>
      <c r="I77" s="654"/>
      <c r="J77" s="653">
        <v>2956</v>
      </c>
      <c r="K77" s="653">
        <v>1486</v>
      </c>
      <c r="L77" s="653">
        <v>40</v>
      </c>
      <c r="M77" s="653">
        <v>280</v>
      </c>
      <c r="N77" s="653">
        <v>1150</v>
      </c>
      <c r="O77" s="276"/>
    </row>
    <row r="78" spans="1:15" ht="9" customHeight="1">
      <c r="A78" s="274" t="s">
        <v>77</v>
      </c>
      <c r="B78" s="275"/>
      <c r="C78" s="652">
        <v>2184</v>
      </c>
      <c r="D78" s="653">
        <v>823</v>
      </c>
      <c r="E78" s="653">
        <v>1253</v>
      </c>
      <c r="F78" s="653">
        <v>312</v>
      </c>
      <c r="G78" s="653"/>
      <c r="H78" s="654">
        <v>941</v>
      </c>
      <c r="I78" s="654"/>
      <c r="J78" s="653">
        <v>108</v>
      </c>
      <c r="K78" s="653">
        <v>6</v>
      </c>
      <c r="L78" s="653">
        <v>102</v>
      </c>
      <c r="M78" s="653" t="s">
        <v>85</v>
      </c>
      <c r="N78" s="653" t="s">
        <v>85</v>
      </c>
      <c r="O78" s="276"/>
    </row>
    <row r="79" spans="1:15" ht="9" customHeight="1">
      <c r="A79" s="274" t="s">
        <v>72</v>
      </c>
      <c r="B79" s="275"/>
      <c r="C79" s="652">
        <v>2502</v>
      </c>
      <c r="D79" s="653">
        <v>830</v>
      </c>
      <c r="E79" s="653">
        <v>1143</v>
      </c>
      <c r="F79" s="653">
        <v>1143</v>
      </c>
      <c r="G79" s="653"/>
      <c r="H79" s="654" t="s">
        <v>85</v>
      </c>
      <c r="I79" s="654"/>
      <c r="J79" s="653">
        <v>529</v>
      </c>
      <c r="K79" s="653">
        <v>46</v>
      </c>
      <c r="L79" s="653">
        <v>3</v>
      </c>
      <c r="M79" s="653">
        <v>349</v>
      </c>
      <c r="N79" s="653">
        <v>131</v>
      </c>
      <c r="O79" s="276"/>
    </row>
    <row r="80" spans="1:15" ht="9" customHeight="1">
      <c r="A80" s="274" t="s">
        <v>78</v>
      </c>
      <c r="B80" s="275"/>
      <c r="C80" s="652">
        <v>3874</v>
      </c>
      <c r="D80" s="653">
        <v>1419</v>
      </c>
      <c r="E80" s="653">
        <v>558</v>
      </c>
      <c r="F80" s="653">
        <v>513</v>
      </c>
      <c r="G80" s="653"/>
      <c r="H80" s="654">
        <v>45</v>
      </c>
      <c r="I80" s="654"/>
      <c r="J80" s="653">
        <v>1897</v>
      </c>
      <c r="K80" s="653" t="s">
        <v>85</v>
      </c>
      <c r="L80" s="653">
        <v>70</v>
      </c>
      <c r="M80" s="653">
        <v>446</v>
      </c>
      <c r="N80" s="653">
        <v>1381</v>
      </c>
      <c r="O80" s="276"/>
    </row>
    <row r="81" spans="1:15" ht="9" customHeight="1">
      <c r="A81" s="274" t="s">
        <v>79</v>
      </c>
      <c r="B81" s="275"/>
      <c r="C81" s="652">
        <v>1381</v>
      </c>
      <c r="D81" s="653">
        <v>264</v>
      </c>
      <c r="E81" s="653">
        <v>1012</v>
      </c>
      <c r="F81" s="653">
        <v>582</v>
      </c>
      <c r="G81" s="653"/>
      <c r="H81" s="654">
        <v>430</v>
      </c>
      <c r="I81" s="654"/>
      <c r="J81" s="653">
        <v>105</v>
      </c>
      <c r="K81" s="653" t="s">
        <v>85</v>
      </c>
      <c r="L81" s="653">
        <v>105</v>
      </c>
      <c r="M81" s="653" t="s">
        <v>85</v>
      </c>
      <c r="N81" s="653" t="s">
        <v>85</v>
      </c>
      <c r="O81" s="276"/>
    </row>
    <row r="82" spans="1:14" ht="4.5" customHeight="1">
      <c r="A82" s="275"/>
      <c r="B82" s="275"/>
      <c r="C82" s="652"/>
      <c r="D82" s="653"/>
      <c r="E82" s="653"/>
      <c r="F82" s="653"/>
      <c r="G82" s="653"/>
      <c r="H82" s="653"/>
      <c r="I82" s="653"/>
      <c r="J82" s="653"/>
      <c r="K82" s="653"/>
      <c r="L82" s="653"/>
      <c r="M82" s="653"/>
      <c r="N82" s="653"/>
    </row>
    <row r="83" spans="1:14" ht="9" customHeight="1">
      <c r="A83" s="278" t="s">
        <v>80</v>
      </c>
      <c r="B83" s="277"/>
      <c r="C83" s="655">
        <v>46754</v>
      </c>
      <c r="D83" s="656">
        <v>13621</v>
      </c>
      <c r="E83" s="656">
        <v>24672</v>
      </c>
      <c r="F83" s="656">
        <v>21829</v>
      </c>
      <c r="G83" s="656"/>
      <c r="H83" s="656">
        <v>2843</v>
      </c>
      <c r="I83" s="656"/>
      <c r="J83" s="656">
        <v>8461</v>
      </c>
      <c r="K83" s="656">
        <v>1573</v>
      </c>
      <c r="L83" s="656">
        <v>912</v>
      </c>
      <c r="M83" s="656">
        <v>2022</v>
      </c>
      <c r="N83" s="656">
        <v>3954</v>
      </c>
    </row>
    <row r="84" spans="3:14" ht="9" customHeight="1">
      <c r="C84" s="658"/>
      <c r="D84" s="659"/>
      <c r="E84" s="659"/>
      <c r="F84" s="659"/>
      <c r="G84" s="659"/>
      <c r="H84" s="659"/>
      <c r="I84" s="659"/>
      <c r="J84" s="659"/>
      <c r="K84" s="659"/>
      <c r="L84" s="659"/>
      <c r="M84" s="659"/>
      <c r="N84" s="659"/>
    </row>
    <row r="85" spans="1:14" s="279" customFormat="1" ht="9" customHeight="1">
      <c r="A85" s="279" t="s">
        <v>36</v>
      </c>
      <c r="C85" s="660"/>
      <c r="D85" s="661"/>
      <c r="E85" s="661"/>
      <c r="F85" s="661"/>
      <c r="G85" s="661"/>
      <c r="H85" s="661"/>
      <c r="I85" s="661"/>
      <c r="J85" s="661"/>
      <c r="K85" s="661"/>
      <c r="L85" s="661"/>
      <c r="M85" s="661"/>
      <c r="N85" s="661"/>
    </row>
    <row r="86" spans="3:14" s="280" customFormat="1" ht="4.5" customHeight="1">
      <c r="C86" s="662"/>
      <c r="D86" s="663"/>
      <c r="E86" s="663"/>
      <c r="F86" s="663"/>
      <c r="G86" s="663"/>
      <c r="H86" s="663"/>
      <c r="I86" s="663"/>
      <c r="J86" s="663"/>
      <c r="K86" s="663"/>
      <c r="L86" s="663"/>
      <c r="M86" s="663"/>
      <c r="N86" s="663"/>
    </row>
    <row r="87" spans="1:15" s="280" customFormat="1" ht="9" customHeight="1">
      <c r="A87" s="281" t="s">
        <v>81</v>
      </c>
      <c r="B87" s="282"/>
      <c r="C87" s="664">
        <v>2295</v>
      </c>
      <c r="D87" s="665">
        <v>310</v>
      </c>
      <c r="E87" s="665">
        <v>1210</v>
      </c>
      <c r="F87" s="665">
        <v>286</v>
      </c>
      <c r="G87" s="666"/>
      <c r="H87" s="665">
        <v>924</v>
      </c>
      <c r="I87" s="666"/>
      <c r="J87" s="665">
        <v>775</v>
      </c>
      <c r="K87" s="665">
        <v>7</v>
      </c>
      <c r="L87" s="665">
        <v>748</v>
      </c>
      <c r="M87" s="665">
        <v>20</v>
      </c>
      <c r="N87" s="665" t="s">
        <v>85</v>
      </c>
      <c r="O87" s="283"/>
    </row>
    <row r="88" spans="1:15" s="280" customFormat="1" ht="9" customHeight="1">
      <c r="A88" s="281" t="s">
        <v>82</v>
      </c>
      <c r="B88" s="282"/>
      <c r="C88" s="664">
        <v>16258</v>
      </c>
      <c r="D88" s="665">
        <v>4068</v>
      </c>
      <c r="E88" s="665">
        <v>9953</v>
      </c>
      <c r="F88" s="665">
        <v>6938</v>
      </c>
      <c r="G88" s="666"/>
      <c r="H88" s="665">
        <v>3015</v>
      </c>
      <c r="I88" s="666"/>
      <c r="J88" s="665">
        <v>2237</v>
      </c>
      <c r="K88" s="665">
        <v>10</v>
      </c>
      <c r="L88" s="665">
        <v>80</v>
      </c>
      <c r="M88" s="665">
        <v>381</v>
      </c>
      <c r="N88" s="665">
        <v>1766</v>
      </c>
      <c r="O88" s="283"/>
    </row>
    <row r="89" spans="1:15" s="280" customFormat="1" ht="9" customHeight="1">
      <c r="A89" s="281" t="s">
        <v>83</v>
      </c>
      <c r="B89" s="282"/>
      <c r="C89" s="664">
        <v>145</v>
      </c>
      <c r="D89" s="665" t="s">
        <v>85</v>
      </c>
      <c r="E89" s="665">
        <v>125</v>
      </c>
      <c r="F89" s="665">
        <v>125</v>
      </c>
      <c r="G89" s="666"/>
      <c r="H89" s="665" t="s">
        <v>85</v>
      </c>
      <c r="I89" s="666"/>
      <c r="J89" s="665">
        <v>20</v>
      </c>
      <c r="K89" s="665" t="s">
        <v>85</v>
      </c>
      <c r="L89" s="665" t="s">
        <v>85</v>
      </c>
      <c r="M89" s="665" t="s">
        <v>85</v>
      </c>
      <c r="N89" s="665">
        <v>20</v>
      </c>
      <c r="O89" s="283"/>
    </row>
    <row r="90" spans="1:15" s="280" customFormat="1" ht="9" customHeight="1">
      <c r="A90" s="281" t="s">
        <v>84</v>
      </c>
      <c r="B90" s="282"/>
      <c r="C90" s="664">
        <v>770</v>
      </c>
      <c r="D90" s="665">
        <v>177</v>
      </c>
      <c r="E90" s="665">
        <v>0</v>
      </c>
      <c r="F90" s="665" t="s">
        <v>85</v>
      </c>
      <c r="G90" s="665"/>
      <c r="H90" s="665" t="s">
        <v>85</v>
      </c>
      <c r="I90" s="665"/>
      <c r="J90" s="665">
        <v>593</v>
      </c>
      <c r="K90" s="665" t="s">
        <v>85</v>
      </c>
      <c r="L90" s="665" t="s">
        <v>85</v>
      </c>
      <c r="M90" s="665">
        <v>5</v>
      </c>
      <c r="N90" s="665">
        <v>588</v>
      </c>
      <c r="O90" s="283"/>
    </row>
    <row r="91" spans="1:14" s="280" customFormat="1" ht="4.5" customHeight="1">
      <c r="A91" s="282"/>
      <c r="B91" s="282"/>
      <c r="C91" s="664"/>
      <c r="D91" s="665"/>
      <c r="E91" s="665"/>
      <c r="F91" s="665"/>
      <c r="G91" s="665"/>
      <c r="H91" s="665"/>
      <c r="I91" s="665"/>
      <c r="J91" s="665"/>
      <c r="K91" s="665"/>
      <c r="L91" s="665"/>
      <c r="M91" s="665"/>
      <c r="N91" s="665"/>
    </row>
    <row r="92" spans="1:14" s="280" customFormat="1" ht="9" customHeight="1">
      <c r="A92" s="284" t="s">
        <v>40</v>
      </c>
      <c r="B92" s="284"/>
      <c r="C92" s="664"/>
      <c r="D92" s="665"/>
      <c r="E92" s="665"/>
      <c r="F92" s="665"/>
      <c r="G92" s="665"/>
      <c r="H92" s="665"/>
      <c r="I92" s="665"/>
      <c r="J92" s="665"/>
      <c r="K92" s="665"/>
      <c r="L92" s="665"/>
      <c r="M92" s="665"/>
      <c r="N92" s="665"/>
    </row>
    <row r="93" spans="1:14" s="280" customFormat="1" ht="4.5" customHeight="1">
      <c r="A93" s="282"/>
      <c r="B93" s="282"/>
      <c r="C93" s="664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</row>
    <row r="94" spans="1:15" s="280" customFormat="1" ht="9" customHeight="1">
      <c r="A94" s="281" t="s">
        <v>81</v>
      </c>
      <c r="B94" s="282"/>
      <c r="C94" s="664">
        <v>3686</v>
      </c>
      <c r="D94" s="665">
        <v>1995</v>
      </c>
      <c r="E94" s="665">
        <v>653</v>
      </c>
      <c r="F94" s="665">
        <v>376</v>
      </c>
      <c r="G94" s="666"/>
      <c r="H94" s="665">
        <v>277</v>
      </c>
      <c r="I94" s="666"/>
      <c r="J94" s="665">
        <v>1038</v>
      </c>
      <c r="K94" s="666">
        <v>8</v>
      </c>
      <c r="L94" s="665">
        <v>150</v>
      </c>
      <c r="M94" s="665">
        <v>830</v>
      </c>
      <c r="N94" s="665">
        <v>50</v>
      </c>
      <c r="O94" s="283"/>
    </row>
    <row r="95" spans="1:15" s="280" customFormat="1" ht="9" customHeight="1">
      <c r="A95" s="281" t="s">
        <v>82</v>
      </c>
      <c r="B95" s="282"/>
      <c r="C95" s="664">
        <v>1451</v>
      </c>
      <c r="D95" s="665">
        <v>1319</v>
      </c>
      <c r="E95" s="665">
        <v>132</v>
      </c>
      <c r="F95" s="665">
        <v>132</v>
      </c>
      <c r="G95" s="665"/>
      <c r="H95" s="665" t="s">
        <v>85</v>
      </c>
      <c r="I95" s="665"/>
      <c r="J95" s="665">
        <v>0</v>
      </c>
      <c r="K95" s="665" t="s">
        <v>85</v>
      </c>
      <c r="L95" s="665" t="s">
        <v>85</v>
      </c>
      <c r="M95" s="665" t="s">
        <v>85</v>
      </c>
      <c r="N95" s="665" t="s">
        <v>85</v>
      </c>
      <c r="O95" s="283"/>
    </row>
    <row r="96" spans="1:15" s="280" customFormat="1" ht="9" customHeight="1">
      <c r="A96" s="285" t="s">
        <v>83</v>
      </c>
      <c r="B96" s="286"/>
      <c r="C96" s="664">
        <v>991</v>
      </c>
      <c r="D96" s="665">
        <v>101</v>
      </c>
      <c r="E96" s="665">
        <v>632</v>
      </c>
      <c r="F96" s="665">
        <v>626</v>
      </c>
      <c r="G96" s="666"/>
      <c r="H96" s="665">
        <v>6</v>
      </c>
      <c r="I96" s="666"/>
      <c r="J96" s="665">
        <v>258</v>
      </c>
      <c r="K96" s="666" t="s">
        <v>85</v>
      </c>
      <c r="L96" s="665" t="s">
        <v>85</v>
      </c>
      <c r="M96" s="666" t="s">
        <v>85</v>
      </c>
      <c r="N96" s="665">
        <v>258</v>
      </c>
      <c r="O96" s="283"/>
    </row>
    <row r="97" spans="1:15" s="280" customFormat="1" ht="9" customHeight="1">
      <c r="A97" s="281" t="s">
        <v>86</v>
      </c>
      <c r="B97" s="282"/>
      <c r="C97" s="664">
        <v>32</v>
      </c>
      <c r="D97" s="665">
        <v>25</v>
      </c>
      <c r="E97" s="665">
        <v>0</v>
      </c>
      <c r="F97" s="665" t="s">
        <v>85</v>
      </c>
      <c r="G97" s="665"/>
      <c r="H97" s="665" t="s">
        <v>85</v>
      </c>
      <c r="I97" s="665"/>
      <c r="J97" s="665">
        <v>7</v>
      </c>
      <c r="K97" s="665" t="s">
        <v>85</v>
      </c>
      <c r="L97" s="665" t="s">
        <v>85</v>
      </c>
      <c r="M97" s="665" t="s">
        <v>85</v>
      </c>
      <c r="N97" s="665">
        <v>7</v>
      </c>
      <c r="O97" s="283"/>
    </row>
    <row r="98" spans="1:15" s="280" customFormat="1" ht="9" customHeight="1">
      <c r="A98" s="281" t="s">
        <v>84</v>
      </c>
      <c r="B98" s="282"/>
      <c r="C98" s="664">
        <v>2181</v>
      </c>
      <c r="D98" s="665">
        <v>213</v>
      </c>
      <c r="E98" s="665">
        <v>771</v>
      </c>
      <c r="F98" s="665">
        <v>748</v>
      </c>
      <c r="G98" s="666"/>
      <c r="H98" s="665">
        <v>23</v>
      </c>
      <c r="I98" s="665"/>
      <c r="J98" s="665">
        <v>1197</v>
      </c>
      <c r="K98" s="665">
        <v>1</v>
      </c>
      <c r="L98" s="665">
        <v>1165</v>
      </c>
      <c r="M98" s="665">
        <v>3</v>
      </c>
      <c r="N98" s="665">
        <v>28</v>
      </c>
      <c r="O98" s="283"/>
    </row>
    <row r="99" spans="1:15" s="280" customFormat="1" ht="9" customHeight="1">
      <c r="A99" s="281" t="s">
        <v>87</v>
      </c>
      <c r="B99" s="282"/>
      <c r="C99" s="664">
        <v>1894</v>
      </c>
      <c r="D99" s="665">
        <v>1225</v>
      </c>
      <c r="E99" s="665">
        <v>114</v>
      </c>
      <c r="F99" s="665">
        <v>80</v>
      </c>
      <c r="G99" s="666"/>
      <c r="H99" s="665">
        <v>34</v>
      </c>
      <c r="I99" s="666"/>
      <c r="J99" s="666">
        <v>555</v>
      </c>
      <c r="K99" s="666" t="s">
        <v>85</v>
      </c>
      <c r="L99" s="665" t="s">
        <v>85</v>
      </c>
      <c r="M99" s="665" t="s">
        <v>85</v>
      </c>
      <c r="N99" s="665">
        <v>555</v>
      </c>
      <c r="O99" s="283"/>
    </row>
    <row r="100" spans="1:15" s="280" customFormat="1" ht="9" customHeight="1">
      <c r="A100" s="281" t="s">
        <v>88</v>
      </c>
      <c r="B100" s="282"/>
      <c r="C100" s="664">
        <v>1529</v>
      </c>
      <c r="D100" s="665">
        <v>52</v>
      </c>
      <c r="E100" s="665">
        <v>164</v>
      </c>
      <c r="F100" s="665">
        <v>164</v>
      </c>
      <c r="G100" s="666"/>
      <c r="H100" s="665" t="s">
        <v>85</v>
      </c>
      <c r="I100" s="665"/>
      <c r="J100" s="665">
        <v>1313</v>
      </c>
      <c r="K100" s="665" t="s">
        <v>85</v>
      </c>
      <c r="L100" s="665">
        <v>193</v>
      </c>
      <c r="M100" s="665" t="s">
        <v>85</v>
      </c>
      <c r="N100" s="665">
        <v>1120</v>
      </c>
      <c r="O100" s="283"/>
    </row>
    <row r="101" spans="1:15" s="280" customFormat="1" ht="9" customHeight="1">
      <c r="A101" s="281" t="s">
        <v>89</v>
      </c>
      <c r="B101" s="282"/>
      <c r="C101" s="664">
        <v>4866</v>
      </c>
      <c r="D101" s="665">
        <v>908</v>
      </c>
      <c r="E101" s="665">
        <v>596</v>
      </c>
      <c r="F101" s="665">
        <v>521</v>
      </c>
      <c r="G101" s="666"/>
      <c r="H101" s="665">
        <v>75</v>
      </c>
      <c r="I101" s="665"/>
      <c r="J101" s="665">
        <v>3362</v>
      </c>
      <c r="K101" s="665">
        <v>25</v>
      </c>
      <c r="L101" s="665">
        <v>3187</v>
      </c>
      <c r="M101" s="665">
        <v>62</v>
      </c>
      <c r="N101" s="665">
        <v>88</v>
      </c>
      <c r="O101" s="283"/>
    </row>
    <row r="102" spans="1:15" s="280" customFormat="1" ht="9" customHeight="1">
      <c r="A102" s="281" t="s">
        <v>90</v>
      </c>
      <c r="B102" s="282"/>
      <c r="C102" s="664">
        <v>905</v>
      </c>
      <c r="D102" s="665">
        <v>212</v>
      </c>
      <c r="E102" s="665">
        <v>26</v>
      </c>
      <c r="F102" s="665">
        <v>26</v>
      </c>
      <c r="G102" s="665"/>
      <c r="H102" s="665" t="s">
        <v>85</v>
      </c>
      <c r="I102" s="665"/>
      <c r="J102" s="665">
        <v>667</v>
      </c>
      <c r="K102" s="665" t="s">
        <v>85</v>
      </c>
      <c r="L102" s="665" t="s">
        <v>85</v>
      </c>
      <c r="M102" s="665">
        <v>526</v>
      </c>
      <c r="N102" s="665">
        <v>141</v>
      </c>
      <c r="O102" s="283"/>
    </row>
    <row r="103" spans="1:15" s="280" customFormat="1" ht="4.5" customHeight="1">
      <c r="A103" s="282"/>
      <c r="B103" s="282"/>
      <c r="C103" s="664"/>
      <c r="D103" s="665"/>
      <c r="E103" s="665"/>
      <c r="F103" s="665"/>
      <c r="G103" s="665"/>
      <c r="H103" s="665"/>
      <c r="I103" s="665"/>
      <c r="J103" s="665"/>
      <c r="K103" s="665"/>
      <c r="L103" s="665"/>
      <c r="M103" s="665"/>
      <c r="N103" s="665"/>
      <c r="O103" s="283"/>
    </row>
    <row r="104" spans="1:15" s="280" customFormat="1" ht="9" customHeight="1">
      <c r="A104" s="287" t="s">
        <v>91</v>
      </c>
      <c r="B104" s="284"/>
      <c r="C104" s="667">
        <v>37003</v>
      </c>
      <c r="D104" s="668">
        <v>10605</v>
      </c>
      <c r="E104" s="668">
        <v>14376</v>
      </c>
      <c r="F104" s="668">
        <v>10022</v>
      </c>
      <c r="G104" s="668"/>
      <c r="H104" s="668">
        <v>4354</v>
      </c>
      <c r="I104" s="668"/>
      <c r="J104" s="668">
        <v>12022</v>
      </c>
      <c r="K104" s="668">
        <v>51</v>
      </c>
      <c r="L104" s="668">
        <v>5523</v>
      </c>
      <c r="M104" s="668">
        <v>1827</v>
      </c>
      <c r="N104" s="668">
        <v>4621</v>
      </c>
      <c r="O104" s="283"/>
    </row>
    <row r="105" spans="1:15" s="280" customFormat="1" ht="9" customHeight="1">
      <c r="A105" s="282"/>
      <c r="B105" s="282"/>
      <c r="C105" s="664"/>
      <c r="D105" s="665"/>
      <c r="E105" s="665"/>
      <c r="F105" s="665"/>
      <c r="G105" s="665"/>
      <c r="H105" s="665"/>
      <c r="I105" s="665"/>
      <c r="J105" s="665"/>
      <c r="K105" s="665"/>
      <c r="L105" s="665"/>
      <c r="M105" s="665"/>
      <c r="N105" s="665"/>
      <c r="O105" s="283"/>
    </row>
    <row r="106" spans="1:15" s="280" customFormat="1" ht="9" customHeight="1">
      <c r="A106" s="284" t="s">
        <v>36</v>
      </c>
      <c r="B106" s="284"/>
      <c r="C106" s="664"/>
      <c r="D106" s="665"/>
      <c r="E106" s="665"/>
      <c r="F106" s="665"/>
      <c r="G106" s="665"/>
      <c r="H106" s="665"/>
      <c r="I106" s="665"/>
      <c r="J106" s="665"/>
      <c r="K106" s="665"/>
      <c r="L106" s="665"/>
      <c r="M106" s="665"/>
      <c r="N106" s="665"/>
      <c r="O106" s="283"/>
    </row>
    <row r="107" spans="1:15" s="280" customFormat="1" ht="4.5" customHeight="1">
      <c r="A107" s="282"/>
      <c r="B107" s="282"/>
      <c r="C107" s="664"/>
      <c r="D107" s="665"/>
      <c r="E107" s="665"/>
      <c r="F107" s="665"/>
      <c r="G107" s="665"/>
      <c r="H107" s="665"/>
      <c r="I107" s="665"/>
      <c r="J107" s="665"/>
      <c r="K107" s="665"/>
      <c r="L107" s="665"/>
      <c r="M107" s="665"/>
      <c r="N107" s="665"/>
      <c r="O107" s="283"/>
    </row>
    <row r="108" spans="1:15" s="280" customFormat="1" ht="9" customHeight="1">
      <c r="A108" s="281" t="s">
        <v>92</v>
      </c>
      <c r="B108" s="282"/>
      <c r="C108" s="222" t="s">
        <v>370</v>
      </c>
      <c r="D108" s="756" t="s">
        <v>370</v>
      </c>
      <c r="E108" s="756" t="s">
        <v>370</v>
      </c>
      <c r="F108" s="756" t="s">
        <v>370</v>
      </c>
      <c r="G108" s="756" t="s">
        <v>370</v>
      </c>
      <c r="H108" s="756" t="s">
        <v>370</v>
      </c>
      <c r="I108" s="756" t="s">
        <v>370</v>
      </c>
      <c r="J108" s="756" t="s">
        <v>370</v>
      </c>
      <c r="K108" s="756" t="s">
        <v>370</v>
      </c>
      <c r="L108" s="756" t="s">
        <v>370</v>
      </c>
      <c r="M108" s="756" t="s">
        <v>370</v>
      </c>
      <c r="N108" s="756" t="s">
        <v>370</v>
      </c>
      <c r="O108" s="283"/>
    </row>
    <row r="109" spans="1:15" s="280" customFormat="1" ht="9" customHeight="1">
      <c r="A109" s="281" t="s">
        <v>93</v>
      </c>
      <c r="B109" s="282"/>
      <c r="C109" s="664">
        <v>6589</v>
      </c>
      <c r="D109" s="665">
        <v>4072</v>
      </c>
      <c r="E109" s="665">
        <v>498</v>
      </c>
      <c r="F109" s="665">
        <v>442</v>
      </c>
      <c r="G109" s="666"/>
      <c r="H109" s="665">
        <v>56</v>
      </c>
      <c r="I109" s="666"/>
      <c r="J109" s="665">
        <v>2019</v>
      </c>
      <c r="K109" s="665" t="s">
        <v>85</v>
      </c>
      <c r="L109" s="665">
        <v>841</v>
      </c>
      <c r="M109" s="665">
        <v>54</v>
      </c>
      <c r="N109" s="665">
        <v>1124</v>
      </c>
      <c r="O109" s="283"/>
    </row>
    <row r="110" spans="1:15" s="280" customFormat="1" ht="9" customHeight="1">
      <c r="A110" s="281" t="s">
        <v>94</v>
      </c>
      <c r="B110" s="282"/>
      <c r="C110" s="664">
        <v>481</v>
      </c>
      <c r="D110" s="665">
        <v>35</v>
      </c>
      <c r="E110" s="665">
        <v>51</v>
      </c>
      <c r="F110" s="665">
        <v>51</v>
      </c>
      <c r="G110" s="666"/>
      <c r="H110" s="666" t="s">
        <v>85</v>
      </c>
      <c r="I110" s="666"/>
      <c r="J110" s="665">
        <v>395</v>
      </c>
      <c r="K110" s="666">
        <v>33</v>
      </c>
      <c r="L110" s="665">
        <v>362</v>
      </c>
      <c r="M110" s="666" t="s">
        <v>85</v>
      </c>
      <c r="N110" s="666" t="s">
        <v>85</v>
      </c>
      <c r="O110" s="283"/>
    </row>
    <row r="111" spans="1:15" s="280" customFormat="1" ht="9" customHeight="1">
      <c r="A111" s="281" t="s">
        <v>95</v>
      </c>
      <c r="B111" s="282"/>
      <c r="C111" s="664">
        <v>7917</v>
      </c>
      <c r="D111" s="665">
        <v>668</v>
      </c>
      <c r="E111" s="665">
        <v>4706</v>
      </c>
      <c r="F111" s="665">
        <v>2216</v>
      </c>
      <c r="G111" s="665"/>
      <c r="H111" s="665">
        <v>2490</v>
      </c>
      <c r="I111" s="665"/>
      <c r="J111" s="665">
        <v>2543</v>
      </c>
      <c r="K111" s="665">
        <v>204</v>
      </c>
      <c r="L111" s="665">
        <v>1205</v>
      </c>
      <c r="M111" s="665">
        <v>273</v>
      </c>
      <c r="N111" s="665">
        <v>861</v>
      </c>
      <c r="O111" s="283"/>
    </row>
    <row r="112" spans="1:15" s="280" customFormat="1" ht="9" customHeight="1">
      <c r="A112" s="281" t="s">
        <v>96</v>
      </c>
      <c r="B112" s="282"/>
      <c r="C112" s="222" t="s">
        <v>370</v>
      </c>
      <c r="D112" s="756" t="s">
        <v>370</v>
      </c>
      <c r="E112" s="756" t="s">
        <v>370</v>
      </c>
      <c r="F112" s="756" t="s">
        <v>370</v>
      </c>
      <c r="G112" s="756" t="s">
        <v>370</v>
      </c>
      <c r="H112" s="756" t="s">
        <v>370</v>
      </c>
      <c r="I112" s="756" t="s">
        <v>370</v>
      </c>
      <c r="J112" s="756" t="s">
        <v>370</v>
      </c>
      <c r="K112" s="756" t="s">
        <v>370</v>
      </c>
      <c r="L112" s="756" t="s">
        <v>370</v>
      </c>
      <c r="M112" s="756" t="s">
        <v>370</v>
      </c>
      <c r="N112" s="756" t="s">
        <v>370</v>
      </c>
      <c r="O112" s="283"/>
    </row>
    <row r="113" spans="1:15" s="280" customFormat="1" ht="4.5" customHeight="1">
      <c r="A113" s="282"/>
      <c r="B113" s="282"/>
      <c r="C113" s="664"/>
      <c r="D113" s="665"/>
      <c r="E113" s="665"/>
      <c r="F113" s="665"/>
      <c r="G113" s="665"/>
      <c r="H113" s="665"/>
      <c r="I113" s="665"/>
      <c r="J113" s="665"/>
      <c r="K113" s="665"/>
      <c r="L113" s="665"/>
      <c r="M113" s="665"/>
      <c r="N113" s="665"/>
      <c r="O113" s="283"/>
    </row>
    <row r="114" spans="1:15" s="280" customFormat="1" ht="9" customHeight="1">
      <c r="A114" s="284" t="s">
        <v>40</v>
      </c>
      <c r="B114" s="284"/>
      <c r="C114" s="664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283"/>
    </row>
    <row r="115" spans="1:15" s="280" customFormat="1" ht="9" customHeight="1">
      <c r="A115" s="282"/>
      <c r="B115" s="282"/>
      <c r="C115" s="664"/>
      <c r="D115" s="665"/>
      <c r="E115" s="665"/>
      <c r="F115" s="665"/>
      <c r="G115" s="665"/>
      <c r="H115" s="665"/>
      <c r="I115" s="665"/>
      <c r="J115" s="665"/>
      <c r="K115" s="665"/>
      <c r="L115" s="665"/>
      <c r="M115" s="665"/>
      <c r="N115" s="665"/>
      <c r="O115" s="283"/>
    </row>
    <row r="116" spans="1:15" s="280" customFormat="1" ht="9" customHeight="1">
      <c r="A116" s="281" t="s">
        <v>92</v>
      </c>
      <c r="B116" s="282"/>
      <c r="C116" s="664">
        <v>6714</v>
      </c>
      <c r="D116" s="665">
        <v>1144</v>
      </c>
      <c r="E116" s="665">
        <v>965</v>
      </c>
      <c r="F116" s="665">
        <v>937</v>
      </c>
      <c r="G116" s="666"/>
      <c r="H116" s="665">
        <v>28</v>
      </c>
      <c r="I116" s="665"/>
      <c r="J116" s="665">
        <v>4605</v>
      </c>
      <c r="K116" s="665">
        <v>13</v>
      </c>
      <c r="L116" s="665">
        <v>1704</v>
      </c>
      <c r="M116" s="665">
        <v>1358</v>
      </c>
      <c r="N116" s="665">
        <v>1530</v>
      </c>
      <c r="O116" s="283"/>
    </row>
    <row r="117" spans="1:15" s="280" customFormat="1" ht="9" customHeight="1">
      <c r="A117" s="281" t="s">
        <v>97</v>
      </c>
      <c r="B117" s="282"/>
      <c r="C117" s="664">
        <v>14</v>
      </c>
      <c r="D117" s="665">
        <v>2</v>
      </c>
      <c r="E117" s="665">
        <v>6</v>
      </c>
      <c r="F117" s="665">
        <v>6</v>
      </c>
      <c r="G117" s="666"/>
      <c r="H117" s="665" t="s">
        <v>85</v>
      </c>
      <c r="I117" s="666"/>
      <c r="J117" s="665">
        <v>6</v>
      </c>
      <c r="K117" s="665" t="s">
        <v>85</v>
      </c>
      <c r="L117" s="665">
        <v>6</v>
      </c>
      <c r="M117" s="665" t="s">
        <v>85</v>
      </c>
      <c r="N117" s="665" t="s">
        <v>85</v>
      </c>
      <c r="O117" s="283"/>
    </row>
    <row r="118" spans="1:15" s="280" customFormat="1" ht="9" customHeight="1">
      <c r="A118" s="281" t="s">
        <v>94</v>
      </c>
      <c r="B118" s="282"/>
      <c r="C118" s="664">
        <v>168</v>
      </c>
      <c r="D118" s="665">
        <v>63</v>
      </c>
      <c r="E118" s="665">
        <v>5</v>
      </c>
      <c r="F118" s="665">
        <v>5</v>
      </c>
      <c r="G118" s="666"/>
      <c r="H118" s="665" t="s">
        <v>85</v>
      </c>
      <c r="I118" s="666"/>
      <c r="J118" s="665">
        <v>100</v>
      </c>
      <c r="K118" s="666" t="s">
        <v>85</v>
      </c>
      <c r="L118" s="665" t="s">
        <v>85</v>
      </c>
      <c r="M118" s="666" t="s">
        <v>85</v>
      </c>
      <c r="N118" s="665">
        <v>100</v>
      </c>
      <c r="O118" s="283"/>
    </row>
    <row r="119" spans="1:15" s="280" customFormat="1" ht="9" customHeight="1">
      <c r="A119" s="281" t="s">
        <v>98</v>
      </c>
      <c r="B119" s="282"/>
      <c r="C119" s="664">
        <v>7133</v>
      </c>
      <c r="D119" s="665">
        <v>590</v>
      </c>
      <c r="E119" s="665">
        <v>5676</v>
      </c>
      <c r="F119" s="665">
        <v>728</v>
      </c>
      <c r="G119" s="666"/>
      <c r="H119" s="665">
        <v>4948</v>
      </c>
      <c r="I119" s="666"/>
      <c r="J119" s="665">
        <v>867</v>
      </c>
      <c r="K119" s="665" t="s">
        <v>85</v>
      </c>
      <c r="L119" s="665">
        <v>846</v>
      </c>
      <c r="M119" s="665">
        <v>2</v>
      </c>
      <c r="N119" s="665">
        <v>19</v>
      </c>
      <c r="O119" s="283"/>
    </row>
    <row r="120" spans="1:15" s="280" customFormat="1" ht="9" customHeight="1">
      <c r="A120" s="281" t="s">
        <v>99</v>
      </c>
      <c r="B120" s="282"/>
      <c r="C120" s="664">
        <v>2626</v>
      </c>
      <c r="D120" s="665">
        <v>1395</v>
      </c>
      <c r="E120" s="665">
        <v>1143</v>
      </c>
      <c r="F120" s="665">
        <v>1038</v>
      </c>
      <c r="G120" s="666"/>
      <c r="H120" s="665">
        <v>105</v>
      </c>
      <c r="I120" s="665"/>
      <c r="J120" s="665">
        <v>88</v>
      </c>
      <c r="K120" s="665">
        <v>6</v>
      </c>
      <c r="L120" s="665">
        <v>20</v>
      </c>
      <c r="M120" s="665">
        <v>0</v>
      </c>
      <c r="N120" s="665">
        <v>62</v>
      </c>
      <c r="O120" s="283"/>
    </row>
    <row r="121" spans="1:15" s="280" customFormat="1" ht="9" customHeight="1">
      <c r="A121" s="281" t="s">
        <v>100</v>
      </c>
      <c r="B121" s="282"/>
      <c r="C121" s="664">
        <v>1814</v>
      </c>
      <c r="D121" s="665">
        <v>724</v>
      </c>
      <c r="E121" s="665">
        <v>568</v>
      </c>
      <c r="F121" s="665">
        <v>111</v>
      </c>
      <c r="G121" s="665"/>
      <c r="H121" s="665">
        <v>457</v>
      </c>
      <c r="I121" s="666"/>
      <c r="J121" s="665">
        <v>522</v>
      </c>
      <c r="K121" s="665" t="s">
        <v>85</v>
      </c>
      <c r="L121" s="665">
        <v>429</v>
      </c>
      <c r="M121" s="665" t="s">
        <v>85</v>
      </c>
      <c r="N121" s="665">
        <v>93</v>
      </c>
      <c r="O121" s="283"/>
    </row>
    <row r="122" spans="1:15" s="280" customFormat="1" ht="9" customHeight="1">
      <c r="A122" s="281" t="s">
        <v>101</v>
      </c>
      <c r="B122" s="282"/>
      <c r="C122" s="664">
        <v>711</v>
      </c>
      <c r="D122" s="665" t="s">
        <v>85</v>
      </c>
      <c r="E122" s="665">
        <v>0</v>
      </c>
      <c r="F122" s="665" t="s">
        <v>85</v>
      </c>
      <c r="G122" s="666"/>
      <c r="H122" s="665" t="s">
        <v>85</v>
      </c>
      <c r="I122" s="665"/>
      <c r="J122" s="665">
        <v>711</v>
      </c>
      <c r="K122" s="665" t="s">
        <v>85</v>
      </c>
      <c r="L122" s="665" t="s">
        <v>85</v>
      </c>
      <c r="M122" s="665">
        <v>297</v>
      </c>
      <c r="N122" s="665">
        <v>414</v>
      </c>
      <c r="O122" s="283"/>
    </row>
    <row r="123" spans="1:15" s="280" customFormat="1" ht="4.5" customHeight="1">
      <c r="A123" s="282"/>
      <c r="B123" s="282"/>
      <c r="C123" s="664"/>
      <c r="D123" s="665"/>
      <c r="E123" s="665"/>
      <c r="F123" s="665"/>
      <c r="G123" s="665"/>
      <c r="H123" s="665"/>
      <c r="I123" s="665"/>
      <c r="J123" s="665"/>
      <c r="K123" s="665"/>
      <c r="L123" s="665"/>
      <c r="M123" s="665"/>
      <c r="N123" s="665"/>
      <c r="O123" s="283"/>
    </row>
    <row r="124" spans="1:15" s="280" customFormat="1" ht="9" customHeight="1">
      <c r="A124" s="287" t="s">
        <v>102</v>
      </c>
      <c r="B124" s="284"/>
      <c r="C124" s="667">
        <v>35076</v>
      </c>
      <c r="D124" s="668">
        <v>8823</v>
      </c>
      <c r="E124" s="668">
        <v>14397</v>
      </c>
      <c r="F124" s="668">
        <v>6213</v>
      </c>
      <c r="G124" s="668"/>
      <c r="H124" s="668">
        <v>8184</v>
      </c>
      <c r="I124" s="668"/>
      <c r="J124" s="668">
        <v>11856</v>
      </c>
      <c r="K124" s="668">
        <v>256</v>
      </c>
      <c r="L124" s="668">
        <v>5413</v>
      </c>
      <c r="M124" s="668">
        <v>1984</v>
      </c>
      <c r="N124" s="668">
        <v>4203</v>
      </c>
      <c r="O124" s="283"/>
    </row>
    <row r="125" spans="1:15" s="280" customFormat="1" ht="9" customHeight="1">
      <c r="A125" s="282"/>
      <c r="B125" s="282"/>
      <c r="C125" s="664"/>
      <c r="D125" s="665"/>
      <c r="E125" s="665"/>
      <c r="F125" s="665"/>
      <c r="G125" s="665"/>
      <c r="H125" s="665"/>
      <c r="I125" s="665"/>
      <c r="J125" s="665"/>
      <c r="K125" s="665"/>
      <c r="L125" s="665"/>
      <c r="M125" s="665"/>
      <c r="N125" s="665"/>
      <c r="O125" s="283"/>
    </row>
    <row r="126" spans="1:15" s="280" customFormat="1" ht="9" customHeight="1">
      <c r="A126" s="284" t="s">
        <v>36</v>
      </c>
      <c r="B126" s="284"/>
      <c r="C126" s="664"/>
      <c r="D126" s="665"/>
      <c r="E126" s="665"/>
      <c r="F126" s="665"/>
      <c r="G126" s="665"/>
      <c r="H126" s="665"/>
      <c r="I126" s="665"/>
      <c r="J126" s="665"/>
      <c r="K126" s="665"/>
      <c r="L126" s="665"/>
      <c r="M126" s="665"/>
      <c r="N126" s="665"/>
      <c r="O126" s="283"/>
    </row>
    <row r="127" spans="1:15" s="280" customFormat="1" ht="4.5" customHeight="1">
      <c r="A127" s="282"/>
      <c r="B127" s="282"/>
      <c r="C127" s="664"/>
      <c r="D127" s="665"/>
      <c r="E127" s="665"/>
      <c r="F127" s="665"/>
      <c r="G127" s="665"/>
      <c r="H127" s="665"/>
      <c r="I127" s="665"/>
      <c r="J127" s="665"/>
      <c r="K127" s="665"/>
      <c r="L127" s="665"/>
      <c r="M127" s="665"/>
      <c r="N127" s="665"/>
      <c r="O127" s="283"/>
    </row>
    <row r="128" spans="1:15" s="280" customFormat="1" ht="9" customHeight="1">
      <c r="A128" s="281" t="s">
        <v>103</v>
      </c>
      <c r="B128" s="282"/>
      <c r="C128" s="664">
        <v>6023</v>
      </c>
      <c r="D128" s="665" t="s">
        <v>85</v>
      </c>
      <c r="E128" s="665">
        <v>2798</v>
      </c>
      <c r="F128" s="665">
        <v>1803</v>
      </c>
      <c r="G128" s="665"/>
      <c r="H128" s="665">
        <v>995</v>
      </c>
      <c r="I128" s="666"/>
      <c r="J128" s="665">
        <v>3225</v>
      </c>
      <c r="K128" s="666" t="s">
        <v>85</v>
      </c>
      <c r="L128" s="665">
        <v>1575</v>
      </c>
      <c r="M128" s="665">
        <v>90</v>
      </c>
      <c r="N128" s="665">
        <v>1560</v>
      </c>
      <c r="O128" s="283"/>
    </row>
    <row r="129" spans="1:15" s="280" customFormat="1" ht="9" customHeight="1">
      <c r="A129" s="281" t="s">
        <v>104</v>
      </c>
      <c r="B129" s="282"/>
      <c r="C129" s="664">
        <v>1543</v>
      </c>
      <c r="D129" s="665">
        <v>47</v>
      </c>
      <c r="E129" s="665">
        <v>1172</v>
      </c>
      <c r="F129" s="665">
        <v>1172</v>
      </c>
      <c r="G129" s="666"/>
      <c r="H129" s="665" t="s">
        <v>85</v>
      </c>
      <c r="I129" s="666"/>
      <c r="J129" s="665">
        <v>324</v>
      </c>
      <c r="K129" s="665">
        <v>17</v>
      </c>
      <c r="L129" s="665">
        <v>122</v>
      </c>
      <c r="M129" s="665">
        <v>22</v>
      </c>
      <c r="N129" s="665">
        <v>163</v>
      </c>
      <c r="O129" s="283"/>
    </row>
    <row r="130" spans="1:15" s="280" customFormat="1" ht="9" customHeight="1">
      <c r="A130" s="281" t="s">
        <v>105</v>
      </c>
      <c r="B130" s="282"/>
      <c r="C130" s="664">
        <v>2758</v>
      </c>
      <c r="D130" s="665">
        <v>157</v>
      </c>
      <c r="E130" s="665">
        <v>611</v>
      </c>
      <c r="F130" s="665">
        <v>607</v>
      </c>
      <c r="G130" s="666"/>
      <c r="H130" s="665">
        <v>4</v>
      </c>
      <c r="I130" s="665"/>
      <c r="J130" s="665">
        <v>1990</v>
      </c>
      <c r="K130" s="665">
        <v>332</v>
      </c>
      <c r="L130" s="665">
        <v>1451</v>
      </c>
      <c r="M130" s="665">
        <v>10</v>
      </c>
      <c r="N130" s="665">
        <v>197</v>
      </c>
      <c r="O130" s="283"/>
    </row>
    <row r="131" spans="1:15" s="280" customFormat="1" ht="4.5" customHeight="1">
      <c r="A131" s="282"/>
      <c r="B131" s="282"/>
      <c r="C131" s="664"/>
      <c r="D131" s="665"/>
      <c r="E131" s="665"/>
      <c r="F131" s="665"/>
      <c r="G131" s="665"/>
      <c r="H131" s="665"/>
      <c r="I131" s="665"/>
      <c r="J131" s="665"/>
      <c r="K131" s="665"/>
      <c r="L131" s="665"/>
      <c r="M131" s="665"/>
      <c r="N131" s="665"/>
      <c r="O131" s="283"/>
    </row>
    <row r="132" spans="1:15" s="280" customFormat="1" ht="9" customHeight="1">
      <c r="A132" s="284" t="s">
        <v>40</v>
      </c>
      <c r="B132" s="284"/>
      <c r="C132" s="664"/>
      <c r="D132" s="665"/>
      <c r="E132" s="665"/>
      <c r="F132" s="665"/>
      <c r="G132" s="665"/>
      <c r="H132" s="665"/>
      <c r="I132" s="665"/>
      <c r="J132" s="665"/>
      <c r="K132" s="665"/>
      <c r="L132" s="665"/>
      <c r="M132" s="665"/>
      <c r="N132" s="665"/>
      <c r="O132" s="283"/>
    </row>
    <row r="133" spans="1:15" s="280" customFormat="1" ht="4.5" customHeight="1">
      <c r="A133" s="282"/>
      <c r="B133" s="282"/>
      <c r="C133" s="664"/>
      <c r="D133" s="665"/>
      <c r="E133" s="665"/>
      <c r="F133" s="665"/>
      <c r="G133" s="665"/>
      <c r="H133" s="665"/>
      <c r="I133" s="665"/>
      <c r="J133" s="665"/>
      <c r="K133" s="665"/>
      <c r="L133" s="665"/>
      <c r="M133" s="665"/>
      <c r="N133" s="665"/>
      <c r="O133" s="283"/>
    </row>
    <row r="134" spans="1:15" s="280" customFormat="1" ht="9" customHeight="1">
      <c r="A134" s="281" t="s">
        <v>103</v>
      </c>
      <c r="B134" s="282"/>
      <c r="C134" s="664">
        <v>7072</v>
      </c>
      <c r="D134" s="665">
        <v>125</v>
      </c>
      <c r="E134" s="665">
        <v>6201</v>
      </c>
      <c r="F134" s="665">
        <v>1898</v>
      </c>
      <c r="G134" s="666"/>
      <c r="H134" s="665">
        <v>4303</v>
      </c>
      <c r="I134" s="665"/>
      <c r="J134" s="665">
        <v>746</v>
      </c>
      <c r="K134" s="666" t="s">
        <v>85</v>
      </c>
      <c r="L134" s="665" t="s">
        <v>85</v>
      </c>
      <c r="M134" s="665">
        <v>746</v>
      </c>
      <c r="N134" s="665" t="s">
        <v>85</v>
      </c>
      <c r="O134" s="283"/>
    </row>
    <row r="135" spans="1:15" s="280" customFormat="1" ht="9" customHeight="1">
      <c r="A135" s="281" t="s">
        <v>106</v>
      </c>
      <c r="B135" s="282"/>
      <c r="C135" s="664">
        <v>14050</v>
      </c>
      <c r="D135" s="665">
        <v>2867</v>
      </c>
      <c r="E135" s="665">
        <v>1070</v>
      </c>
      <c r="F135" s="665">
        <v>979</v>
      </c>
      <c r="G135" s="666"/>
      <c r="H135" s="665">
        <v>91</v>
      </c>
      <c r="I135" s="665"/>
      <c r="J135" s="665">
        <v>10113</v>
      </c>
      <c r="K135" s="665">
        <v>23</v>
      </c>
      <c r="L135" s="665">
        <v>9455</v>
      </c>
      <c r="M135" s="665">
        <v>264</v>
      </c>
      <c r="N135" s="665">
        <v>371</v>
      </c>
      <c r="O135" s="283"/>
    </row>
    <row r="136" spans="1:15" s="280" customFormat="1" ht="9" customHeight="1">
      <c r="A136" s="281" t="s">
        <v>107</v>
      </c>
      <c r="B136" s="282"/>
      <c r="C136" s="664">
        <v>587</v>
      </c>
      <c r="D136" s="665">
        <v>365</v>
      </c>
      <c r="E136" s="665">
        <v>105</v>
      </c>
      <c r="F136" s="665">
        <v>39</v>
      </c>
      <c r="G136" s="666"/>
      <c r="H136" s="665">
        <v>66</v>
      </c>
      <c r="I136" s="665"/>
      <c r="J136" s="665">
        <v>117</v>
      </c>
      <c r="K136" s="666">
        <v>22</v>
      </c>
      <c r="L136" s="665" t="s">
        <v>85</v>
      </c>
      <c r="M136" s="665">
        <v>85</v>
      </c>
      <c r="N136" s="665">
        <v>10</v>
      </c>
      <c r="O136" s="283"/>
    </row>
    <row r="137" spans="1:15" s="280" customFormat="1" ht="9" customHeight="1">
      <c r="A137" s="281" t="s">
        <v>108</v>
      </c>
      <c r="B137" s="282"/>
      <c r="C137" s="664">
        <v>142</v>
      </c>
      <c r="D137" s="665">
        <v>120</v>
      </c>
      <c r="E137" s="665">
        <v>0</v>
      </c>
      <c r="F137" s="665" t="s">
        <v>85</v>
      </c>
      <c r="G137" s="666"/>
      <c r="H137" s="665" t="s">
        <v>85</v>
      </c>
      <c r="I137" s="665"/>
      <c r="J137" s="665">
        <v>22</v>
      </c>
      <c r="K137" s="666" t="s">
        <v>85</v>
      </c>
      <c r="L137" s="665" t="s">
        <v>85</v>
      </c>
      <c r="M137" s="665">
        <v>22</v>
      </c>
      <c r="N137" s="665" t="s">
        <v>85</v>
      </c>
      <c r="O137" s="283"/>
    </row>
    <row r="138" spans="1:15" s="280" customFormat="1" ht="9" customHeight="1">
      <c r="A138" s="281" t="s">
        <v>109</v>
      </c>
      <c r="B138" s="282"/>
      <c r="C138" s="664">
        <v>140</v>
      </c>
      <c r="D138" s="665">
        <v>39</v>
      </c>
      <c r="E138" s="665">
        <v>79</v>
      </c>
      <c r="F138" s="665">
        <v>66</v>
      </c>
      <c r="G138" s="666"/>
      <c r="H138" s="666">
        <v>13</v>
      </c>
      <c r="I138" s="666"/>
      <c r="J138" s="665">
        <v>22</v>
      </c>
      <c r="K138" s="666">
        <v>2</v>
      </c>
      <c r="L138" s="665">
        <v>20</v>
      </c>
      <c r="M138" s="666" t="s">
        <v>85</v>
      </c>
      <c r="N138" s="665" t="s">
        <v>85</v>
      </c>
      <c r="O138" s="283"/>
    </row>
    <row r="139" spans="1:15" s="280" customFormat="1" ht="9" customHeight="1">
      <c r="A139" s="281" t="s">
        <v>110</v>
      </c>
      <c r="B139" s="282"/>
      <c r="C139" s="664">
        <v>2072</v>
      </c>
      <c r="D139" s="665">
        <v>270</v>
      </c>
      <c r="E139" s="665">
        <v>128</v>
      </c>
      <c r="F139" s="665">
        <v>88</v>
      </c>
      <c r="G139" s="666"/>
      <c r="H139" s="665">
        <v>40</v>
      </c>
      <c r="I139" s="666"/>
      <c r="J139" s="665">
        <v>1674</v>
      </c>
      <c r="K139" s="666" t="s">
        <v>85</v>
      </c>
      <c r="L139" s="665" t="s">
        <v>85</v>
      </c>
      <c r="M139" s="665" t="s">
        <v>85</v>
      </c>
      <c r="N139" s="665">
        <v>1674</v>
      </c>
      <c r="O139" s="283"/>
    </row>
    <row r="140" spans="1:15" s="280" customFormat="1" ht="9" customHeight="1">
      <c r="A140" s="281" t="s">
        <v>111</v>
      </c>
      <c r="B140" s="282"/>
      <c r="C140" s="664">
        <v>4375</v>
      </c>
      <c r="D140" s="665">
        <v>391</v>
      </c>
      <c r="E140" s="665">
        <v>2235</v>
      </c>
      <c r="F140" s="665">
        <v>1586</v>
      </c>
      <c r="G140" s="666"/>
      <c r="H140" s="665">
        <v>649</v>
      </c>
      <c r="I140" s="665"/>
      <c r="J140" s="665">
        <v>1749</v>
      </c>
      <c r="K140" s="665">
        <v>104</v>
      </c>
      <c r="L140" s="665">
        <v>282</v>
      </c>
      <c r="M140" s="665">
        <v>69</v>
      </c>
      <c r="N140" s="665">
        <v>1294</v>
      </c>
      <c r="O140" s="283"/>
    </row>
    <row r="141" spans="1:15" s="280" customFormat="1" ht="9" customHeight="1">
      <c r="A141" s="281" t="s">
        <v>104</v>
      </c>
      <c r="B141" s="282"/>
      <c r="C141" s="664">
        <v>1075</v>
      </c>
      <c r="D141" s="665">
        <v>5</v>
      </c>
      <c r="E141" s="665">
        <v>904</v>
      </c>
      <c r="F141" s="665">
        <v>904</v>
      </c>
      <c r="G141" s="666"/>
      <c r="H141" s="665" t="s">
        <v>85</v>
      </c>
      <c r="I141" s="666"/>
      <c r="J141" s="666">
        <v>166</v>
      </c>
      <c r="K141" s="666" t="s">
        <v>85</v>
      </c>
      <c r="L141" s="666">
        <v>166</v>
      </c>
      <c r="M141" s="665" t="s">
        <v>85</v>
      </c>
      <c r="N141" s="665" t="s">
        <v>85</v>
      </c>
      <c r="O141" s="283"/>
    </row>
    <row r="142" spans="1:15" s="280" customFormat="1" ht="9" customHeight="1">
      <c r="A142" s="281" t="s">
        <v>105</v>
      </c>
      <c r="B142" s="282"/>
      <c r="C142" s="664">
        <v>4074</v>
      </c>
      <c r="D142" s="665">
        <v>78</v>
      </c>
      <c r="E142" s="665">
        <v>3371</v>
      </c>
      <c r="F142" s="665">
        <v>3331</v>
      </c>
      <c r="G142" s="666"/>
      <c r="H142" s="665">
        <v>40</v>
      </c>
      <c r="I142" s="665"/>
      <c r="J142" s="665">
        <v>625</v>
      </c>
      <c r="K142" s="665" t="s">
        <v>85</v>
      </c>
      <c r="L142" s="665">
        <v>19</v>
      </c>
      <c r="M142" s="665">
        <v>606</v>
      </c>
      <c r="N142" s="665" t="s">
        <v>85</v>
      </c>
      <c r="O142" s="283"/>
    </row>
    <row r="143" spans="1:15" s="280" customFormat="1" ht="4.5" customHeight="1">
      <c r="A143" s="282"/>
      <c r="B143" s="282"/>
      <c r="C143" s="664"/>
      <c r="D143" s="665"/>
      <c r="E143" s="665"/>
      <c r="F143" s="665"/>
      <c r="G143" s="665"/>
      <c r="H143" s="665"/>
      <c r="I143" s="665"/>
      <c r="J143" s="665"/>
      <c r="K143" s="665"/>
      <c r="L143" s="665"/>
      <c r="M143" s="665"/>
      <c r="N143" s="665"/>
      <c r="O143" s="283"/>
    </row>
    <row r="144" spans="1:15" s="280" customFormat="1" ht="9" customHeight="1">
      <c r="A144" s="287" t="s">
        <v>112</v>
      </c>
      <c r="B144" s="284"/>
      <c r="C144" s="667">
        <v>43911</v>
      </c>
      <c r="D144" s="668">
        <v>4464</v>
      </c>
      <c r="E144" s="668">
        <v>18674</v>
      </c>
      <c r="F144" s="668">
        <v>12473</v>
      </c>
      <c r="G144" s="668"/>
      <c r="H144" s="668">
        <v>6201</v>
      </c>
      <c r="I144" s="668"/>
      <c r="J144" s="668">
        <v>20773</v>
      </c>
      <c r="K144" s="668">
        <v>500</v>
      </c>
      <c r="L144" s="668">
        <v>13090</v>
      </c>
      <c r="M144" s="668">
        <v>1914</v>
      </c>
      <c r="N144" s="668">
        <v>5269</v>
      </c>
      <c r="O144" s="283"/>
    </row>
    <row r="145" spans="3:14" s="280" customFormat="1" ht="9" customHeight="1">
      <c r="C145" s="662"/>
      <c r="D145" s="663"/>
      <c r="E145" s="663"/>
      <c r="F145" s="663"/>
      <c r="G145" s="663"/>
      <c r="H145" s="663"/>
      <c r="I145" s="663"/>
      <c r="J145" s="663"/>
      <c r="K145" s="663"/>
      <c r="L145" s="663"/>
      <c r="M145" s="663"/>
      <c r="N145" s="663"/>
    </row>
    <row r="146" spans="1:14" s="288" customFormat="1" ht="9" customHeight="1">
      <c r="A146" s="288" t="s">
        <v>36</v>
      </c>
      <c r="C146" s="669"/>
      <c r="D146" s="670"/>
      <c r="E146" s="670"/>
      <c r="F146" s="670"/>
      <c r="G146" s="670"/>
      <c r="H146" s="670"/>
      <c r="I146" s="670"/>
      <c r="J146" s="670"/>
      <c r="K146" s="670"/>
      <c r="L146" s="670"/>
      <c r="M146" s="670"/>
      <c r="N146" s="670"/>
    </row>
    <row r="147" spans="3:14" s="289" customFormat="1" ht="4.5" customHeight="1">
      <c r="C147" s="671"/>
      <c r="D147" s="672"/>
      <c r="E147" s="672"/>
      <c r="F147" s="672"/>
      <c r="G147" s="672"/>
      <c r="H147" s="672"/>
      <c r="I147" s="672"/>
      <c r="J147" s="672"/>
      <c r="K147" s="672"/>
      <c r="L147" s="672"/>
      <c r="M147" s="672"/>
      <c r="N147" s="672"/>
    </row>
    <row r="148" spans="1:15" s="289" customFormat="1" ht="9" customHeight="1">
      <c r="A148" s="290" t="s">
        <v>113</v>
      </c>
      <c r="B148" s="291"/>
      <c r="C148" s="673">
        <v>3529</v>
      </c>
      <c r="D148" s="674">
        <v>158</v>
      </c>
      <c r="E148" s="674">
        <v>3143</v>
      </c>
      <c r="F148" s="674">
        <v>189</v>
      </c>
      <c r="G148" s="674"/>
      <c r="H148" s="674">
        <v>2954</v>
      </c>
      <c r="I148" s="674"/>
      <c r="J148" s="674">
        <v>228</v>
      </c>
      <c r="K148" s="674">
        <v>68</v>
      </c>
      <c r="L148" s="674">
        <v>60</v>
      </c>
      <c r="M148" s="674">
        <v>100</v>
      </c>
      <c r="N148" s="674" t="s">
        <v>85</v>
      </c>
      <c r="O148" s="292"/>
    </row>
    <row r="149" spans="1:15" s="289" customFormat="1" ht="9" customHeight="1">
      <c r="A149" s="290" t="s">
        <v>114</v>
      </c>
      <c r="B149" s="291"/>
      <c r="C149" s="222" t="s">
        <v>370</v>
      </c>
      <c r="D149" s="756" t="s">
        <v>370</v>
      </c>
      <c r="E149" s="756" t="s">
        <v>370</v>
      </c>
      <c r="F149" s="756" t="s">
        <v>370</v>
      </c>
      <c r="G149" s="756" t="s">
        <v>370</v>
      </c>
      <c r="H149" s="756" t="s">
        <v>370</v>
      </c>
      <c r="I149" s="756" t="s">
        <v>370</v>
      </c>
      <c r="J149" s="756" t="s">
        <v>370</v>
      </c>
      <c r="K149" s="756" t="s">
        <v>370</v>
      </c>
      <c r="L149" s="756" t="s">
        <v>370</v>
      </c>
      <c r="M149" s="756" t="s">
        <v>370</v>
      </c>
      <c r="N149" s="756" t="s">
        <v>370</v>
      </c>
      <c r="O149" s="292"/>
    </row>
    <row r="150" spans="1:15" s="289" customFormat="1" ht="9" customHeight="1">
      <c r="A150" s="290" t="s">
        <v>115</v>
      </c>
      <c r="B150" s="291"/>
      <c r="C150" s="222" t="s">
        <v>370</v>
      </c>
      <c r="D150" s="756" t="s">
        <v>370</v>
      </c>
      <c r="E150" s="756" t="s">
        <v>370</v>
      </c>
      <c r="F150" s="756" t="s">
        <v>370</v>
      </c>
      <c r="G150" s="756" t="s">
        <v>370</v>
      </c>
      <c r="H150" s="756" t="s">
        <v>370</v>
      </c>
      <c r="I150" s="756" t="s">
        <v>370</v>
      </c>
      <c r="J150" s="756" t="s">
        <v>370</v>
      </c>
      <c r="K150" s="756" t="s">
        <v>370</v>
      </c>
      <c r="L150" s="756" t="s">
        <v>370</v>
      </c>
      <c r="M150" s="756" t="s">
        <v>370</v>
      </c>
      <c r="N150" s="756" t="s">
        <v>370</v>
      </c>
      <c r="O150" s="292"/>
    </row>
    <row r="151" spans="1:15" s="289" customFormat="1" ht="9" customHeight="1">
      <c r="A151" s="290" t="s">
        <v>116</v>
      </c>
      <c r="B151" s="291"/>
      <c r="C151" s="673">
        <v>4044</v>
      </c>
      <c r="D151" s="674">
        <v>1301</v>
      </c>
      <c r="E151" s="674">
        <v>2224</v>
      </c>
      <c r="F151" s="674">
        <v>2116</v>
      </c>
      <c r="G151" s="674"/>
      <c r="H151" s="674">
        <v>108</v>
      </c>
      <c r="I151" s="674"/>
      <c r="J151" s="674">
        <v>519</v>
      </c>
      <c r="K151" s="674" t="s">
        <v>85</v>
      </c>
      <c r="L151" s="674">
        <v>25</v>
      </c>
      <c r="M151" s="674">
        <v>263</v>
      </c>
      <c r="N151" s="674">
        <v>231</v>
      </c>
      <c r="O151" s="292"/>
    </row>
    <row r="152" spans="1:15" s="289" customFormat="1" ht="4.5" customHeight="1">
      <c r="A152" s="291"/>
      <c r="B152" s="291"/>
      <c r="C152" s="673"/>
      <c r="D152" s="674"/>
      <c r="E152" s="674"/>
      <c r="F152" s="674"/>
      <c r="G152" s="674"/>
      <c r="H152" s="674"/>
      <c r="I152" s="674"/>
      <c r="J152" s="674"/>
      <c r="K152" s="674"/>
      <c r="L152" s="674"/>
      <c r="M152" s="674"/>
      <c r="N152" s="674"/>
      <c r="O152" s="292"/>
    </row>
    <row r="153" spans="1:15" s="289" customFormat="1" ht="9" customHeight="1">
      <c r="A153" s="293" t="s">
        <v>40</v>
      </c>
      <c r="B153" s="293"/>
      <c r="C153" s="673"/>
      <c r="D153" s="674"/>
      <c r="E153" s="674"/>
      <c r="F153" s="674"/>
      <c r="G153" s="674"/>
      <c r="H153" s="674"/>
      <c r="I153" s="674"/>
      <c r="J153" s="674"/>
      <c r="K153" s="674"/>
      <c r="L153" s="674"/>
      <c r="M153" s="674"/>
      <c r="N153" s="674"/>
      <c r="O153" s="292"/>
    </row>
    <row r="154" spans="1:15" s="289" customFormat="1" ht="4.5" customHeight="1">
      <c r="A154" s="291"/>
      <c r="B154" s="291"/>
      <c r="C154" s="673"/>
      <c r="D154" s="674"/>
      <c r="E154" s="674"/>
      <c r="F154" s="674"/>
      <c r="G154" s="674"/>
      <c r="H154" s="674"/>
      <c r="I154" s="674"/>
      <c r="J154" s="674"/>
      <c r="K154" s="674"/>
      <c r="L154" s="674"/>
      <c r="M154" s="674"/>
      <c r="N154" s="674"/>
      <c r="O154" s="292"/>
    </row>
    <row r="155" spans="1:15" s="289" customFormat="1" ht="9" customHeight="1">
      <c r="A155" s="290" t="s">
        <v>117</v>
      </c>
      <c r="B155" s="291"/>
      <c r="C155" s="673">
        <v>2854</v>
      </c>
      <c r="D155" s="674">
        <v>620</v>
      </c>
      <c r="E155" s="674">
        <v>1357</v>
      </c>
      <c r="F155" s="674">
        <v>557</v>
      </c>
      <c r="G155" s="674"/>
      <c r="H155" s="674">
        <v>800</v>
      </c>
      <c r="I155" s="674"/>
      <c r="J155" s="674">
        <v>877</v>
      </c>
      <c r="K155" s="674">
        <v>45</v>
      </c>
      <c r="L155" s="674">
        <v>530</v>
      </c>
      <c r="M155" s="674" t="s">
        <v>85</v>
      </c>
      <c r="N155" s="674">
        <v>302</v>
      </c>
      <c r="O155" s="292"/>
    </row>
    <row r="156" spans="1:15" s="289" customFormat="1" ht="9" customHeight="1">
      <c r="A156" s="290" t="s">
        <v>113</v>
      </c>
      <c r="B156" s="291"/>
      <c r="C156" s="673">
        <v>5836</v>
      </c>
      <c r="D156" s="674">
        <v>2724</v>
      </c>
      <c r="E156" s="674">
        <v>1077</v>
      </c>
      <c r="F156" s="674">
        <v>1077</v>
      </c>
      <c r="G156" s="674"/>
      <c r="H156" s="674" t="s">
        <v>85</v>
      </c>
      <c r="I156" s="674"/>
      <c r="J156" s="674">
        <v>2035</v>
      </c>
      <c r="K156" s="674">
        <v>70</v>
      </c>
      <c r="L156" s="674">
        <v>5</v>
      </c>
      <c r="M156" s="674">
        <v>1760</v>
      </c>
      <c r="N156" s="674">
        <v>200</v>
      </c>
      <c r="O156" s="292"/>
    </row>
    <row r="157" spans="1:15" s="289" customFormat="1" ht="9" customHeight="1">
      <c r="A157" s="290" t="s">
        <v>118</v>
      </c>
      <c r="B157" s="291"/>
      <c r="C157" s="673">
        <v>3916</v>
      </c>
      <c r="D157" s="674">
        <v>1340</v>
      </c>
      <c r="E157" s="674">
        <v>461</v>
      </c>
      <c r="F157" s="674">
        <v>461</v>
      </c>
      <c r="G157" s="674"/>
      <c r="H157" s="674" t="s">
        <v>85</v>
      </c>
      <c r="I157" s="674"/>
      <c r="J157" s="674">
        <v>2115</v>
      </c>
      <c r="K157" s="674">
        <v>100</v>
      </c>
      <c r="L157" s="674" t="s">
        <v>85</v>
      </c>
      <c r="M157" s="674">
        <v>956</v>
      </c>
      <c r="N157" s="674">
        <v>1059</v>
      </c>
      <c r="O157" s="292"/>
    </row>
    <row r="158" spans="1:15" s="289" customFormat="1" ht="9" customHeight="1">
      <c r="A158" s="290" t="s">
        <v>119</v>
      </c>
      <c r="B158" s="291"/>
      <c r="C158" s="673">
        <v>3051</v>
      </c>
      <c r="D158" s="674">
        <v>1223</v>
      </c>
      <c r="E158" s="674">
        <v>519</v>
      </c>
      <c r="F158" s="674">
        <v>59</v>
      </c>
      <c r="G158" s="674"/>
      <c r="H158" s="674">
        <v>460</v>
      </c>
      <c r="I158" s="674"/>
      <c r="J158" s="674">
        <v>1309</v>
      </c>
      <c r="K158" s="674">
        <v>54</v>
      </c>
      <c r="L158" s="674">
        <v>456</v>
      </c>
      <c r="M158" s="674">
        <v>211</v>
      </c>
      <c r="N158" s="674">
        <v>588</v>
      </c>
      <c r="O158" s="292"/>
    </row>
    <row r="159" spans="1:15" s="289" customFormat="1" ht="9" customHeight="1">
      <c r="A159" s="290" t="s">
        <v>120</v>
      </c>
      <c r="B159" s="291"/>
      <c r="C159" s="673">
        <v>3355</v>
      </c>
      <c r="D159" s="674">
        <v>554</v>
      </c>
      <c r="E159" s="674">
        <v>2640</v>
      </c>
      <c r="F159" s="674">
        <v>1556</v>
      </c>
      <c r="G159" s="674"/>
      <c r="H159" s="674">
        <v>1084</v>
      </c>
      <c r="I159" s="674"/>
      <c r="J159" s="674">
        <v>161</v>
      </c>
      <c r="K159" s="674" t="s">
        <v>85</v>
      </c>
      <c r="L159" s="674" t="s">
        <v>85</v>
      </c>
      <c r="M159" s="674">
        <v>50</v>
      </c>
      <c r="N159" s="674">
        <v>111</v>
      </c>
      <c r="O159" s="292"/>
    </row>
    <row r="160" spans="1:14" s="289" customFormat="1" ht="9" customHeight="1">
      <c r="A160" s="290" t="s">
        <v>121</v>
      </c>
      <c r="B160" s="291"/>
      <c r="C160" s="673">
        <v>246</v>
      </c>
      <c r="D160" s="674">
        <v>135</v>
      </c>
      <c r="E160" s="674">
        <v>111</v>
      </c>
      <c r="F160" s="674">
        <v>111</v>
      </c>
      <c r="G160" s="674"/>
      <c r="H160" s="674" t="s">
        <v>85</v>
      </c>
      <c r="I160" s="674"/>
      <c r="J160" s="674">
        <v>0</v>
      </c>
      <c r="K160" s="674" t="s">
        <v>85</v>
      </c>
      <c r="L160" s="674" t="s">
        <v>85</v>
      </c>
      <c r="M160" s="674" t="s">
        <v>85</v>
      </c>
      <c r="N160" s="674" t="s">
        <v>85</v>
      </c>
    </row>
    <row r="161" spans="1:15" s="289" customFormat="1" ht="9" customHeight="1">
      <c r="A161" s="290" t="s">
        <v>122</v>
      </c>
      <c r="B161" s="291"/>
      <c r="C161" s="673">
        <v>9200</v>
      </c>
      <c r="D161" s="674">
        <v>4973</v>
      </c>
      <c r="E161" s="674">
        <v>3663</v>
      </c>
      <c r="F161" s="674">
        <v>581</v>
      </c>
      <c r="G161" s="674"/>
      <c r="H161" s="674">
        <v>3082</v>
      </c>
      <c r="I161" s="674"/>
      <c r="J161" s="674">
        <v>564</v>
      </c>
      <c r="K161" s="674" t="s">
        <v>85</v>
      </c>
      <c r="L161" s="674">
        <v>186</v>
      </c>
      <c r="M161" s="674">
        <v>59</v>
      </c>
      <c r="N161" s="674">
        <v>319</v>
      </c>
      <c r="O161" s="292"/>
    </row>
    <row r="162" spans="1:15" s="289" customFormat="1" ht="9" customHeight="1">
      <c r="A162" s="290" t="s">
        <v>123</v>
      </c>
      <c r="B162" s="291"/>
      <c r="C162" s="673">
        <v>23663</v>
      </c>
      <c r="D162" s="674">
        <v>4633</v>
      </c>
      <c r="E162" s="674">
        <v>11589</v>
      </c>
      <c r="F162" s="674">
        <v>11100</v>
      </c>
      <c r="G162" s="674"/>
      <c r="H162" s="674">
        <v>489</v>
      </c>
      <c r="I162" s="674"/>
      <c r="J162" s="674">
        <v>7441</v>
      </c>
      <c r="K162" s="674">
        <v>163</v>
      </c>
      <c r="L162" s="674">
        <v>2504</v>
      </c>
      <c r="M162" s="674">
        <v>3918</v>
      </c>
      <c r="N162" s="674">
        <v>856</v>
      </c>
      <c r="O162" s="292"/>
    </row>
    <row r="163" spans="1:15" s="289" customFormat="1" ht="9" customHeight="1">
      <c r="A163" s="290" t="s">
        <v>124</v>
      </c>
      <c r="B163" s="291"/>
      <c r="C163" s="673">
        <v>4642</v>
      </c>
      <c r="D163" s="674">
        <v>930</v>
      </c>
      <c r="E163" s="674">
        <v>537</v>
      </c>
      <c r="F163" s="674">
        <v>507</v>
      </c>
      <c r="G163" s="674"/>
      <c r="H163" s="674">
        <v>30</v>
      </c>
      <c r="I163" s="674"/>
      <c r="J163" s="674">
        <v>3175</v>
      </c>
      <c r="K163" s="674">
        <v>290</v>
      </c>
      <c r="L163" s="674">
        <v>415</v>
      </c>
      <c r="M163" s="674">
        <v>348</v>
      </c>
      <c r="N163" s="674">
        <v>2122</v>
      </c>
      <c r="O163" s="292"/>
    </row>
    <row r="164" spans="1:15" s="289" customFormat="1" ht="9" customHeight="1">
      <c r="A164" s="290" t="s">
        <v>125</v>
      </c>
      <c r="B164" s="291"/>
      <c r="C164" s="673">
        <v>8450</v>
      </c>
      <c r="D164" s="674">
        <v>603</v>
      </c>
      <c r="E164" s="674">
        <v>3275</v>
      </c>
      <c r="F164" s="674">
        <v>186</v>
      </c>
      <c r="G164" s="674"/>
      <c r="H164" s="674">
        <v>3089</v>
      </c>
      <c r="I164" s="674"/>
      <c r="J164" s="674">
        <v>4572</v>
      </c>
      <c r="K164" s="674" t="s">
        <v>85</v>
      </c>
      <c r="L164" s="674">
        <v>1875</v>
      </c>
      <c r="M164" s="674">
        <v>2533</v>
      </c>
      <c r="N164" s="674">
        <v>164</v>
      </c>
      <c r="O164" s="292"/>
    </row>
    <row r="165" spans="1:15" s="289" customFormat="1" ht="4.5" customHeight="1">
      <c r="A165" s="291"/>
      <c r="B165" s="291"/>
      <c r="C165" s="673"/>
      <c r="D165" s="674"/>
      <c r="E165" s="674"/>
      <c r="F165" s="674"/>
      <c r="G165" s="674"/>
      <c r="H165" s="674"/>
      <c r="I165" s="674"/>
      <c r="J165" s="674"/>
      <c r="K165" s="674"/>
      <c r="L165" s="674"/>
      <c r="M165" s="674"/>
      <c r="N165" s="674"/>
      <c r="O165" s="292"/>
    </row>
    <row r="166" spans="1:15" s="289" customFormat="1" ht="9" customHeight="1">
      <c r="A166" s="294" t="s">
        <v>126</v>
      </c>
      <c r="B166" s="293"/>
      <c r="C166" s="675">
        <v>75979</v>
      </c>
      <c r="D166" s="676">
        <v>19249</v>
      </c>
      <c r="E166" s="676">
        <v>31798</v>
      </c>
      <c r="F166" s="676">
        <v>19643</v>
      </c>
      <c r="G166" s="676"/>
      <c r="H166" s="676">
        <v>12155</v>
      </c>
      <c r="I166" s="676"/>
      <c r="J166" s="676">
        <v>24932</v>
      </c>
      <c r="K166" s="676">
        <v>809</v>
      </c>
      <c r="L166" s="676">
        <v>6779</v>
      </c>
      <c r="M166" s="676">
        <v>11245</v>
      </c>
      <c r="N166" s="676">
        <v>6099</v>
      </c>
      <c r="O166" s="292"/>
    </row>
    <row r="167" spans="1:14" s="289" customFormat="1" ht="4.5" customHeight="1">
      <c r="A167" s="291"/>
      <c r="B167" s="291"/>
      <c r="C167" s="671"/>
      <c r="D167" s="672"/>
      <c r="E167" s="672"/>
      <c r="F167" s="672"/>
      <c r="G167" s="672"/>
      <c r="H167" s="672"/>
      <c r="I167" s="672"/>
      <c r="J167" s="672"/>
      <c r="K167" s="672"/>
      <c r="L167" s="672"/>
      <c r="M167" s="672"/>
      <c r="N167" s="672"/>
    </row>
    <row r="168" spans="1:14" s="289" customFormat="1" ht="9" customHeight="1">
      <c r="A168" s="295" t="s">
        <v>127</v>
      </c>
      <c r="B168" s="293"/>
      <c r="C168" s="675">
        <v>438373</v>
      </c>
      <c r="D168" s="676">
        <v>92409</v>
      </c>
      <c r="E168" s="676">
        <v>203598</v>
      </c>
      <c r="F168" s="676">
        <v>143982</v>
      </c>
      <c r="G168" s="454"/>
      <c r="H168" s="676">
        <v>59616</v>
      </c>
      <c r="I168" s="454"/>
      <c r="J168" s="676">
        <v>142366</v>
      </c>
      <c r="K168" s="676">
        <v>4314</v>
      </c>
      <c r="L168" s="676">
        <v>41158</v>
      </c>
      <c r="M168" s="676">
        <v>36595</v>
      </c>
      <c r="N168" s="676">
        <v>60299</v>
      </c>
    </row>
    <row r="169" spans="1:14" s="289" customFormat="1" ht="9" customHeight="1">
      <c r="A169" s="289" t="s">
        <v>26</v>
      </c>
      <c r="C169" s="292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</row>
    <row r="170" spans="1:14" s="289" customFormat="1" ht="9" customHeight="1">
      <c r="A170" s="296" t="s">
        <v>141</v>
      </c>
      <c r="C170" s="292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</row>
  </sheetData>
  <mergeCells count="13">
    <mergeCell ref="A7:A14"/>
    <mergeCell ref="C7:C14"/>
    <mergeCell ref="D8:D14"/>
    <mergeCell ref="E8:E14"/>
    <mergeCell ref="F9:F14"/>
    <mergeCell ref="G9:G14"/>
    <mergeCell ref="H9:H14"/>
    <mergeCell ref="I9:I14"/>
    <mergeCell ref="N10:N14"/>
    <mergeCell ref="J8:J14"/>
    <mergeCell ref="K10:K14"/>
    <mergeCell ref="L10:L14"/>
    <mergeCell ref="M10:M14"/>
  </mergeCells>
  <printOptions/>
  <pageMargins left="0.6692913385826772" right="0.3937007874015748" top="0.5905511811023623" bottom="0.1968503937007874" header="0.4921259845" footer="0.4921259845"/>
  <pageSetup firstPageNumber="15" useFirstPageNumber="1" horizontalDpi="300" verticalDpi="3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70"/>
  <sheetViews>
    <sheetView workbookViewId="0" topLeftCell="A1">
      <pane ySplit="14" topLeftCell="BM15" activePane="bottomLeft" state="frozen"/>
      <selection pane="topLeft" activeCell="A1" sqref="A1"/>
      <selection pane="bottomLeft" activeCell="Q2" sqref="Q2"/>
    </sheetView>
  </sheetViews>
  <sheetFormatPr defaultColWidth="11.19921875" defaultRowHeight="9" customHeight="1"/>
  <cols>
    <col min="1" max="1" width="25.796875" style="299" customWidth="1"/>
    <col min="2" max="2" width="1.19921875" style="299" customWidth="1"/>
    <col min="3" max="6" width="10.796875" style="299" customWidth="1"/>
    <col min="7" max="7" width="8.19921875" style="299" hidden="1" customWidth="1"/>
    <col min="8" max="8" width="10.796875" style="299" customWidth="1"/>
    <col min="9" max="9" width="8.59765625" style="299" hidden="1" customWidth="1"/>
    <col min="10" max="14" width="10.796875" style="299" customWidth="1"/>
    <col min="15" max="16384" width="11.19921875" style="299" customWidth="1"/>
  </cols>
  <sheetData>
    <row r="1" spans="1:14" ht="9" customHeight="1">
      <c r="A1" s="297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4" s="301" customFormat="1" ht="11.25">
      <c r="A2" s="300" t="s">
        <v>0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ht="6" customHeight="1"/>
    <row r="4" spans="1:14" s="301" customFormat="1" ht="11.25">
      <c r="A4" s="300" t="s">
        <v>391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</row>
    <row r="5" spans="1:14" s="303" customFormat="1" ht="9" customHeight="1">
      <c r="A5" s="302" t="s">
        <v>30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</row>
    <row r="6" spans="1:4" s="301" customFormat="1" ht="5.25" customHeight="1">
      <c r="A6" s="304"/>
      <c r="B6" s="305"/>
      <c r="C6" s="305"/>
      <c r="D6" s="306"/>
    </row>
    <row r="7" spans="1:14" ht="9" customHeight="1">
      <c r="A7" s="946" t="s">
        <v>31</v>
      </c>
      <c r="B7" s="307"/>
      <c r="C7" s="949" t="s">
        <v>146</v>
      </c>
      <c r="D7" s="308" t="s">
        <v>130</v>
      </c>
      <c r="E7" s="309"/>
      <c r="F7" s="309"/>
      <c r="G7" s="309"/>
      <c r="H7" s="309"/>
      <c r="I7" s="309"/>
      <c r="J7" s="309"/>
      <c r="K7" s="309"/>
      <c r="L7" s="310"/>
      <c r="M7" s="310"/>
      <c r="N7" s="309"/>
    </row>
    <row r="8" spans="1:14" ht="9" customHeight="1">
      <c r="A8" s="947"/>
      <c r="B8" s="311"/>
      <c r="C8" s="950"/>
      <c r="D8" s="937" t="s">
        <v>131</v>
      </c>
      <c r="E8" s="937" t="s">
        <v>132</v>
      </c>
      <c r="F8" s="312" t="s">
        <v>130</v>
      </c>
      <c r="G8" s="313"/>
      <c r="H8" s="313"/>
      <c r="I8" s="314"/>
      <c r="J8" s="937" t="s">
        <v>133</v>
      </c>
      <c r="K8" s="312" t="s">
        <v>130</v>
      </c>
      <c r="L8" s="309"/>
      <c r="M8" s="309"/>
      <c r="N8" s="313"/>
    </row>
    <row r="9" spans="1:14" ht="9" customHeight="1">
      <c r="A9" s="947"/>
      <c r="B9" s="311"/>
      <c r="C9" s="950"/>
      <c r="D9" s="938"/>
      <c r="E9" s="938"/>
      <c r="F9" s="937" t="s">
        <v>134</v>
      </c>
      <c r="G9" s="937"/>
      <c r="H9" s="937" t="s">
        <v>135</v>
      </c>
      <c r="I9" s="937"/>
      <c r="J9" s="938"/>
      <c r="K9" s="196" t="s">
        <v>136</v>
      </c>
      <c r="L9" s="197"/>
      <c r="M9" s="196" t="s">
        <v>137</v>
      </c>
      <c r="N9" s="198"/>
    </row>
    <row r="10" spans="1:14" ht="9" customHeight="1">
      <c r="A10" s="947"/>
      <c r="B10" s="311"/>
      <c r="C10" s="950"/>
      <c r="D10" s="938"/>
      <c r="E10" s="938"/>
      <c r="F10" s="938"/>
      <c r="G10" s="938"/>
      <c r="H10" s="938"/>
      <c r="I10" s="938"/>
      <c r="J10" s="938"/>
      <c r="K10" s="937" t="s">
        <v>138</v>
      </c>
      <c r="L10" s="937" t="s">
        <v>139</v>
      </c>
      <c r="M10" s="937" t="s">
        <v>140</v>
      </c>
      <c r="N10" s="934" t="s">
        <v>139</v>
      </c>
    </row>
    <row r="11" spans="1:14" ht="9" customHeight="1">
      <c r="A11" s="947"/>
      <c r="B11" s="311"/>
      <c r="C11" s="950"/>
      <c r="D11" s="938"/>
      <c r="E11" s="938"/>
      <c r="F11" s="938"/>
      <c r="G11" s="938"/>
      <c r="H11" s="938"/>
      <c r="I11" s="938"/>
      <c r="J11" s="938"/>
      <c r="K11" s="938"/>
      <c r="L11" s="938"/>
      <c r="M11" s="938"/>
      <c r="N11" s="935"/>
    </row>
    <row r="12" spans="1:16" ht="9" customHeight="1">
      <c r="A12" s="947"/>
      <c r="B12" s="311"/>
      <c r="C12" s="950"/>
      <c r="D12" s="938"/>
      <c r="E12" s="938"/>
      <c r="F12" s="938"/>
      <c r="G12" s="938"/>
      <c r="H12" s="938"/>
      <c r="I12" s="938"/>
      <c r="J12" s="938"/>
      <c r="K12" s="938"/>
      <c r="L12" s="938"/>
      <c r="M12" s="938"/>
      <c r="N12" s="935"/>
      <c r="P12"/>
    </row>
    <row r="13" spans="1:14" ht="9" customHeight="1">
      <c r="A13" s="947"/>
      <c r="B13" s="311"/>
      <c r="C13" s="950"/>
      <c r="D13" s="938"/>
      <c r="E13" s="938"/>
      <c r="F13" s="938"/>
      <c r="G13" s="938"/>
      <c r="H13" s="938"/>
      <c r="I13" s="938"/>
      <c r="J13" s="938"/>
      <c r="K13" s="938"/>
      <c r="L13" s="938"/>
      <c r="M13" s="938"/>
      <c r="N13" s="935"/>
    </row>
    <row r="14" spans="1:14" ht="9" customHeight="1">
      <c r="A14" s="948"/>
      <c r="B14" s="315"/>
      <c r="C14" s="951"/>
      <c r="D14" s="939"/>
      <c r="E14" s="939"/>
      <c r="F14" s="939"/>
      <c r="G14" s="939"/>
      <c r="H14" s="939"/>
      <c r="I14" s="939"/>
      <c r="J14" s="939"/>
      <c r="K14" s="939"/>
      <c r="L14" s="939"/>
      <c r="M14" s="939"/>
      <c r="N14" s="936"/>
    </row>
    <row r="15" ht="8.25" customHeight="1">
      <c r="C15" s="316"/>
    </row>
    <row r="16" spans="1:3" s="303" customFormat="1" ht="9" customHeight="1">
      <c r="A16" s="303" t="s">
        <v>36</v>
      </c>
      <c r="C16" s="317"/>
    </row>
    <row r="17" ht="4.5" customHeight="1">
      <c r="C17" s="316"/>
    </row>
    <row r="18" spans="1:14" ht="9" customHeight="1">
      <c r="A18" s="318" t="s">
        <v>37</v>
      </c>
      <c r="B18" s="319"/>
      <c r="C18" s="320">
        <v>9168</v>
      </c>
      <c r="D18" s="321">
        <v>1366</v>
      </c>
      <c r="E18" s="321">
        <v>758</v>
      </c>
      <c r="F18" s="321">
        <v>735</v>
      </c>
      <c r="G18" s="321" t="s">
        <v>274</v>
      </c>
      <c r="H18" s="321">
        <v>23</v>
      </c>
      <c r="I18" s="321" t="s">
        <v>274</v>
      </c>
      <c r="J18" s="321">
        <v>7044</v>
      </c>
      <c r="K18" s="321">
        <v>1107</v>
      </c>
      <c r="L18" s="321">
        <v>74</v>
      </c>
      <c r="M18" s="321">
        <v>5863</v>
      </c>
      <c r="N18" s="321" t="s">
        <v>85</v>
      </c>
    </row>
    <row r="19" spans="1:14" ht="9" customHeight="1">
      <c r="A19" s="318" t="s">
        <v>38</v>
      </c>
      <c r="B19" s="319"/>
      <c r="C19" s="320">
        <v>434403</v>
      </c>
      <c r="D19" s="321">
        <v>34192</v>
      </c>
      <c r="E19" s="321">
        <v>126608</v>
      </c>
      <c r="F19" s="321">
        <v>92857</v>
      </c>
      <c r="G19" s="321" t="s">
        <v>274</v>
      </c>
      <c r="H19" s="321">
        <v>33751</v>
      </c>
      <c r="I19" s="321" t="s">
        <v>274</v>
      </c>
      <c r="J19" s="321">
        <v>273603</v>
      </c>
      <c r="K19" s="321">
        <v>3148</v>
      </c>
      <c r="L19" s="321">
        <v>19565</v>
      </c>
      <c r="M19" s="321">
        <v>54403</v>
      </c>
      <c r="N19" s="321">
        <v>196487</v>
      </c>
    </row>
    <row r="20" spans="1:14" ht="9" customHeight="1">
      <c r="A20" s="318" t="s">
        <v>39</v>
      </c>
      <c r="B20" s="319"/>
      <c r="C20" s="320">
        <v>46994</v>
      </c>
      <c r="D20" s="321">
        <v>21466</v>
      </c>
      <c r="E20" s="321">
        <v>20436</v>
      </c>
      <c r="F20" s="321">
        <v>20436</v>
      </c>
      <c r="G20" s="321" t="s">
        <v>274</v>
      </c>
      <c r="H20" s="321" t="s">
        <v>85</v>
      </c>
      <c r="I20" s="321" t="s">
        <v>274</v>
      </c>
      <c r="J20" s="321">
        <v>5092</v>
      </c>
      <c r="K20" s="321">
        <v>147</v>
      </c>
      <c r="L20" s="321">
        <v>3951</v>
      </c>
      <c r="M20" s="321">
        <v>427</v>
      </c>
      <c r="N20" s="321">
        <v>567</v>
      </c>
    </row>
    <row r="21" spans="1:14" ht="4.5" customHeight="1">
      <c r="A21" s="319"/>
      <c r="B21" s="319"/>
      <c r="C21" s="322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</row>
    <row r="22" spans="1:14" ht="9" customHeight="1">
      <c r="A22" s="324" t="s">
        <v>40</v>
      </c>
      <c r="B22" s="324"/>
      <c r="C22" s="322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</row>
    <row r="23" spans="1:14" ht="4.5" customHeight="1">
      <c r="A23" s="319"/>
      <c r="B23" s="319"/>
      <c r="C23" s="322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</row>
    <row r="24" spans="1:14" ht="9" customHeight="1">
      <c r="A24" s="318" t="s">
        <v>41</v>
      </c>
      <c r="B24" s="319"/>
      <c r="C24" s="320">
        <v>4191</v>
      </c>
      <c r="D24" s="321">
        <v>1597</v>
      </c>
      <c r="E24" s="321">
        <v>1754</v>
      </c>
      <c r="F24" s="321">
        <v>1254</v>
      </c>
      <c r="G24" s="321" t="s">
        <v>274</v>
      </c>
      <c r="H24" s="321">
        <v>500</v>
      </c>
      <c r="I24" s="321" t="s">
        <v>274</v>
      </c>
      <c r="J24" s="321">
        <v>840</v>
      </c>
      <c r="K24" s="321" t="s">
        <v>85</v>
      </c>
      <c r="L24" s="321">
        <v>559</v>
      </c>
      <c r="M24" s="321">
        <v>119</v>
      </c>
      <c r="N24" s="321">
        <v>162</v>
      </c>
    </row>
    <row r="25" spans="1:14" ht="9" customHeight="1">
      <c r="A25" s="318" t="s">
        <v>42</v>
      </c>
      <c r="B25" s="319"/>
      <c r="C25" s="320">
        <v>29074</v>
      </c>
      <c r="D25" s="321">
        <v>1779</v>
      </c>
      <c r="E25" s="321">
        <v>9576</v>
      </c>
      <c r="F25" s="321">
        <v>7795</v>
      </c>
      <c r="G25" s="321" t="s">
        <v>274</v>
      </c>
      <c r="H25" s="321">
        <v>1781</v>
      </c>
      <c r="I25" s="321" t="s">
        <v>274</v>
      </c>
      <c r="J25" s="321">
        <v>17719</v>
      </c>
      <c r="K25" s="321">
        <v>220</v>
      </c>
      <c r="L25" s="321">
        <v>4209</v>
      </c>
      <c r="M25" s="321">
        <v>1777</v>
      </c>
      <c r="N25" s="321">
        <v>11513</v>
      </c>
    </row>
    <row r="26" spans="1:14" ht="9" customHeight="1">
      <c r="A26" s="318" t="s">
        <v>43</v>
      </c>
      <c r="B26" s="319"/>
      <c r="C26" s="320">
        <v>33108</v>
      </c>
      <c r="D26" s="321">
        <v>25809</v>
      </c>
      <c r="E26" s="321">
        <v>4094</v>
      </c>
      <c r="F26" s="321">
        <v>4094</v>
      </c>
      <c r="G26" s="321" t="s">
        <v>274</v>
      </c>
      <c r="H26" s="321" t="s">
        <v>85</v>
      </c>
      <c r="I26" s="321" t="s">
        <v>274</v>
      </c>
      <c r="J26" s="321">
        <v>3205</v>
      </c>
      <c r="K26" s="321">
        <v>215</v>
      </c>
      <c r="L26" s="321">
        <v>1314</v>
      </c>
      <c r="M26" s="321">
        <v>150</v>
      </c>
      <c r="N26" s="321">
        <v>1526</v>
      </c>
    </row>
    <row r="27" spans="1:14" ht="9" customHeight="1">
      <c r="A27" s="318" t="s">
        <v>44</v>
      </c>
      <c r="B27" s="319"/>
      <c r="C27" s="320">
        <v>9128</v>
      </c>
      <c r="D27" s="321">
        <v>4290</v>
      </c>
      <c r="E27" s="321">
        <v>1489</v>
      </c>
      <c r="F27" s="321">
        <v>123</v>
      </c>
      <c r="G27" s="321" t="s">
        <v>274</v>
      </c>
      <c r="H27" s="321">
        <v>1366</v>
      </c>
      <c r="I27" s="321" t="s">
        <v>274</v>
      </c>
      <c r="J27" s="321">
        <v>3349</v>
      </c>
      <c r="K27" s="321">
        <v>5</v>
      </c>
      <c r="L27" s="321">
        <v>5</v>
      </c>
      <c r="M27" s="321">
        <v>1953</v>
      </c>
      <c r="N27" s="321">
        <v>1386</v>
      </c>
    </row>
    <row r="28" spans="1:14" ht="9" customHeight="1">
      <c r="A28" s="318" t="s">
        <v>45</v>
      </c>
      <c r="B28" s="319"/>
      <c r="C28" s="320">
        <v>5595</v>
      </c>
      <c r="D28" s="321">
        <v>2999</v>
      </c>
      <c r="E28" s="321">
        <v>626</v>
      </c>
      <c r="F28" s="321">
        <v>626</v>
      </c>
      <c r="G28" s="321" t="s">
        <v>274</v>
      </c>
      <c r="H28" s="321" t="s">
        <v>85</v>
      </c>
      <c r="I28" s="321" t="s">
        <v>274</v>
      </c>
      <c r="J28" s="321">
        <v>1970</v>
      </c>
      <c r="K28" s="321">
        <v>192</v>
      </c>
      <c r="L28" s="321">
        <v>1150</v>
      </c>
      <c r="M28" s="321">
        <v>385</v>
      </c>
      <c r="N28" s="321">
        <v>243</v>
      </c>
    </row>
    <row r="29" spans="1:14" ht="9" customHeight="1">
      <c r="A29" s="318" t="s">
        <v>46</v>
      </c>
      <c r="B29" s="319"/>
      <c r="C29" s="320">
        <v>6880</v>
      </c>
      <c r="D29" s="321">
        <v>2735</v>
      </c>
      <c r="E29" s="321">
        <v>1461</v>
      </c>
      <c r="F29" s="321">
        <v>1396</v>
      </c>
      <c r="G29" s="321" t="s">
        <v>274</v>
      </c>
      <c r="H29" s="321">
        <v>65</v>
      </c>
      <c r="I29" s="321" t="s">
        <v>274</v>
      </c>
      <c r="J29" s="321">
        <v>2684</v>
      </c>
      <c r="K29" s="321">
        <v>5</v>
      </c>
      <c r="L29" s="321">
        <v>266</v>
      </c>
      <c r="M29" s="321">
        <v>1295</v>
      </c>
      <c r="N29" s="321">
        <v>1118</v>
      </c>
    </row>
    <row r="30" spans="1:14" ht="9" customHeight="1">
      <c r="A30" s="318" t="s">
        <v>47</v>
      </c>
      <c r="B30" s="319"/>
      <c r="C30" s="320">
        <v>7510</v>
      </c>
      <c r="D30" s="321">
        <v>6180</v>
      </c>
      <c r="E30" s="321">
        <v>1010</v>
      </c>
      <c r="F30" s="321">
        <v>1010</v>
      </c>
      <c r="G30" s="321" t="s">
        <v>274</v>
      </c>
      <c r="H30" s="321" t="s">
        <v>85</v>
      </c>
      <c r="I30" s="321" t="s">
        <v>274</v>
      </c>
      <c r="J30" s="321">
        <v>320</v>
      </c>
      <c r="K30" s="321">
        <v>13</v>
      </c>
      <c r="L30" s="321">
        <v>307</v>
      </c>
      <c r="M30" s="321" t="s">
        <v>85</v>
      </c>
      <c r="N30" s="321" t="s">
        <v>85</v>
      </c>
    </row>
    <row r="31" spans="1:14" ht="9" customHeight="1">
      <c r="A31" s="318" t="s">
        <v>48</v>
      </c>
      <c r="B31" s="319"/>
      <c r="C31" s="320">
        <v>191391</v>
      </c>
      <c r="D31" s="321">
        <v>7884</v>
      </c>
      <c r="E31" s="321">
        <v>101820</v>
      </c>
      <c r="F31" s="321">
        <v>72595</v>
      </c>
      <c r="G31" s="321" t="s">
        <v>274</v>
      </c>
      <c r="H31" s="321">
        <v>29225</v>
      </c>
      <c r="I31" s="321" t="s">
        <v>274</v>
      </c>
      <c r="J31" s="321">
        <v>81687</v>
      </c>
      <c r="K31" s="321" t="s">
        <v>85</v>
      </c>
      <c r="L31" s="321">
        <v>21363</v>
      </c>
      <c r="M31" s="321">
        <v>8328</v>
      </c>
      <c r="N31" s="321">
        <v>51996</v>
      </c>
    </row>
    <row r="32" spans="1:14" ht="9" customHeight="1">
      <c r="A32" s="318" t="s">
        <v>49</v>
      </c>
      <c r="B32" s="319"/>
      <c r="C32" s="320">
        <v>26790</v>
      </c>
      <c r="D32" s="321">
        <v>3291</v>
      </c>
      <c r="E32" s="321">
        <v>3154</v>
      </c>
      <c r="F32" s="321">
        <v>534</v>
      </c>
      <c r="G32" s="321" t="s">
        <v>274</v>
      </c>
      <c r="H32" s="321">
        <v>2620</v>
      </c>
      <c r="I32" s="321" t="s">
        <v>274</v>
      </c>
      <c r="J32" s="321">
        <v>20345</v>
      </c>
      <c r="K32" s="321" t="s">
        <v>85</v>
      </c>
      <c r="L32" s="321">
        <v>125</v>
      </c>
      <c r="M32" s="321" t="s">
        <v>85</v>
      </c>
      <c r="N32" s="321">
        <v>20220</v>
      </c>
    </row>
    <row r="33" spans="1:14" ht="9" customHeight="1">
      <c r="A33" s="318" t="s">
        <v>50</v>
      </c>
      <c r="B33" s="319"/>
      <c r="C33" s="320">
        <v>9251</v>
      </c>
      <c r="D33" s="321">
        <v>9216</v>
      </c>
      <c r="E33" s="321">
        <v>7</v>
      </c>
      <c r="F33" s="321">
        <v>7</v>
      </c>
      <c r="G33" s="321" t="s">
        <v>274</v>
      </c>
      <c r="H33" s="321" t="s">
        <v>85</v>
      </c>
      <c r="I33" s="321" t="s">
        <v>274</v>
      </c>
      <c r="J33" s="321">
        <v>28</v>
      </c>
      <c r="K33" s="321" t="s">
        <v>85</v>
      </c>
      <c r="L33" s="321">
        <v>7</v>
      </c>
      <c r="M33" s="321" t="s">
        <v>85</v>
      </c>
      <c r="N33" s="321">
        <v>21</v>
      </c>
    </row>
    <row r="34" spans="1:14" ht="9" customHeight="1">
      <c r="A34" s="318" t="s">
        <v>51</v>
      </c>
      <c r="B34" s="319"/>
      <c r="C34" s="320">
        <v>15930</v>
      </c>
      <c r="D34" s="321">
        <v>2776</v>
      </c>
      <c r="E34" s="321">
        <v>6927</v>
      </c>
      <c r="F34" s="321">
        <v>4616</v>
      </c>
      <c r="G34" s="321" t="s">
        <v>274</v>
      </c>
      <c r="H34" s="321">
        <v>2311</v>
      </c>
      <c r="I34" s="321" t="s">
        <v>274</v>
      </c>
      <c r="J34" s="321">
        <v>6227</v>
      </c>
      <c r="K34" s="321">
        <v>140</v>
      </c>
      <c r="L34" s="321">
        <v>1045</v>
      </c>
      <c r="M34" s="321">
        <v>299</v>
      </c>
      <c r="N34" s="321">
        <v>4743</v>
      </c>
    </row>
    <row r="35" spans="1:14" ht="9" customHeight="1">
      <c r="A35" s="318" t="s">
        <v>52</v>
      </c>
      <c r="B35" s="319"/>
      <c r="C35" s="320">
        <v>4612</v>
      </c>
      <c r="D35" s="321">
        <v>1295</v>
      </c>
      <c r="E35" s="321">
        <v>590</v>
      </c>
      <c r="F35" s="321">
        <v>280</v>
      </c>
      <c r="G35" s="321" t="s">
        <v>274</v>
      </c>
      <c r="H35" s="321">
        <v>310</v>
      </c>
      <c r="I35" s="321" t="s">
        <v>274</v>
      </c>
      <c r="J35" s="321">
        <v>2727</v>
      </c>
      <c r="K35" s="321" t="s">
        <v>85</v>
      </c>
      <c r="L35" s="321" t="s">
        <v>85</v>
      </c>
      <c r="M35" s="321">
        <v>310</v>
      </c>
      <c r="N35" s="321">
        <v>2417</v>
      </c>
    </row>
    <row r="36" spans="1:14" ht="9" customHeight="1">
      <c r="A36" s="318" t="s">
        <v>53</v>
      </c>
      <c r="B36" s="319"/>
      <c r="C36" s="320">
        <v>6155</v>
      </c>
      <c r="D36" s="321">
        <v>3460</v>
      </c>
      <c r="E36" s="321">
        <v>1078</v>
      </c>
      <c r="F36" s="321">
        <v>392</v>
      </c>
      <c r="G36" s="321" t="s">
        <v>274</v>
      </c>
      <c r="H36" s="321">
        <v>686</v>
      </c>
      <c r="I36" s="321" t="s">
        <v>274</v>
      </c>
      <c r="J36" s="321">
        <v>1617</v>
      </c>
      <c r="K36" s="321">
        <v>339</v>
      </c>
      <c r="L36" s="321">
        <v>481</v>
      </c>
      <c r="M36" s="321">
        <v>650</v>
      </c>
      <c r="N36" s="321">
        <v>147</v>
      </c>
    </row>
    <row r="37" spans="1:14" ht="9" customHeight="1">
      <c r="A37" s="318" t="s">
        <v>38</v>
      </c>
      <c r="B37" s="319"/>
      <c r="C37" s="320">
        <v>94156</v>
      </c>
      <c r="D37" s="321">
        <v>36629</v>
      </c>
      <c r="E37" s="321">
        <v>43145</v>
      </c>
      <c r="F37" s="321">
        <v>32820</v>
      </c>
      <c r="G37" s="321" t="s">
        <v>274</v>
      </c>
      <c r="H37" s="321">
        <v>10325</v>
      </c>
      <c r="I37" s="321" t="s">
        <v>274</v>
      </c>
      <c r="J37" s="321">
        <v>14382</v>
      </c>
      <c r="K37" s="321" t="s">
        <v>85</v>
      </c>
      <c r="L37" s="321">
        <v>1567</v>
      </c>
      <c r="M37" s="321">
        <v>11486</v>
      </c>
      <c r="N37" s="321">
        <v>1329</v>
      </c>
    </row>
    <row r="38" spans="1:14" ht="9" customHeight="1">
      <c r="A38" s="318" t="s">
        <v>54</v>
      </c>
      <c r="B38" s="319"/>
      <c r="C38" s="320">
        <v>288326</v>
      </c>
      <c r="D38" s="321">
        <v>4036</v>
      </c>
      <c r="E38" s="321">
        <v>152851</v>
      </c>
      <c r="F38" s="321">
        <v>735</v>
      </c>
      <c r="G38" s="321" t="s">
        <v>274</v>
      </c>
      <c r="H38" s="321">
        <v>152116</v>
      </c>
      <c r="I38" s="321" t="s">
        <v>274</v>
      </c>
      <c r="J38" s="321">
        <v>131439</v>
      </c>
      <c r="K38" s="321">
        <v>400</v>
      </c>
      <c r="L38" s="321">
        <v>730</v>
      </c>
      <c r="M38" s="321">
        <v>119930</v>
      </c>
      <c r="N38" s="321">
        <v>10379</v>
      </c>
    </row>
    <row r="39" spans="1:14" ht="9" customHeight="1">
      <c r="A39" s="318" t="s">
        <v>55</v>
      </c>
      <c r="B39" s="319"/>
      <c r="C39" s="320">
        <v>14131</v>
      </c>
      <c r="D39" s="321">
        <v>3450</v>
      </c>
      <c r="E39" s="321">
        <v>6913</v>
      </c>
      <c r="F39" s="321">
        <v>1521</v>
      </c>
      <c r="G39" s="321" t="s">
        <v>274</v>
      </c>
      <c r="H39" s="321">
        <v>5392</v>
      </c>
      <c r="I39" s="321" t="s">
        <v>274</v>
      </c>
      <c r="J39" s="321">
        <v>3768</v>
      </c>
      <c r="K39" s="321">
        <v>20</v>
      </c>
      <c r="L39" s="321">
        <v>1200</v>
      </c>
      <c r="M39" s="321">
        <v>2548</v>
      </c>
      <c r="N39" s="321" t="s">
        <v>85</v>
      </c>
    </row>
    <row r="40" spans="1:14" ht="9" customHeight="1">
      <c r="A40" s="318" t="s">
        <v>39</v>
      </c>
      <c r="B40" s="319"/>
      <c r="C40" s="320">
        <v>21757</v>
      </c>
      <c r="D40" s="321">
        <v>11422</v>
      </c>
      <c r="E40" s="321">
        <v>7618</v>
      </c>
      <c r="F40" s="321">
        <v>7341</v>
      </c>
      <c r="G40" s="321" t="s">
        <v>274</v>
      </c>
      <c r="H40" s="321">
        <v>277</v>
      </c>
      <c r="I40" s="321" t="s">
        <v>274</v>
      </c>
      <c r="J40" s="321">
        <v>2717</v>
      </c>
      <c r="K40" s="321">
        <v>290</v>
      </c>
      <c r="L40" s="321">
        <v>1053</v>
      </c>
      <c r="M40" s="321">
        <v>462</v>
      </c>
      <c r="N40" s="321">
        <v>912</v>
      </c>
    </row>
    <row r="41" spans="1:14" ht="9" customHeight="1">
      <c r="A41" s="318" t="s">
        <v>56</v>
      </c>
      <c r="B41" s="319"/>
      <c r="C41" s="320">
        <v>5980</v>
      </c>
      <c r="D41" s="321">
        <v>1705</v>
      </c>
      <c r="E41" s="321">
        <v>2012</v>
      </c>
      <c r="F41" s="321">
        <v>59</v>
      </c>
      <c r="G41" s="321" t="s">
        <v>274</v>
      </c>
      <c r="H41" s="321">
        <v>1953</v>
      </c>
      <c r="I41" s="321" t="s">
        <v>274</v>
      </c>
      <c r="J41" s="321">
        <v>2263</v>
      </c>
      <c r="K41" s="321" t="s">
        <v>85</v>
      </c>
      <c r="L41" s="321">
        <v>2103</v>
      </c>
      <c r="M41" s="321" t="s">
        <v>85</v>
      </c>
      <c r="N41" s="321">
        <v>160</v>
      </c>
    </row>
    <row r="42" spans="1:14" ht="9" customHeight="1">
      <c r="A42" s="318" t="s">
        <v>57</v>
      </c>
      <c r="B42" s="319"/>
      <c r="C42" s="320">
        <v>29343</v>
      </c>
      <c r="D42" s="321">
        <v>6583</v>
      </c>
      <c r="E42" s="321">
        <v>4985</v>
      </c>
      <c r="F42" s="321">
        <v>4835</v>
      </c>
      <c r="G42" s="321" t="s">
        <v>274</v>
      </c>
      <c r="H42" s="321">
        <v>150</v>
      </c>
      <c r="I42" s="321" t="s">
        <v>274</v>
      </c>
      <c r="J42" s="321">
        <v>17775</v>
      </c>
      <c r="K42" s="321">
        <v>394</v>
      </c>
      <c r="L42" s="321">
        <v>680</v>
      </c>
      <c r="M42" s="321">
        <v>15568</v>
      </c>
      <c r="N42" s="321">
        <v>1133</v>
      </c>
    </row>
    <row r="43" spans="1:14" ht="9" customHeight="1">
      <c r="A43" s="318" t="s">
        <v>58</v>
      </c>
      <c r="B43" s="319"/>
      <c r="C43" s="320">
        <v>37907</v>
      </c>
      <c r="D43" s="321">
        <v>6780</v>
      </c>
      <c r="E43" s="321">
        <v>2022</v>
      </c>
      <c r="F43" s="321">
        <v>1585</v>
      </c>
      <c r="G43" s="321" t="s">
        <v>274</v>
      </c>
      <c r="H43" s="321">
        <v>437</v>
      </c>
      <c r="I43" s="321" t="s">
        <v>274</v>
      </c>
      <c r="J43" s="321">
        <v>29105</v>
      </c>
      <c r="K43" s="321">
        <v>487</v>
      </c>
      <c r="L43" s="321">
        <v>73</v>
      </c>
      <c r="M43" s="321">
        <v>22619</v>
      </c>
      <c r="N43" s="321">
        <v>5926</v>
      </c>
    </row>
    <row r="44" spans="1:14" ht="4.5" customHeight="1">
      <c r="A44" s="319"/>
      <c r="B44" s="319"/>
      <c r="C44" s="320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</row>
    <row r="45" spans="1:17" ht="9" customHeight="1">
      <c r="A45" s="325" t="s">
        <v>59</v>
      </c>
      <c r="B45" s="324"/>
      <c r="C45" s="326">
        <v>1331780</v>
      </c>
      <c r="D45" s="327">
        <v>200940</v>
      </c>
      <c r="E45" s="327">
        <v>500934</v>
      </c>
      <c r="F45" s="327">
        <v>257646</v>
      </c>
      <c r="G45" s="327"/>
      <c r="H45" s="327">
        <v>243288</v>
      </c>
      <c r="I45" s="327"/>
      <c r="J45" s="327">
        <v>629906</v>
      </c>
      <c r="K45" s="327">
        <v>7122</v>
      </c>
      <c r="L45" s="327">
        <v>61827</v>
      </c>
      <c r="M45" s="327">
        <v>248572</v>
      </c>
      <c r="N45" s="327">
        <v>312385</v>
      </c>
      <c r="Q45" s="321"/>
    </row>
    <row r="46" spans="1:17" ht="9" customHeight="1">
      <c r="A46" s="319"/>
      <c r="B46" s="319"/>
      <c r="C46" s="322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Q46" s="321"/>
    </row>
    <row r="47" spans="1:14" ht="9" customHeight="1">
      <c r="A47" s="324" t="s">
        <v>36</v>
      </c>
      <c r="B47" s="324"/>
      <c r="C47" s="322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</row>
    <row r="48" spans="1:14" ht="4.5" customHeight="1">
      <c r="A48" s="319"/>
      <c r="B48" s="319"/>
      <c r="C48" s="322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</row>
    <row r="49" spans="1:14" ht="9" customHeight="1">
      <c r="A49" s="318" t="s">
        <v>60</v>
      </c>
      <c r="B49" s="319"/>
      <c r="C49" s="222" t="s">
        <v>370</v>
      </c>
      <c r="D49" s="756" t="s">
        <v>370</v>
      </c>
      <c r="E49" s="756" t="s">
        <v>370</v>
      </c>
      <c r="F49" s="756" t="s">
        <v>370</v>
      </c>
      <c r="G49" s="756" t="s">
        <v>370</v>
      </c>
      <c r="H49" s="756" t="s">
        <v>370</v>
      </c>
      <c r="I49" s="756" t="s">
        <v>370</v>
      </c>
      <c r="J49" s="756" t="s">
        <v>370</v>
      </c>
      <c r="K49" s="756" t="s">
        <v>370</v>
      </c>
      <c r="L49" s="756" t="s">
        <v>370</v>
      </c>
      <c r="M49" s="756" t="s">
        <v>370</v>
      </c>
      <c r="N49" s="756" t="s">
        <v>370</v>
      </c>
    </row>
    <row r="50" spans="1:14" ht="9" customHeight="1">
      <c r="A50" s="318" t="s">
        <v>61</v>
      </c>
      <c r="B50" s="319"/>
      <c r="C50" s="320">
        <v>112738</v>
      </c>
      <c r="D50" s="321">
        <v>1770</v>
      </c>
      <c r="E50" s="321">
        <v>14174</v>
      </c>
      <c r="F50" s="321">
        <v>14152</v>
      </c>
      <c r="G50" s="321" t="s">
        <v>274</v>
      </c>
      <c r="H50" s="321">
        <v>22</v>
      </c>
      <c r="I50" s="321" t="s">
        <v>274</v>
      </c>
      <c r="J50" s="321">
        <v>96794</v>
      </c>
      <c r="K50" s="321">
        <v>423</v>
      </c>
      <c r="L50" s="321">
        <v>13947</v>
      </c>
      <c r="M50" s="321">
        <v>19909</v>
      </c>
      <c r="N50" s="321">
        <v>62515</v>
      </c>
    </row>
    <row r="51" spans="1:14" ht="9" customHeight="1">
      <c r="A51" s="318" t="s">
        <v>62</v>
      </c>
      <c r="B51" s="319"/>
      <c r="C51" s="222" t="s">
        <v>370</v>
      </c>
      <c r="D51" s="756" t="s">
        <v>370</v>
      </c>
      <c r="E51" s="756" t="s">
        <v>370</v>
      </c>
      <c r="F51" s="756" t="s">
        <v>370</v>
      </c>
      <c r="G51" s="756" t="s">
        <v>370</v>
      </c>
      <c r="H51" s="756" t="s">
        <v>370</v>
      </c>
      <c r="I51" s="756" t="s">
        <v>370</v>
      </c>
      <c r="J51" s="756" t="s">
        <v>370</v>
      </c>
      <c r="K51" s="756" t="s">
        <v>370</v>
      </c>
      <c r="L51" s="756" t="s">
        <v>370</v>
      </c>
      <c r="M51" s="756" t="s">
        <v>370</v>
      </c>
      <c r="N51" s="756" t="s">
        <v>370</v>
      </c>
    </row>
    <row r="52" spans="1:14" ht="4.5" customHeight="1">
      <c r="A52" s="319"/>
      <c r="B52" s="319"/>
      <c r="C52" s="322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</row>
    <row r="53" spans="1:14" ht="9" customHeight="1">
      <c r="A53" s="324" t="s">
        <v>40</v>
      </c>
      <c r="B53" s="324"/>
      <c r="C53" s="322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</row>
    <row r="54" spans="1:14" ht="4.5" customHeight="1">
      <c r="A54" s="319"/>
      <c r="B54" s="319"/>
      <c r="C54" s="322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</row>
    <row r="55" spans="1:14" ht="9" customHeight="1">
      <c r="A55" s="318" t="s">
        <v>63</v>
      </c>
      <c r="B55" s="319"/>
      <c r="C55" s="320">
        <v>233250</v>
      </c>
      <c r="D55" s="321">
        <v>40912</v>
      </c>
      <c r="E55" s="321">
        <v>123445</v>
      </c>
      <c r="F55" s="321">
        <v>110216</v>
      </c>
      <c r="G55" s="321" t="s">
        <v>274</v>
      </c>
      <c r="H55" s="321">
        <v>13229</v>
      </c>
      <c r="I55" s="321" t="s">
        <v>274</v>
      </c>
      <c r="J55" s="321">
        <v>68893</v>
      </c>
      <c r="K55" s="321">
        <v>53</v>
      </c>
      <c r="L55" s="321">
        <v>4478</v>
      </c>
      <c r="M55" s="321">
        <v>2804</v>
      </c>
      <c r="N55" s="321">
        <v>61558</v>
      </c>
    </row>
    <row r="56" spans="1:14" ht="9" customHeight="1">
      <c r="A56" s="318" t="s">
        <v>64</v>
      </c>
      <c r="B56" s="319"/>
      <c r="C56" s="320">
        <v>21001</v>
      </c>
      <c r="D56" s="321">
        <v>394</v>
      </c>
      <c r="E56" s="321">
        <v>8063</v>
      </c>
      <c r="F56" s="321">
        <v>6958</v>
      </c>
      <c r="G56" s="321" t="s">
        <v>274</v>
      </c>
      <c r="H56" s="321">
        <v>1105</v>
      </c>
      <c r="I56" s="321" t="s">
        <v>274</v>
      </c>
      <c r="J56" s="321">
        <v>12544</v>
      </c>
      <c r="K56" s="321">
        <v>82</v>
      </c>
      <c r="L56" s="321">
        <v>3492</v>
      </c>
      <c r="M56" s="321">
        <v>4905</v>
      </c>
      <c r="N56" s="321">
        <v>4065</v>
      </c>
    </row>
    <row r="57" spans="1:14" ht="9" customHeight="1">
      <c r="A57" s="318" t="s">
        <v>65</v>
      </c>
      <c r="B57" s="319"/>
      <c r="C57" s="320">
        <v>43792</v>
      </c>
      <c r="D57" s="321">
        <v>3555</v>
      </c>
      <c r="E57" s="321">
        <v>22086</v>
      </c>
      <c r="F57" s="321">
        <v>21497</v>
      </c>
      <c r="G57" s="321" t="s">
        <v>274</v>
      </c>
      <c r="H57" s="321">
        <v>589</v>
      </c>
      <c r="I57" s="321" t="s">
        <v>274</v>
      </c>
      <c r="J57" s="321">
        <v>18151</v>
      </c>
      <c r="K57" s="321">
        <v>403</v>
      </c>
      <c r="L57" s="321">
        <v>8293</v>
      </c>
      <c r="M57" s="321">
        <v>435</v>
      </c>
      <c r="N57" s="321">
        <v>9020</v>
      </c>
    </row>
    <row r="58" spans="1:14" ht="9" customHeight="1">
      <c r="A58" s="318" t="s">
        <v>60</v>
      </c>
      <c r="B58" s="319"/>
      <c r="C58" s="320">
        <v>25032</v>
      </c>
      <c r="D58" s="321">
        <v>2975</v>
      </c>
      <c r="E58" s="321">
        <v>8946</v>
      </c>
      <c r="F58" s="321">
        <v>767</v>
      </c>
      <c r="G58" s="321" t="s">
        <v>274</v>
      </c>
      <c r="H58" s="321">
        <v>8179</v>
      </c>
      <c r="I58" s="321" t="s">
        <v>274</v>
      </c>
      <c r="J58" s="321">
        <v>13111</v>
      </c>
      <c r="K58" s="321">
        <v>692</v>
      </c>
      <c r="L58" s="321">
        <v>2735</v>
      </c>
      <c r="M58" s="321">
        <v>5997</v>
      </c>
      <c r="N58" s="321">
        <v>3687</v>
      </c>
    </row>
    <row r="59" spans="1:14" ht="9" customHeight="1">
      <c r="A59" s="318" t="s">
        <v>61</v>
      </c>
      <c r="B59" s="319"/>
      <c r="C59" s="320">
        <v>56413</v>
      </c>
      <c r="D59" s="321">
        <v>5435</v>
      </c>
      <c r="E59" s="321">
        <v>31442</v>
      </c>
      <c r="F59" s="321">
        <v>24775</v>
      </c>
      <c r="G59" s="321" t="s">
        <v>274</v>
      </c>
      <c r="H59" s="321">
        <v>6667</v>
      </c>
      <c r="I59" s="321" t="s">
        <v>274</v>
      </c>
      <c r="J59" s="321">
        <v>19536</v>
      </c>
      <c r="K59" s="321">
        <v>30</v>
      </c>
      <c r="L59" s="321">
        <v>17324</v>
      </c>
      <c r="M59" s="321">
        <v>1345</v>
      </c>
      <c r="N59" s="321">
        <v>837</v>
      </c>
    </row>
    <row r="60" spans="1:14" ht="9" customHeight="1">
      <c r="A60" s="318" t="s">
        <v>66</v>
      </c>
      <c r="B60" s="319"/>
      <c r="C60" s="320">
        <v>29587</v>
      </c>
      <c r="D60" s="321">
        <v>11480</v>
      </c>
      <c r="E60" s="321">
        <v>7802</v>
      </c>
      <c r="F60" s="321">
        <v>7802</v>
      </c>
      <c r="G60" s="321" t="s">
        <v>274</v>
      </c>
      <c r="H60" s="321" t="s">
        <v>85</v>
      </c>
      <c r="I60" s="321" t="s">
        <v>274</v>
      </c>
      <c r="J60" s="321">
        <v>10305</v>
      </c>
      <c r="K60" s="321" t="s">
        <v>85</v>
      </c>
      <c r="L60" s="321">
        <v>2368</v>
      </c>
      <c r="M60" s="321">
        <v>1219</v>
      </c>
      <c r="N60" s="321">
        <v>6718</v>
      </c>
    </row>
    <row r="61" spans="1:14" ht="9" customHeight="1">
      <c r="A61" s="318" t="s">
        <v>67</v>
      </c>
      <c r="B61" s="319"/>
      <c r="C61" s="320">
        <v>100374</v>
      </c>
      <c r="D61" s="321">
        <v>40673</v>
      </c>
      <c r="E61" s="321">
        <v>40988</v>
      </c>
      <c r="F61" s="321">
        <v>38966</v>
      </c>
      <c r="G61" s="321" t="s">
        <v>274</v>
      </c>
      <c r="H61" s="321">
        <v>2022</v>
      </c>
      <c r="I61" s="321" t="s">
        <v>274</v>
      </c>
      <c r="J61" s="321">
        <v>18713</v>
      </c>
      <c r="K61" s="321" t="s">
        <v>85</v>
      </c>
      <c r="L61" s="321">
        <v>1561</v>
      </c>
      <c r="M61" s="321">
        <v>125</v>
      </c>
      <c r="N61" s="321">
        <v>17027</v>
      </c>
    </row>
    <row r="62" spans="1:14" ht="9" customHeight="1">
      <c r="A62" s="318" t="s">
        <v>68</v>
      </c>
      <c r="B62" s="319"/>
      <c r="C62" s="320">
        <v>9746</v>
      </c>
      <c r="D62" s="321">
        <v>2725</v>
      </c>
      <c r="E62" s="321">
        <v>1192</v>
      </c>
      <c r="F62" s="321">
        <v>1192</v>
      </c>
      <c r="G62" s="321" t="s">
        <v>274</v>
      </c>
      <c r="H62" s="321" t="s">
        <v>85</v>
      </c>
      <c r="I62" s="321" t="s">
        <v>274</v>
      </c>
      <c r="J62" s="321">
        <v>5829</v>
      </c>
      <c r="K62" s="321" t="s">
        <v>85</v>
      </c>
      <c r="L62" s="321">
        <v>39</v>
      </c>
      <c r="M62" s="321">
        <v>5200</v>
      </c>
      <c r="N62" s="321">
        <v>590</v>
      </c>
    </row>
    <row r="63" spans="1:14" ht="9" customHeight="1">
      <c r="A63" s="318" t="s">
        <v>69</v>
      </c>
      <c r="B63" s="319"/>
      <c r="C63" s="320">
        <v>6301</v>
      </c>
      <c r="D63" s="321">
        <v>4144</v>
      </c>
      <c r="E63" s="321">
        <v>1922</v>
      </c>
      <c r="F63" s="321">
        <v>1922</v>
      </c>
      <c r="G63" s="321" t="s">
        <v>274</v>
      </c>
      <c r="H63" s="321" t="s">
        <v>85</v>
      </c>
      <c r="I63" s="321" t="s">
        <v>274</v>
      </c>
      <c r="J63" s="321">
        <v>235</v>
      </c>
      <c r="K63" s="321">
        <v>79</v>
      </c>
      <c r="L63" s="321">
        <v>156</v>
      </c>
      <c r="M63" s="321" t="s">
        <v>85</v>
      </c>
      <c r="N63" s="321" t="s">
        <v>85</v>
      </c>
    </row>
    <row r="64" spans="1:14" ht="4.5" customHeight="1">
      <c r="A64" s="319"/>
      <c r="B64" s="319"/>
      <c r="C64" s="320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</row>
    <row r="65" spans="1:14" ht="9" customHeight="1">
      <c r="A65" s="325" t="s">
        <v>70</v>
      </c>
      <c r="B65" s="324"/>
      <c r="C65" s="326">
        <v>648812</v>
      </c>
      <c r="D65" s="327">
        <v>116419</v>
      </c>
      <c r="E65" s="327">
        <v>260688</v>
      </c>
      <c r="F65" s="327">
        <v>228844</v>
      </c>
      <c r="G65" s="327"/>
      <c r="H65" s="327">
        <v>31844</v>
      </c>
      <c r="I65" s="327"/>
      <c r="J65" s="327">
        <v>271705</v>
      </c>
      <c r="K65" s="327">
        <v>1823</v>
      </c>
      <c r="L65" s="327">
        <v>54610</v>
      </c>
      <c r="M65" s="327">
        <v>48140</v>
      </c>
      <c r="N65" s="327">
        <v>167132</v>
      </c>
    </row>
    <row r="66" spans="1:14" ht="9" customHeight="1">
      <c r="A66" s="319"/>
      <c r="B66" s="319"/>
      <c r="C66" s="322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</row>
    <row r="67" spans="1:14" ht="9" customHeight="1">
      <c r="A67" s="324" t="s">
        <v>36</v>
      </c>
      <c r="B67" s="324"/>
      <c r="C67" s="322"/>
      <c r="D67" s="323"/>
      <c r="E67" s="323"/>
      <c r="F67" s="323"/>
      <c r="G67" s="323"/>
      <c r="H67" s="323"/>
      <c r="I67" s="323"/>
      <c r="J67" s="323"/>
      <c r="K67" s="323"/>
      <c r="L67" s="323"/>
      <c r="M67" s="323"/>
      <c r="N67" s="323"/>
    </row>
    <row r="68" spans="1:14" ht="4.5" customHeight="1">
      <c r="A68" s="319"/>
      <c r="B68" s="319"/>
      <c r="C68" s="322"/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</row>
    <row r="69" spans="1:14" ht="9" customHeight="1">
      <c r="A69" s="318" t="s">
        <v>71</v>
      </c>
      <c r="B69" s="319"/>
      <c r="C69" s="320">
        <v>104157</v>
      </c>
      <c r="D69" s="321">
        <v>8024</v>
      </c>
      <c r="E69" s="321">
        <v>159</v>
      </c>
      <c r="F69" s="321">
        <v>100</v>
      </c>
      <c r="G69" s="321" t="s">
        <v>274</v>
      </c>
      <c r="H69" s="321">
        <v>59</v>
      </c>
      <c r="I69" s="321" t="s">
        <v>274</v>
      </c>
      <c r="J69" s="321">
        <v>95974</v>
      </c>
      <c r="K69" s="321">
        <v>130</v>
      </c>
      <c r="L69" s="321">
        <v>89753</v>
      </c>
      <c r="M69" s="321">
        <v>665</v>
      </c>
      <c r="N69" s="321">
        <v>5426</v>
      </c>
    </row>
    <row r="70" spans="1:14" ht="9" customHeight="1">
      <c r="A70" s="318" t="s">
        <v>72</v>
      </c>
      <c r="B70" s="319"/>
      <c r="C70" s="320">
        <v>29982</v>
      </c>
      <c r="D70" s="321">
        <v>600</v>
      </c>
      <c r="E70" s="321">
        <v>13130</v>
      </c>
      <c r="F70" s="321">
        <v>3168</v>
      </c>
      <c r="G70" s="321" t="s">
        <v>274</v>
      </c>
      <c r="H70" s="321">
        <v>9962</v>
      </c>
      <c r="I70" s="321" t="s">
        <v>274</v>
      </c>
      <c r="J70" s="321">
        <v>16252</v>
      </c>
      <c r="K70" s="321" t="s">
        <v>85</v>
      </c>
      <c r="L70" s="321">
        <v>2290</v>
      </c>
      <c r="M70" s="321">
        <v>12426</v>
      </c>
      <c r="N70" s="321">
        <v>1536</v>
      </c>
    </row>
    <row r="71" spans="1:14" ht="9" customHeight="1">
      <c r="A71" s="318" t="s">
        <v>73</v>
      </c>
      <c r="B71" s="319"/>
      <c r="C71" s="320">
        <v>11055</v>
      </c>
      <c r="D71" s="321">
        <v>449</v>
      </c>
      <c r="E71" s="321">
        <v>1632</v>
      </c>
      <c r="F71" s="321">
        <v>1332</v>
      </c>
      <c r="G71" s="321" t="s">
        <v>274</v>
      </c>
      <c r="H71" s="321">
        <v>300</v>
      </c>
      <c r="I71" s="321" t="s">
        <v>274</v>
      </c>
      <c r="J71" s="321">
        <v>8974</v>
      </c>
      <c r="K71" s="321">
        <v>116</v>
      </c>
      <c r="L71" s="321">
        <v>742</v>
      </c>
      <c r="M71" s="321">
        <v>759</v>
      </c>
      <c r="N71" s="321">
        <v>7357</v>
      </c>
    </row>
    <row r="72" spans="1:14" ht="4.5" customHeight="1">
      <c r="A72" s="319"/>
      <c r="B72" s="319"/>
      <c r="C72" s="322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</row>
    <row r="73" spans="1:14" ht="9" customHeight="1">
      <c r="A73" s="324" t="s">
        <v>40</v>
      </c>
      <c r="B73" s="324"/>
      <c r="C73" s="322"/>
      <c r="D73" s="323"/>
      <c r="E73" s="323"/>
      <c r="F73" s="323"/>
      <c r="G73" s="323"/>
      <c r="H73" s="323"/>
      <c r="I73" s="323"/>
      <c r="J73" s="323"/>
      <c r="K73" s="323"/>
      <c r="L73" s="323"/>
      <c r="M73" s="323"/>
      <c r="N73" s="323"/>
    </row>
    <row r="74" spans="1:14" ht="4.5" customHeight="1">
      <c r="A74" s="319"/>
      <c r="B74" s="319"/>
      <c r="C74" s="322"/>
      <c r="D74" s="323"/>
      <c r="E74" s="323"/>
      <c r="F74" s="323"/>
      <c r="G74" s="323"/>
      <c r="H74" s="323"/>
      <c r="I74" s="323"/>
      <c r="J74" s="323"/>
      <c r="K74" s="323"/>
      <c r="L74" s="323"/>
      <c r="M74" s="323"/>
      <c r="N74" s="323"/>
    </row>
    <row r="75" spans="1:14" ht="9" customHeight="1">
      <c r="A75" s="318" t="s">
        <v>74</v>
      </c>
      <c r="B75" s="319"/>
      <c r="C75" s="320">
        <v>16504</v>
      </c>
      <c r="D75" s="321">
        <v>3847</v>
      </c>
      <c r="E75" s="321">
        <v>8694</v>
      </c>
      <c r="F75" s="321">
        <v>8694</v>
      </c>
      <c r="G75" s="321" t="s">
        <v>274</v>
      </c>
      <c r="H75" s="321" t="s">
        <v>85</v>
      </c>
      <c r="I75" s="321" t="s">
        <v>274</v>
      </c>
      <c r="J75" s="321">
        <v>3963</v>
      </c>
      <c r="K75" s="321">
        <v>563</v>
      </c>
      <c r="L75" s="321">
        <v>299</v>
      </c>
      <c r="M75" s="321">
        <v>2924</v>
      </c>
      <c r="N75" s="321">
        <v>177</v>
      </c>
    </row>
    <row r="76" spans="1:14" ht="9" customHeight="1">
      <c r="A76" s="318" t="s">
        <v>75</v>
      </c>
      <c r="B76" s="319"/>
      <c r="C76" s="320">
        <v>57553</v>
      </c>
      <c r="D76" s="321">
        <v>16009</v>
      </c>
      <c r="E76" s="321">
        <v>18626</v>
      </c>
      <c r="F76" s="321">
        <v>16086</v>
      </c>
      <c r="G76" s="321" t="s">
        <v>274</v>
      </c>
      <c r="H76" s="321">
        <v>2540</v>
      </c>
      <c r="I76" s="321" t="s">
        <v>274</v>
      </c>
      <c r="J76" s="321">
        <v>22918</v>
      </c>
      <c r="K76" s="321">
        <v>703</v>
      </c>
      <c r="L76" s="321">
        <v>3555</v>
      </c>
      <c r="M76" s="321">
        <v>8023</v>
      </c>
      <c r="N76" s="321">
        <v>10637</v>
      </c>
    </row>
    <row r="77" spans="1:14" ht="9" customHeight="1">
      <c r="A77" s="318" t="s">
        <v>76</v>
      </c>
      <c r="B77" s="319"/>
      <c r="C77" s="320">
        <v>272196</v>
      </c>
      <c r="D77" s="321">
        <v>28610</v>
      </c>
      <c r="E77" s="321">
        <v>163071</v>
      </c>
      <c r="F77" s="321">
        <v>151474</v>
      </c>
      <c r="G77" s="321" t="s">
        <v>274</v>
      </c>
      <c r="H77" s="321">
        <v>11597</v>
      </c>
      <c r="I77" s="321" t="s">
        <v>274</v>
      </c>
      <c r="J77" s="321">
        <v>80515</v>
      </c>
      <c r="K77" s="321">
        <v>707</v>
      </c>
      <c r="L77" s="321">
        <v>17516</v>
      </c>
      <c r="M77" s="321">
        <v>52395</v>
      </c>
      <c r="N77" s="321">
        <v>9897</v>
      </c>
    </row>
    <row r="78" spans="1:14" ht="9" customHeight="1">
      <c r="A78" s="318" t="s">
        <v>77</v>
      </c>
      <c r="B78" s="319"/>
      <c r="C78" s="320">
        <v>23942</v>
      </c>
      <c r="D78" s="321">
        <v>1762</v>
      </c>
      <c r="E78" s="321">
        <v>11861</v>
      </c>
      <c r="F78" s="321">
        <v>2785</v>
      </c>
      <c r="G78" s="321" t="s">
        <v>274</v>
      </c>
      <c r="H78" s="321">
        <v>9076</v>
      </c>
      <c r="I78" s="321" t="s">
        <v>274</v>
      </c>
      <c r="J78" s="321">
        <v>10319</v>
      </c>
      <c r="K78" s="321">
        <v>63</v>
      </c>
      <c r="L78" s="321">
        <v>1968</v>
      </c>
      <c r="M78" s="321">
        <v>2731</v>
      </c>
      <c r="N78" s="321">
        <v>5557</v>
      </c>
    </row>
    <row r="79" spans="1:14" ht="9" customHeight="1">
      <c r="A79" s="318" t="s">
        <v>72</v>
      </c>
      <c r="B79" s="319"/>
      <c r="C79" s="320">
        <v>34811</v>
      </c>
      <c r="D79" s="321">
        <v>15182</v>
      </c>
      <c r="E79" s="321">
        <v>14762</v>
      </c>
      <c r="F79" s="321">
        <v>14362</v>
      </c>
      <c r="G79" s="321" t="s">
        <v>274</v>
      </c>
      <c r="H79" s="321">
        <v>400</v>
      </c>
      <c r="I79" s="321" t="s">
        <v>274</v>
      </c>
      <c r="J79" s="321">
        <v>4867</v>
      </c>
      <c r="K79" s="321">
        <v>176</v>
      </c>
      <c r="L79" s="321">
        <v>720</v>
      </c>
      <c r="M79" s="321">
        <v>1159</v>
      </c>
      <c r="N79" s="321">
        <v>2812</v>
      </c>
    </row>
    <row r="80" spans="1:14" ht="9" customHeight="1">
      <c r="A80" s="318" t="s">
        <v>78</v>
      </c>
      <c r="B80" s="319"/>
      <c r="C80" s="320">
        <v>24098</v>
      </c>
      <c r="D80" s="321">
        <v>5364</v>
      </c>
      <c r="E80" s="321">
        <v>6279</v>
      </c>
      <c r="F80" s="321">
        <v>5918</v>
      </c>
      <c r="G80" s="321" t="s">
        <v>274</v>
      </c>
      <c r="H80" s="321">
        <v>361</v>
      </c>
      <c r="I80" s="321" t="s">
        <v>274</v>
      </c>
      <c r="J80" s="321">
        <v>12455</v>
      </c>
      <c r="K80" s="321">
        <v>882</v>
      </c>
      <c r="L80" s="321">
        <v>2966</v>
      </c>
      <c r="M80" s="321">
        <v>6427</v>
      </c>
      <c r="N80" s="321">
        <v>2180</v>
      </c>
    </row>
    <row r="81" spans="1:14" ht="9" customHeight="1">
      <c r="A81" s="318" t="s">
        <v>79</v>
      </c>
      <c r="B81" s="319"/>
      <c r="C81" s="320">
        <v>48375</v>
      </c>
      <c r="D81" s="321">
        <v>1563</v>
      </c>
      <c r="E81" s="321">
        <v>22690</v>
      </c>
      <c r="F81" s="321">
        <v>17120</v>
      </c>
      <c r="G81" s="321" t="s">
        <v>274</v>
      </c>
      <c r="H81" s="321">
        <v>5570</v>
      </c>
      <c r="I81" s="321" t="s">
        <v>274</v>
      </c>
      <c r="J81" s="321">
        <v>24122</v>
      </c>
      <c r="K81" s="321">
        <v>9</v>
      </c>
      <c r="L81" s="321">
        <v>19634</v>
      </c>
      <c r="M81" s="321">
        <v>70</v>
      </c>
      <c r="N81" s="321">
        <v>4409</v>
      </c>
    </row>
    <row r="82" spans="1:14" ht="4.5" customHeight="1">
      <c r="A82" s="319"/>
      <c r="B82" s="319"/>
      <c r="C82" s="320"/>
      <c r="D82" s="321"/>
      <c r="E82" s="321"/>
      <c r="F82" s="321"/>
      <c r="G82" s="321"/>
      <c r="H82" s="321"/>
      <c r="I82" s="321"/>
      <c r="J82" s="321"/>
      <c r="K82" s="321"/>
      <c r="L82" s="321"/>
      <c r="M82" s="321"/>
      <c r="N82" s="321"/>
    </row>
    <row r="83" spans="1:14" ht="9" customHeight="1">
      <c r="A83" s="325" t="s">
        <v>80</v>
      </c>
      <c r="B83" s="324"/>
      <c r="C83" s="326">
        <v>622673</v>
      </c>
      <c r="D83" s="327">
        <v>81410</v>
      </c>
      <c r="E83" s="327">
        <v>260904</v>
      </c>
      <c r="F83" s="327">
        <v>221039</v>
      </c>
      <c r="G83" s="327"/>
      <c r="H83" s="327">
        <v>39865</v>
      </c>
      <c r="I83" s="327"/>
      <c r="J83" s="327">
        <v>280359</v>
      </c>
      <c r="K83" s="327">
        <v>3349</v>
      </c>
      <c r="L83" s="327">
        <v>139443</v>
      </c>
      <c r="M83" s="327">
        <v>87579</v>
      </c>
      <c r="N83" s="327">
        <v>49988</v>
      </c>
    </row>
    <row r="84" ht="9" customHeight="1">
      <c r="C84" s="316"/>
    </row>
    <row r="85" spans="1:3" s="328" customFormat="1" ht="9" customHeight="1">
      <c r="A85" s="328" t="s">
        <v>36</v>
      </c>
      <c r="C85" s="329"/>
    </row>
    <row r="86" s="330" customFormat="1" ht="4.5" customHeight="1">
      <c r="C86" s="331"/>
    </row>
    <row r="87" spans="1:14" s="330" customFormat="1" ht="9" customHeight="1">
      <c r="A87" s="332" t="s">
        <v>81</v>
      </c>
      <c r="B87" s="333"/>
      <c r="C87" s="334">
        <v>47707</v>
      </c>
      <c r="D87" s="335">
        <v>342</v>
      </c>
      <c r="E87" s="335">
        <v>38945</v>
      </c>
      <c r="F87" s="335">
        <v>742</v>
      </c>
      <c r="G87" s="335" t="s">
        <v>274</v>
      </c>
      <c r="H87" s="335">
        <v>38203</v>
      </c>
      <c r="I87" s="335" t="s">
        <v>274</v>
      </c>
      <c r="J87" s="335">
        <v>8420</v>
      </c>
      <c r="K87" s="335">
        <v>562</v>
      </c>
      <c r="L87" s="335">
        <v>1153</v>
      </c>
      <c r="M87" s="335">
        <v>6705</v>
      </c>
      <c r="N87" s="335" t="s">
        <v>85</v>
      </c>
    </row>
    <row r="88" spans="1:14" s="330" customFormat="1" ht="9" customHeight="1">
      <c r="A88" s="332" t="s">
        <v>82</v>
      </c>
      <c r="B88" s="333"/>
      <c r="C88" s="334">
        <v>83545</v>
      </c>
      <c r="D88" s="335">
        <v>19189</v>
      </c>
      <c r="E88" s="335">
        <v>49948</v>
      </c>
      <c r="F88" s="335">
        <v>41513</v>
      </c>
      <c r="G88" s="335" t="s">
        <v>274</v>
      </c>
      <c r="H88" s="335">
        <v>8435</v>
      </c>
      <c r="I88" s="335" t="s">
        <v>274</v>
      </c>
      <c r="J88" s="335">
        <v>14408</v>
      </c>
      <c r="K88" s="335">
        <v>4</v>
      </c>
      <c r="L88" s="335">
        <v>108</v>
      </c>
      <c r="M88" s="335">
        <v>1143</v>
      </c>
      <c r="N88" s="335">
        <v>13153</v>
      </c>
    </row>
    <row r="89" spans="1:14" s="330" customFormat="1" ht="9" customHeight="1">
      <c r="A89" s="332" t="s">
        <v>83</v>
      </c>
      <c r="B89" s="333"/>
      <c r="C89" s="334">
        <v>2876</v>
      </c>
      <c r="D89" s="335">
        <v>10</v>
      </c>
      <c r="E89" s="335">
        <v>2736</v>
      </c>
      <c r="F89" s="335">
        <v>405</v>
      </c>
      <c r="G89" s="335" t="s">
        <v>274</v>
      </c>
      <c r="H89" s="335">
        <v>2331</v>
      </c>
      <c r="I89" s="335" t="s">
        <v>274</v>
      </c>
      <c r="J89" s="335">
        <v>130</v>
      </c>
      <c r="K89" s="335">
        <v>10</v>
      </c>
      <c r="L89" s="335">
        <v>10</v>
      </c>
      <c r="M89" s="335">
        <v>60</v>
      </c>
      <c r="N89" s="335">
        <v>50</v>
      </c>
    </row>
    <row r="90" spans="1:14" s="330" customFormat="1" ht="9" customHeight="1">
      <c r="A90" s="332" t="s">
        <v>84</v>
      </c>
      <c r="B90" s="333"/>
      <c r="C90" s="334">
        <v>2266</v>
      </c>
      <c r="D90" s="335">
        <v>13</v>
      </c>
      <c r="E90" s="335">
        <v>644</v>
      </c>
      <c r="F90" s="335">
        <v>644</v>
      </c>
      <c r="G90" s="335" t="s">
        <v>274</v>
      </c>
      <c r="H90" s="335" t="s">
        <v>85</v>
      </c>
      <c r="I90" s="335" t="s">
        <v>274</v>
      </c>
      <c r="J90" s="335">
        <v>1609</v>
      </c>
      <c r="K90" s="335" t="s">
        <v>85</v>
      </c>
      <c r="L90" s="335">
        <v>130</v>
      </c>
      <c r="M90" s="335">
        <v>571</v>
      </c>
      <c r="N90" s="335">
        <v>908</v>
      </c>
    </row>
    <row r="91" spans="1:14" s="330" customFormat="1" ht="4.5" customHeight="1">
      <c r="A91" s="333"/>
      <c r="B91" s="333"/>
      <c r="C91" s="336"/>
      <c r="D91" s="337"/>
      <c r="E91" s="337"/>
      <c r="F91" s="337"/>
      <c r="G91" s="337"/>
      <c r="H91" s="337"/>
      <c r="I91" s="337"/>
      <c r="J91" s="337"/>
      <c r="K91" s="337"/>
      <c r="L91" s="337"/>
      <c r="M91" s="337"/>
      <c r="N91" s="337"/>
    </row>
    <row r="92" spans="1:14" s="330" customFormat="1" ht="9" customHeight="1">
      <c r="A92" s="338" t="s">
        <v>40</v>
      </c>
      <c r="B92" s="338"/>
      <c r="C92" s="336"/>
      <c r="D92" s="337"/>
      <c r="E92" s="337"/>
      <c r="F92" s="337"/>
      <c r="G92" s="337"/>
      <c r="H92" s="337"/>
      <c r="I92" s="337"/>
      <c r="J92" s="337"/>
      <c r="K92" s="337"/>
      <c r="L92" s="337"/>
      <c r="M92" s="337"/>
      <c r="N92" s="337"/>
    </row>
    <row r="93" spans="1:14" s="330" customFormat="1" ht="4.5" customHeight="1">
      <c r="A93" s="333"/>
      <c r="B93" s="333"/>
      <c r="C93" s="336"/>
      <c r="D93" s="337"/>
      <c r="E93" s="337"/>
      <c r="F93" s="337"/>
      <c r="G93" s="337"/>
      <c r="H93" s="337"/>
      <c r="I93" s="337"/>
      <c r="J93" s="337"/>
      <c r="K93" s="337"/>
      <c r="L93" s="337"/>
      <c r="M93" s="337"/>
      <c r="N93" s="337"/>
    </row>
    <row r="94" spans="1:14" s="330" customFormat="1" ht="9" customHeight="1">
      <c r="A94" s="332" t="s">
        <v>81</v>
      </c>
      <c r="B94" s="333"/>
      <c r="C94" s="334">
        <v>66025</v>
      </c>
      <c r="D94" s="335">
        <v>7804</v>
      </c>
      <c r="E94" s="335">
        <v>1071</v>
      </c>
      <c r="F94" s="335">
        <v>789</v>
      </c>
      <c r="G94" s="335" t="s">
        <v>274</v>
      </c>
      <c r="H94" s="335">
        <v>282</v>
      </c>
      <c r="I94" s="335" t="s">
        <v>274</v>
      </c>
      <c r="J94" s="335">
        <v>57150</v>
      </c>
      <c r="K94" s="335">
        <v>1256</v>
      </c>
      <c r="L94" s="335">
        <v>983</v>
      </c>
      <c r="M94" s="335">
        <v>40545</v>
      </c>
      <c r="N94" s="335">
        <v>14366</v>
      </c>
    </row>
    <row r="95" spans="1:14" s="330" customFormat="1" ht="9" customHeight="1">
      <c r="A95" s="332" t="s">
        <v>82</v>
      </c>
      <c r="B95" s="333"/>
      <c r="C95" s="334">
        <v>12537</v>
      </c>
      <c r="D95" s="335">
        <v>9382</v>
      </c>
      <c r="E95" s="335">
        <v>1398</v>
      </c>
      <c r="F95" s="335">
        <v>543</v>
      </c>
      <c r="G95" s="335" t="s">
        <v>274</v>
      </c>
      <c r="H95" s="335">
        <v>855</v>
      </c>
      <c r="I95" s="335" t="s">
        <v>274</v>
      </c>
      <c r="J95" s="335">
        <v>1757</v>
      </c>
      <c r="K95" s="335">
        <v>168</v>
      </c>
      <c r="L95" s="335">
        <v>1284</v>
      </c>
      <c r="M95" s="335" t="s">
        <v>85</v>
      </c>
      <c r="N95" s="335">
        <v>305</v>
      </c>
    </row>
    <row r="96" spans="1:14" s="330" customFormat="1" ht="9" customHeight="1">
      <c r="A96" s="339" t="s">
        <v>83</v>
      </c>
      <c r="B96" s="340"/>
      <c r="C96" s="334">
        <v>11101</v>
      </c>
      <c r="D96" s="335">
        <v>2501</v>
      </c>
      <c r="E96" s="335">
        <v>6863</v>
      </c>
      <c r="F96" s="335">
        <v>2670</v>
      </c>
      <c r="G96" s="335" t="s">
        <v>274</v>
      </c>
      <c r="H96" s="335">
        <v>4193</v>
      </c>
      <c r="I96" s="335" t="s">
        <v>274</v>
      </c>
      <c r="J96" s="335">
        <v>1737</v>
      </c>
      <c r="K96" s="335">
        <v>30</v>
      </c>
      <c r="L96" s="335">
        <v>500</v>
      </c>
      <c r="M96" s="335">
        <v>20</v>
      </c>
      <c r="N96" s="335">
        <v>1187</v>
      </c>
    </row>
    <row r="97" spans="1:14" s="330" customFormat="1" ht="9" customHeight="1">
      <c r="A97" s="332" t="s">
        <v>86</v>
      </c>
      <c r="B97" s="333"/>
      <c r="C97" s="334">
        <v>709</v>
      </c>
      <c r="D97" s="335">
        <v>294</v>
      </c>
      <c r="E97" s="335">
        <v>0</v>
      </c>
      <c r="F97" s="335" t="s">
        <v>85</v>
      </c>
      <c r="G97" s="335" t="s">
        <v>274</v>
      </c>
      <c r="H97" s="335" t="s">
        <v>85</v>
      </c>
      <c r="I97" s="335" t="s">
        <v>274</v>
      </c>
      <c r="J97" s="335">
        <v>415</v>
      </c>
      <c r="K97" s="335" t="s">
        <v>85</v>
      </c>
      <c r="L97" s="335">
        <v>35</v>
      </c>
      <c r="M97" s="335" t="s">
        <v>85</v>
      </c>
      <c r="N97" s="335">
        <v>380</v>
      </c>
    </row>
    <row r="98" spans="1:14" s="330" customFormat="1" ht="9" customHeight="1">
      <c r="A98" s="332" t="s">
        <v>84</v>
      </c>
      <c r="B98" s="333"/>
      <c r="C98" s="334">
        <v>10962</v>
      </c>
      <c r="D98" s="335">
        <v>952</v>
      </c>
      <c r="E98" s="335">
        <v>405</v>
      </c>
      <c r="F98" s="335">
        <v>393</v>
      </c>
      <c r="G98" s="335" t="s">
        <v>274</v>
      </c>
      <c r="H98" s="335">
        <v>12</v>
      </c>
      <c r="I98" s="335" t="s">
        <v>274</v>
      </c>
      <c r="J98" s="335">
        <v>9605</v>
      </c>
      <c r="K98" s="335">
        <v>73</v>
      </c>
      <c r="L98" s="335">
        <v>3182</v>
      </c>
      <c r="M98" s="335">
        <v>6131</v>
      </c>
      <c r="N98" s="335">
        <v>219</v>
      </c>
    </row>
    <row r="99" spans="1:14" s="330" customFormat="1" ht="9" customHeight="1">
      <c r="A99" s="332" t="s">
        <v>87</v>
      </c>
      <c r="B99" s="333"/>
      <c r="C99" s="334">
        <v>17316</v>
      </c>
      <c r="D99" s="335">
        <v>4664</v>
      </c>
      <c r="E99" s="335">
        <v>7787</v>
      </c>
      <c r="F99" s="335">
        <v>7452</v>
      </c>
      <c r="G99" s="335" t="s">
        <v>274</v>
      </c>
      <c r="H99" s="335">
        <v>335</v>
      </c>
      <c r="I99" s="335" t="s">
        <v>274</v>
      </c>
      <c r="J99" s="335">
        <v>4865</v>
      </c>
      <c r="K99" s="335" t="s">
        <v>85</v>
      </c>
      <c r="L99" s="335">
        <v>511</v>
      </c>
      <c r="M99" s="335">
        <v>20</v>
      </c>
      <c r="N99" s="335">
        <v>4334</v>
      </c>
    </row>
    <row r="100" spans="1:14" s="330" customFormat="1" ht="9" customHeight="1">
      <c r="A100" s="332" t="s">
        <v>88</v>
      </c>
      <c r="B100" s="333"/>
      <c r="C100" s="334">
        <v>5691</v>
      </c>
      <c r="D100" s="335">
        <v>208</v>
      </c>
      <c r="E100" s="335">
        <v>410</v>
      </c>
      <c r="F100" s="335">
        <v>410</v>
      </c>
      <c r="G100" s="335" t="s">
        <v>274</v>
      </c>
      <c r="H100" s="335" t="s">
        <v>85</v>
      </c>
      <c r="I100" s="335" t="s">
        <v>274</v>
      </c>
      <c r="J100" s="335">
        <v>5073</v>
      </c>
      <c r="K100" s="335">
        <v>110</v>
      </c>
      <c r="L100" s="335">
        <v>1412</v>
      </c>
      <c r="M100" s="335">
        <v>20</v>
      </c>
      <c r="N100" s="335">
        <v>3531</v>
      </c>
    </row>
    <row r="101" spans="1:14" s="330" customFormat="1" ht="9" customHeight="1">
      <c r="A101" s="332" t="s">
        <v>89</v>
      </c>
      <c r="B101" s="333"/>
      <c r="C101" s="334">
        <v>52063</v>
      </c>
      <c r="D101" s="335">
        <v>4642</v>
      </c>
      <c r="E101" s="335">
        <v>13683</v>
      </c>
      <c r="F101" s="335">
        <v>12914</v>
      </c>
      <c r="G101" s="335" t="s">
        <v>274</v>
      </c>
      <c r="H101" s="335">
        <v>769</v>
      </c>
      <c r="I101" s="335" t="s">
        <v>274</v>
      </c>
      <c r="J101" s="335">
        <v>33738</v>
      </c>
      <c r="K101" s="335">
        <v>6</v>
      </c>
      <c r="L101" s="335">
        <v>21903</v>
      </c>
      <c r="M101" s="335">
        <v>6612</v>
      </c>
      <c r="N101" s="335">
        <v>5217</v>
      </c>
    </row>
    <row r="102" spans="1:14" s="330" customFormat="1" ht="9" customHeight="1">
      <c r="A102" s="332" t="s">
        <v>90</v>
      </c>
      <c r="B102" s="333"/>
      <c r="C102" s="334">
        <v>6861</v>
      </c>
      <c r="D102" s="335">
        <v>2050</v>
      </c>
      <c r="E102" s="335">
        <v>1837</v>
      </c>
      <c r="F102" s="335">
        <v>1539</v>
      </c>
      <c r="G102" s="335" t="s">
        <v>274</v>
      </c>
      <c r="H102" s="335">
        <v>298</v>
      </c>
      <c r="I102" s="335" t="s">
        <v>274</v>
      </c>
      <c r="J102" s="335">
        <v>2974</v>
      </c>
      <c r="K102" s="335">
        <v>160</v>
      </c>
      <c r="L102" s="335">
        <v>765</v>
      </c>
      <c r="M102" s="335">
        <v>1065</v>
      </c>
      <c r="N102" s="335">
        <v>984</v>
      </c>
    </row>
    <row r="103" spans="1:14" s="330" customFormat="1" ht="4.5" customHeight="1">
      <c r="A103" s="333"/>
      <c r="B103" s="333"/>
      <c r="C103" s="334"/>
      <c r="D103" s="335"/>
      <c r="E103" s="335"/>
      <c r="F103" s="335"/>
      <c r="G103" s="335"/>
      <c r="H103" s="335"/>
      <c r="I103" s="335"/>
      <c r="J103" s="335"/>
      <c r="K103" s="335"/>
      <c r="L103" s="335"/>
      <c r="M103" s="335"/>
      <c r="N103" s="335"/>
    </row>
    <row r="104" spans="1:14" s="330" customFormat="1" ht="9" customHeight="1">
      <c r="A104" s="341" t="s">
        <v>91</v>
      </c>
      <c r="B104" s="338"/>
      <c r="C104" s="342">
        <v>319659</v>
      </c>
      <c r="D104" s="343">
        <v>52051</v>
      </c>
      <c r="E104" s="343">
        <v>125727</v>
      </c>
      <c r="F104" s="343">
        <v>70014</v>
      </c>
      <c r="G104" s="343"/>
      <c r="H104" s="343">
        <v>55713</v>
      </c>
      <c r="I104" s="343"/>
      <c r="J104" s="343">
        <v>141881</v>
      </c>
      <c r="K104" s="343">
        <v>2379</v>
      </c>
      <c r="L104" s="343">
        <v>31976</v>
      </c>
      <c r="M104" s="343">
        <v>62892</v>
      </c>
      <c r="N104" s="343">
        <v>44634</v>
      </c>
    </row>
    <row r="105" spans="1:14" s="330" customFormat="1" ht="9" customHeight="1">
      <c r="A105" s="333"/>
      <c r="B105" s="333"/>
      <c r="C105" s="336"/>
      <c r="D105" s="337"/>
      <c r="E105" s="337"/>
      <c r="F105" s="337"/>
      <c r="G105" s="337"/>
      <c r="H105" s="337"/>
      <c r="I105" s="337"/>
      <c r="J105" s="337"/>
      <c r="K105" s="337"/>
      <c r="L105" s="337"/>
      <c r="M105" s="337"/>
      <c r="N105" s="337"/>
    </row>
    <row r="106" spans="1:14" s="330" customFormat="1" ht="9" customHeight="1">
      <c r="A106" s="338" t="s">
        <v>36</v>
      </c>
      <c r="B106" s="338"/>
      <c r="C106" s="336"/>
      <c r="D106" s="337"/>
      <c r="E106" s="337"/>
      <c r="F106" s="337"/>
      <c r="G106" s="337"/>
      <c r="H106" s="337"/>
      <c r="I106" s="337"/>
      <c r="J106" s="337"/>
      <c r="K106" s="337"/>
      <c r="L106" s="337"/>
      <c r="M106" s="337"/>
      <c r="N106" s="337"/>
    </row>
    <row r="107" spans="1:14" s="330" customFormat="1" ht="4.5" customHeight="1">
      <c r="A107" s="333"/>
      <c r="B107" s="333"/>
      <c r="C107" s="336"/>
      <c r="D107" s="337"/>
      <c r="E107" s="337"/>
      <c r="F107" s="337"/>
      <c r="G107" s="337"/>
      <c r="H107" s="337"/>
      <c r="I107" s="337"/>
      <c r="J107" s="337"/>
      <c r="K107" s="337"/>
      <c r="L107" s="337"/>
      <c r="M107" s="337"/>
      <c r="N107" s="337"/>
    </row>
    <row r="108" spans="1:14" s="330" customFormat="1" ht="9" customHeight="1">
      <c r="A108" s="332" t="s">
        <v>92</v>
      </c>
      <c r="B108" s="333"/>
      <c r="C108" s="222" t="s">
        <v>370</v>
      </c>
      <c r="D108" s="756" t="s">
        <v>370</v>
      </c>
      <c r="E108" s="756" t="s">
        <v>370</v>
      </c>
      <c r="F108" s="756" t="s">
        <v>370</v>
      </c>
      <c r="G108" s="756" t="s">
        <v>370</v>
      </c>
      <c r="H108" s="756" t="s">
        <v>370</v>
      </c>
      <c r="I108" s="756" t="s">
        <v>370</v>
      </c>
      <c r="J108" s="756" t="s">
        <v>370</v>
      </c>
      <c r="K108" s="756" t="s">
        <v>370</v>
      </c>
      <c r="L108" s="756" t="s">
        <v>370</v>
      </c>
      <c r="M108" s="756" t="s">
        <v>370</v>
      </c>
      <c r="N108" s="756" t="s">
        <v>370</v>
      </c>
    </row>
    <row r="109" spans="1:14" s="330" customFormat="1" ht="9" customHeight="1">
      <c r="A109" s="332" t="s">
        <v>93</v>
      </c>
      <c r="B109" s="333"/>
      <c r="C109" s="334">
        <v>19513</v>
      </c>
      <c r="D109" s="335">
        <v>17233</v>
      </c>
      <c r="E109" s="335">
        <v>768</v>
      </c>
      <c r="F109" s="335">
        <v>654</v>
      </c>
      <c r="G109" s="335" t="s">
        <v>274</v>
      </c>
      <c r="H109" s="335">
        <v>114</v>
      </c>
      <c r="I109" s="335" t="s">
        <v>274</v>
      </c>
      <c r="J109" s="335">
        <v>1512</v>
      </c>
      <c r="K109" s="335">
        <v>10</v>
      </c>
      <c r="L109" s="335">
        <v>563</v>
      </c>
      <c r="M109" s="335">
        <v>37</v>
      </c>
      <c r="N109" s="335">
        <v>902</v>
      </c>
    </row>
    <row r="110" spans="1:14" s="330" customFormat="1" ht="9" customHeight="1">
      <c r="A110" s="332" t="s">
        <v>94</v>
      </c>
      <c r="B110" s="333"/>
      <c r="C110" s="334">
        <v>14528</v>
      </c>
      <c r="D110" s="335">
        <v>3107</v>
      </c>
      <c r="E110" s="335">
        <v>9425</v>
      </c>
      <c r="F110" s="335">
        <v>9425</v>
      </c>
      <c r="G110" s="335" t="s">
        <v>274</v>
      </c>
      <c r="H110" s="335" t="s">
        <v>85</v>
      </c>
      <c r="I110" s="335" t="s">
        <v>274</v>
      </c>
      <c r="J110" s="335">
        <v>1996</v>
      </c>
      <c r="K110" s="335">
        <v>301</v>
      </c>
      <c r="L110" s="335">
        <v>1485</v>
      </c>
      <c r="M110" s="335" t="s">
        <v>85</v>
      </c>
      <c r="N110" s="335">
        <v>210</v>
      </c>
    </row>
    <row r="111" spans="1:14" s="330" customFormat="1" ht="9" customHeight="1">
      <c r="A111" s="332" t="s">
        <v>95</v>
      </c>
      <c r="B111" s="333"/>
      <c r="C111" s="334">
        <v>55336</v>
      </c>
      <c r="D111" s="335">
        <v>20868</v>
      </c>
      <c r="E111" s="335">
        <v>14432</v>
      </c>
      <c r="F111" s="335">
        <v>4695</v>
      </c>
      <c r="G111" s="335" t="s">
        <v>274</v>
      </c>
      <c r="H111" s="335">
        <v>9737</v>
      </c>
      <c r="I111" s="335" t="s">
        <v>274</v>
      </c>
      <c r="J111" s="335">
        <v>20036</v>
      </c>
      <c r="K111" s="335">
        <v>1347</v>
      </c>
      <c r="L111" s="335">
        <v>10818</v>
      </c>
      <c r="M111" s="335">
        <v>768</v>
      </c>
      <c r="N111" s="335">
        <v>7103</v>
      </c>
    </row>
    <row r="112" spans="1:14" s="330" customFormat="1" ht="9" customHeight="1">
      <c r="A112" s="332" t="s">
        <v>96</v>
      </c>
      <c r="B112" s="333"/>
      <c r="C112" s="222" t="s">
        <v>370</v>
      </c>
      <c r="D112" s="756" t="s">
        <v>370</v>
      </c>
      <c r="E112" s="756" t="s">
        <v>370</v>
      </c>
      <c r="F112" s="756" t="s">
        <v>370</v>
      </c>
      <c r="G112" s="756" t="s">
        <v>370</v>
      </c>
      <c r="H112" s="756" t="s">
        <v>370</v>
      </c>
      <c r="I112" s="756" t="s">
        <v>370</v>
      </c>
      <c r="J112" s="756" t="s">
        <v>370</v>
      </c>
      <c r="K112" s="756" t="s">
        <v>370</v>
      </c>
      <c r="L112" s="756" t="s">
        <v>370</v>
      </c>
      <c r="M112" s="756" t="s">
        <v>370</v>
      </c>
      <c r="N112" s="756" t="s">
        <v>370</v>
      </c>
    </row>
    <row r="113" spans="1:14" s="330" customFormat="1" ht="4.5" customHeight="1">
      <c r="A113" s="333"/>
      <c r="B113" s="333"/>
      <c r="C113" s="336"/>
      <c r="D113" s="337"/>
      <c r="E113" s="337"/>
      <c r="F113" s="337"/>
      <c r="G113" s="337"/>
      <c r="H113" s="337"/>
      <c r="I113" s="337"/>
      <c r="J113" s="337"/>
      <c r="K113" s="337"/>
      <c r="L113" s="337"/>
      <c r="M113" s="337"/>
      <c r="N113" s="337"/>
    </row>
    <row r="114" spans="1:14" s="330" customFormat="1" ht="9" customHeight="1">
      <c r="A114" s="338" t="s">
        <v>40</v>
      </c>
      <c r="B114" s="338"/>
      <c r="C114" s="344"/>
      <c r="D114" s="345"/>
      <c r="E114" s="345"/>
      <c r="F114" s="345"/>
      <c r="G114" s="345"/>
      <c r="H114" s="345"/>
      <c r="I114" s="345"/>
      <c r="J114" s="345"/>
      <c r="K114" s="345"/>
      <c r="L114" s="345"/>
      <c r="M114" s="345"/>
      <c r="N114" s="345"/>
    </row>
    <row r="115" spans="1:14" s="330" customFormat="1" ht="4.5" customHeight="1">
      <c r="A115" s="333"/>
      <c r="B115" s="333"/>
      <c r="C115" s="336"/>
      <c r="D115" s="337"/>
      <c r="E115" s="337"/>
      <c r="F115" s="337"/>
      <c r="G115" s="337"/>
      <c r="H115" s="337"/>
      <c r="I115" s="337"/>
      <c r="J115" s="337"/>
      <c r="K115" s="337"/>
      <c r="L115" s="337"/>
      <c r="M115" s="337"/>
      <c r="N115" s="337"/>
    </row>
    <row r="116" spans="1:14" s="330" customFormat="1" ht="9" customHeight="1">
      <c r="A116" s="332" t="s">
        <v>92</v>
      </c>
      <c r="B116" s="333"/>
      <c r="C116" s="334">
        <v>25535</v>
      </c>
      <c r="D116" s="335">
        <v>2616</v>
      </c>
      <c r="E116" s="335">
        <v>9380</v>
      </c>
      <c r="F116" s="335">
        <v>9185</v>
      </c>
      <c r="G116" s="335" t="s">
        <v>274</v>
      </c>
      <c r="H116" s="335">
        <v>195</v>
      </c>
      <c r="I116" s="335" t="s">
        <v>274</v>
      </c>
      <c r="J116" s="335">
        <v>13539</v>
      </c>
      <c r="K116" s="335">
        <v>760</v>
      </c>
      <c r="L116" s="335">
        <v>3726</v>
      </c>
      <c r="M116" s="335">
        <v>5583</v>
      </c>
      <c r="N116" s="335">
        <v>3470</v>
      </c>
    </row>
    <row r="117" spans="1:14" s="330" customFormat="1" ht="9" customHeight="1">
      <c r="A117" s="332" t="s">
        <v>97</v>
      </c>
      <c r="B117" s="333"/>
      <c r="C117" s="334">
        <v>1964</v>
      </c>
      <c r="D117" s="335">
        <v>167</v>
      </c>
      <c r="E117" s="335">
        <v>97</v>
      </c>
      <c r="F117" s="335">
        <v>97</v>
      </c>
      <c r="G117" s="335" t="s">
        <v>274</v>
      </c>
      <c r="H117" s="335" t="s">
        <v>85</v>
      </c>
      <c r="I117" s="335" t="s">
        <v>274</v>
      </c>
      <c r="J117" s="335">
        <v>1700</v>
      </c>
      <c r="K117" s="335" t="s">
        <v>85</v>
      </c>
      <c r="L117" s="335">
        <v>670</v>
      </c>
      <c r="M117" s="335">
        <v>950</v>
      </c>
      <c r="N117" s="335">
        <v>80</v>
      </c>
    </row>
    <row r="118" spans="1:14" s="330" customFormat="1" ht="9" customHeight="1">
      <c r="A118" s="332" t="s">
        <v>94</v>
      </c>
      <c r="B118" s="333"/>
      <c r="C118" s="334">
        <v>5305</v>
      </c>
      <c r="D118" s="335">
        <v>4594</v>
      </c>
      <c r="E118" s="335">
        <v>210</v>
      </c>
      <c r="F118" s="335">
        <v>210</v>
      </c>
      <c r="G118" s="335" t="s">
        <v>274</v>
      </c>
      <c r="H118" s="335" t="s">
        <v>85</v>
      </c>
      <c r="I118" s="335" t="s">
        <v>274</v>
      </c>
      <c r="J118" s="335">
        <v>501</v>
      </c>
      <c r="K118" s="335" t="s">
        <v>85</v>
      </c>
      <c r="L118" s="335">
        <v>300</v>
      </c>
      <c r="M118" s="335">
        <v>25</v>
      </c>
      <c r="N118" s="335">
        <v>176</v>
      </c>
    </row>
    <row r="119" spans="1:14" s="330" customFormat="1" ht="9" customHeight="1">
      <c r="A119" s="332" t="s">
        <v>98</v>
      </c>
      <c r="B119" s="333"/>
      <c r="C119" s="334">
        <v>21999</v>
      </c>
      <c r="D119" s="335">
        <v>1559</v>
      </c>
      <c r="E119" s="335">
        <v>18883</v>
      </c>
      <c r="F119" s="335">
        <v>1074</v>
      </c>
      <c r="G119" s="335" t="s">
        <v>274</v>
      </c>
      <c r="H119" s="335">
        <v>17809</v>
      </c>
      <c r="I119" s="335" t="s">
        <v>274</v>
      </c>
      <c r="J119" s="335">
        <v>1557</v>
      </c>
      <c r="K119" s="335" t="s">
        <v>85</v>
      </c>
      <c r="L119" s="335">
        <v>1432</v>
      </c>
      <c r="M119" s="335">
        <v>25</v>
      </c>
      <c r="N119" s="335">
        <v>100</v>
      </c>
    </row>
    <row r="120" spans="1:14" s="330" customFormat="1" ht="9" customHeight="1">
      <c r="A120" s="332" t="s">
        <v>99</v>
      </c>
      <c r="B120" s="333"/>
      <c r="C120" s="334">
        <v>7891</v>
      </c>
      <c r="D120" s="335">
        <v>2042</v>
      </c>
      <c r="E120" s="335">
        <v>1651</v>
      </c>
      <c r="F120" s="335">
        <v>1521</v>
      </c>
      <c r="G120" s="335" t="s">
        <v>274</v>
      </c>
      <c r="H120" s="335">
        <v>130</v>
      </c>
      <c r="I120" s="335" t="s">
        <v>274</v>
      </c>
      <c r="J120" s="335">
        <v>4198</v>
      </c>
      <c r="K120" s="335">
        <v>13</v>
      </c>
      <c r="L120" s="335">
        <v>1227</v>
      </c>
      <c r="M120" s="335">
        <v>672</v>
      </c>
      <c r="N120" s="335">
        <v>2286</v>
      </c>
    </row>
    <row r="121" spans="1:14" s="330" customFormat="1" ht="9" customHeight="1">
      <c r="A121" s="332" t="s">
        <v>100</v>
      </c>
      <c r="B121" s="333"/>
      <c r="C121" s="334">
        <v>14873</v>
      </c>
      <c r="D121" s="335">
        <v>7144</v>
      </c>
      <c r="E121" s="335">
        <v>3636</v>
      </c>
      <c r="F121" s="335">
        <v>3226</v>
      </c>
      <c r="G121" s="335" t="s">
        <v>274</v>
      </c>
      <c r="H121" s="335">
        <v>410</v>
      </c>
      <c r="I121" s="335" t="s">
        <v>274</v>
      </c>
      <c r="J121" s="335">
        <v>4093</v>
      </c>
      <c r="K121" s="335">
        <v>871</v>
      </c>
      <c r="L121" s="335">
        <v>878</v>
      </c>
      <c r="M121" s="335">
        <v>435</v>
      </c>
      <c r="N121" s="335">
        <v>1909</v>
      </c>
    </row>
    <row r="122" spans="1:14" s="330" customFormat="1" ht="9" customHeight="1">
      <c r="A122" s="332" t="s">
        <v>101</v>
      </c>
      <c r="B122" s="333"/>
      <c r="C122" s="334">
        <v>4796</v>
      </c>
      <c r="D122" s="335">
        <v>46</v>
      </c>
      <c r="E122" s="335">
        <v>0</v>
      </c>
      <c r="F122" s="335" t="s">
        <v>85</v>
      </c>
      <c r="G122" s="335" t="s">
        <v>274</v>
      </c>
      <c r="H122" s="335" t="s">
        <v>85</v>
      </c>
      <c r="I122" s="335" t="s">
        <v>274</v>
      </c>
      <c r="J122" s="335">
        <v>4750</v>
      </c>
      <c r="K122" s="335">
        <v>103</v>
      </c>
      <c r="L122" s="335">
        <v>663</v>
      </c>
      <c r="M122" s="335">
        <v>1332</v>
      </c>
      <c r="N122" s="335">
        <v>2652</v>
      </c>
    </row>
    <row r="123" spans="1:14" s="330" customFormat="1" ht="4.5" customHeight="1">
      <c r="A123" s="333"/>
      <c r="B123" s="333"/>
      <c r="C123" s="334"/>
      <c r="D123" s="335"/>
      <c r="E123" s="335"/>
      <c r="F123" s="335"/>
      <c r="G123" s="335"/>
      <c r="H123" s="335"/>
      <c r="I123" s="335"/>
      <c r="J123" s="335"/>
      <c r="K123" s="335"/>
      <c r="L123" s="335"/>
      <c r="M123" s="335"/>
      <c r="N123" s="335"/>
    </row>
    <row r="124" spans="1:14" s="330" customFormat="1" ht="9" customHeight="1">
      <c r="A124" s="341" t="s">
        <v>102</v>
      </c>
      <c r="B124" s="338"/>
      <c r="C124" s="342">
        <v>184252</v>
      </c>
      <c r="D124" s="343">
        <v>59526</v>
      </c>
      <c r="E124" s="343">
        <v>66161</v>
      </c>
      <c r="F124" s="343">
        <v>33617</v>
      </c>
      <c r="G124" s="343"/>
      <c r="H124" s="343">
        <v>32544</v>
      </c>
      <c r="I124" s="343"/>
      <c r="J124" s="343">
        <v>58565</v>
      </c>
      <c r="K124" s="343">
        <v>3405</v>
      </c>
      <c r="L124" s="343">
        <v>21762</v>
      </c>
      <c r="M124" s="343">
        <v>9827</v>
      </c>
      <c r="N124" s="343">
        <v>23571</v>
      </c>
    </row>
    <row r="125" spans="1:14" s="330" customFormat="1" ht="9" customHeight="1">
      <c r="A125" s="333"/>
      <c r="B125" s="333"/>
      <c r="C125" s="334"/>
      <c r="D125" s="335"/>
      <c r="E125" s="335"/>
      <c r="F125" s="335"/>
      <c r="G125" s="335"/>
      <c r="H125" s="335"/>
      <c r="I125" s="335"/>
      <c r="J125" s="335"/>
      <c r="K125" s="335"/>
      <c r="L125" s="335"/>
      <c r="M125" s="335"/>
      <c r="N125" s="335"/>
    </row>
    <row r="126" spans="1:14" s="330" customFormat="1" ht="9" customHeight="1">
      <c r="A126" s="338" t="s">
        <v>36</v>
      </c>
      <c r="B126" s="338"/>
      <c r="C126" s="336"/>
      <c r="D126" s="337"/>
      <c r="E126" s="337"/>
      <c r="F126" s="337"/>
      <c r="G126" s="337"/>
      <c r="H126" s="337"/>
      <c r="I126" s="337"/>
      <c r="J126" s="337"/>
      <c r="K126" s="337"/>
      <c r="L126" s="337"/>
      <c r="M126" s="337"/>
      <c r="N126" s="337"/>
    </row>
    <row r="127" spans="1:14" s="330" customFormat="1" ht="4.5" customHeight="1">
      <c r="A127" s="333"/>
      <c r="B127" s="333"/>
      <c r="C127" s="336"/>
      <c r="D127" s="337"/>
      <c r="E127" s="337"/>
      <c r="F127" s="337"/>
      <c r="G127" s="337"/>
      <c r="H127" s="337"/>
      <c r="I127" s="337"/>
      <c r="J127" s="337"/>
      <c r="K127" s="337"/>
      <c r="L127" s="337"/>
      <c r="M127" s="337"/>
      <c r="N127" s="337"/>
    </row>
    <row r="128" spans="1:14" s="330" customFormat="1" ht="9" customHeight="1">
      <c r="A128" s="332" t="s">
        <v>103</v>
      </c>
      <c r="B128" s="333"/>
      <c r="C128" s="334">
        <v>122602</v>
      </c>
      <c r="D128" s="335">
        <v>188</v>
      </c>
      <c r="E128" s="335">
        <v>62925</v>
      </c>
      <c r="F128" s="335">
        <v>51221</v>
      </c>
      <c r="G128" s="335" t="s">
        <v>274</v>
      </c>
      <c r="H128" s="335">
        <v>11704</v>
      </c>
      <c r="I128" s="335" t="s">
        <v>274</v>
      </c>
      <c r="J128" s="335">
        <v>59489</v>
      </c>
      <c r="K128" s="335">
        <v>6824</v>
      </c>
      <c r="L128" s="335">
        <v>10464</v>
      </c>
      <c r="M128" s="335">
        <v>2180</v>
      </c>
      <c r="N128" s="335">
        <v>40021</v>
      </c>
    </row>
    <row r="129" spans="1:14" s="330" customFormat="1" ht="9" customHeight="1">
      <c r="A129" s="332" t="s">
        <v>104</v>
      </c>
      <c r="B129" s="333"/>
      <c r="C129" s="334">
        <v>69910</v>
      </c>
      <c r="D129" s="335">
        <v>6315</v>
      </c>
      <c r="E129" s="335">
        <v>25817</v>
      </c>
      <c r="F129" s="335">
        <v>21097</v>
      </c>
      <c r="G129" s="335" t="s">
        <v>274</v>
      </c>
      <c r="H129" s="335">
        <v>4720</v>
      </c>
      <c r="I129" s="335" t="s">
        <v>274</v>
      </c>
      <c r="J129" s="335">
        <v>37778</v>
      </c>
      <c r="K129" s="335">
        <v>141</v>
      </c>
      <c r="L129" s="335">
        <v>31180</v>
      </c>
      <c r="M129" s="335">
        <v>5146</v>
      </c>
      <c r="N129" s="335">
        <v>1311</v>
      </c>
    </row>
    <row r="130" spans="1:14" s="330" customFormat="1" ht="9" customHeight="1">
      <c r="A130" s="332" t="s">
        <v>105</v>
      </c>
      <c r="B130" s="333"/>
      <c r="C130" s="334">
        <v>17594</v>
      </c>
      <c r="D130" s="335">
        <v>498</v>
      </c>
      <c r="E130" s="335">
        <v>5475</v>
      </c>
      <c r="F130" s="335">
        <v>5342</v>
      </c>
      <c r="G130" s="335" t="s">
        <v>274</v>
      </c>
      <c r="H130" s="335">
        <v>133</v>
      </c>
      <c r="I130" s="335" t="s">
        <v>274</v>
      </c>
      <c r="J130" s="335">
        <v>11621</v>
      </c>
      <c r="K130" s="335">
        <v>166</v>
      </c>
      <c r="L130" s="335">
        <v>8944</v>
      </c>
      <c r="M130" s="335">
        <v>16</v>
      </c>
      <c r="N130" s="335">
        <v>2495</v>
      </c>
    </row>
    <row r="131" spans="1:14" s="330" customFormat="1" ht="4.5" customHeight="1">
      <c r="A131" s="333"/>
      <c r="B131" s="333"/>
      <c r="C131" s="336"/>
      <c r="D131" s="337"/>
      <c r="E131" s="337"/>
      <c r="F131" s="337"/>
      <c r="G131" s="337"/>
      <c r="H131" s="337"/>
      <c r="I131" s="337"/>
      <c r="J131" s="337"/>
      <c r="K131" s="337"/>
      <c r="L131" s="337"/>
      <c r="M131" s="337"/>
      <c r="N131" s="337"/>
    </row>
    <row r="132" spans="1:14" s="330" customFormat="1" ht="9" customHeight="1">
      <c r="A132" s="338" t="s">
        <v>40</v>
      </c>
      <c r="B132" s="338"/>
      <c r="C132" s="336"/>
      <c r="D132" s="337"/>
      <c r="E132" s="337"/>
      <c r="F132" s="337"/>
      <c r="G132" s="337"/>
      <c r="H132" s="337"/>
      <c r="I132" s="337"/>
      <c r="J132" s="337"/>
      <c r="K132" s="337"/>
      <c r="L132" s="337"/>
      <c r="M132" s="337"/>
      <c r="N132" s="337"/>
    </row>
    <row r="133" spans="1:14" s="330" customFormat="1" ht="4.5" customHeight="1">
      <c r="A133" s="333"/>
      <c r="B133" s="333"/>
      <c r="C133" s="336"/>
      <c r="D133" s="337"/>
      <c r="E133" s="337"/>
      <c r="F133" s="337"/>
      <c r="G133" s="337"/>
      <c r="H133" s="337"/>
      <c r="I133" s="337"/>
      <c r="J133" s="337"/>
      <c r="K133" s="337"/>
      <c r="L133" s="337"/>
      <c r="M133" s="337"/>
      <c r="N133" s="337"/>
    </row>
    <row r="134" spans="1:14" s="330" customFormat="1" ht="9" customHeight="1">
      <c r="A134" s="332" t="s">
        <v>103</v>
      </c>
      <c r="B134" s="333"/>
      <c r="C134" s="334">
        <v>13769</v>
      </c>
      <c r="D134" s="335">
        <v>420</v>
      </c>
      <c r="E134" s="335">
        <v>9782</v>
      </c>
      <c r="F134" s="335">
        <v>8595</v>
      </c>
      <c r="G134" s="335" t="s">
        <v>274</v>
      </c>
      <c r="H134" s="335">
        <v>1187</v>
      </c>
      <c r="I134" s="335" t="s">
        <v>274</v>
      </c>
      <c r="J134" s="335">
        <v>3567</v>
      </c>
      <c r="K134" s="335">
        <v>20</v>
      </c>
      <c r="L134" s="335">
        <v>315</v>
      </c>
      <c r="M134" s="335">
        <v>2048</v>
      </c>
      <c r="N134" s="335">
        <v>1184</v>
      </c>
    </row>
    <row r="135" spans="1:14" s="330" customFormat="1" ht="9" customHeight="1">
      <c r="A135" s="332" t="s">
        <v>106</v>
      </c>
      <c r="B135" s="333"/>
      <c r="C135" s="334">
        <v>72015</v>
      </c>
      <c r="D135" s="335">
        <v>11542</v>
      </c>
      <c r="E135" s="335">
        <v>5904</v>
      </c>
      <c r="F135" s="335">
        <v>4517</v>
      </c>
      <c r="G135" s="335" t="s">
        <v>274</v>
      </c>
      <c r="H135" s="335">
        <v>1387</v>
      </c>
      <c r="I135" s="335" t="s">
        <v>274</v>
      </c>
      <c r="J135" s="335">
        <v>54569</v>
      </c>
      <c r="K135" s="335">
        <v>815</v>
      </c>
      <c r="L135" s="335">
        <v>23039</v>
      </c>
      <c r="M135" s="335">
        <v>15874</v>
      </c>
      <c r="N135" s="335">
        <v>14841</v>
      </c>
    </row>
    <row r="136" spans="1:14" s="330" customFormat="1" ht="9" customHeight="1">
      <c r="A136" s="332" t="s">
        <v>107</v>
      </c>
      <c r="B136" s="333"/>
      <c r="C136" s="334">
        <v>27614</v>
      </c>
      <c r="D136" s="335">
        <v>1118</v>
      </c>
      <c r="E136" s="335">
        <v>15818</v>
      </c>
      <c r="F136" s="335">
        <v>1123</v>
      </c>
      <c r="G136" s="335" t="s">
        <v>274</v>
      </c>
      <c r="H136" s="335">
        <v>14695</v>
      </c>
      <c r="I136" s="335" t="s">
        <v>274</v>
      </c>
      <c r="J136" s="335">
        <v>10678</v>
      </c>
      <c r="K136" s="335">
        <v>488</v>
      </c>
      <c r="L136" s="335">
        <v>2846</v>
      </c>
      <c r="M136" s="335">
        <v>1862</v>
      </c>
      <c r="N136" s="335">
        <v>5482</v>
      </c>
    </row>
    <row r="137" spans="1:14" s="330" customFormat="1" ht="9" customHeight="1">
      <c r="A137" s="332" t="s">
        <v>108</v>
      </c>
      <c r="B137" s="333"/>
      <c r="C137" s="334">
        <v>3248</v>
      </c>
      <c r="D137" s="335">
        <v>271</v>
      </c>
      <c r="E137" s="335">
        <v>67</v>
      </c>
      <c r="F137" s="335">
        <v>67</v>
      </c>
      <c r="G137" s="335" t="s">
        <v>274</v>
      </c>
      <c r="H137" s="335" t="s">
        <v>85</v>
      </c>
      <c r="I137" s="335" t="s">
        <v>274</v>
      </c>
      <c r="J137" s="335">
        <v>2910</v>
      </c>
      <c r="K137" s="335" t="s">
        <v>85</v>
      </c>
      <c r="L137" s="335">
        <v>35</v>
      </c>
      <c r="M137" s="335">
        <v>699</v>
      </c>
      <c r="N137" s="335">
        <v>2176</v>
      </c>
    </row>
    <row r="138" spans="1:14" s="330" customFormat="1" ht="9" customHeight="1">
      <c r="A138" s="332" t="s">
        <v>109</v>
      </c>
      <c r="B138" s="333"/>
      <c r="C138" s="334">
        <v>1428</v>
      </c>
      <c r="D138" s="335">
        <v>420</v>
      </c>
      <c r="E138" s="335">
        <v>896</v>
      </c>
      <c r="F138" s="335">
        <v>736</v>
      </c>
      <c r="G138" s="335" t="s">
        <v>274</v>
      </c>
      <c r="H138" s="335">
        <v>160</v>
      </c>
      <c r="I138" s="335" t="s">
        <v>274</v>
      </c>
      <c r="J138" s="335">
        <v>112</v>
      </c>
      <c r="K138" s="335">
        <v>54</v>
      </c>
      <c r="L138" s="335">
        <v>58</v>
      </c>
      <c r="M138" s="335" t="s">
        <v>85</v>
      </c>
      <c r="N138" s="335" t="s">
        <v>85</v>
      </c>
    </row>
    <row r="139" spans="1:14" s="330" customFormat="1" ht="9" customHeight="1">
      <c r="A139" s="332" t="s">
        <v>110</v>
      </c>
      <c r="B139" s="333"/>
      <c r="C139" s="334">
        <v>17534</v>
      </c>
      <c r="D139" s="335">
        <v>3124</v>
      </c>
      <c r="E139" s="335">
        <v>4686</v>
      </c>
      <c r="F139" s="335">
        <v>4160</v>
      </c>
      <c r="G139" s="335" t="s">
        <v>274</v>
      </c>
      <c r="H139" s="335">
        <v>526</v>
      </c>
      <c r="I139" s="335" t="s">
        <v>274</v>
      </c>
      <c r="J139" s="335">
        <v>9724</v>
      </c>
      <c r="K139" s="335">
        <v>815</v>
      </c>
      <c r="L139" s="335">
        <v>7338</v>
      </c>
      <c r="M139" s="335" t="s">
        <v>85</v>
      </c>
      <c r="N139" s="335">
        <v>1571</v>
      </c>
    </row>
    <row r="140" spans="1:14" s="330" customFormat="1" ht="9" customHeight="1">
      <c r="A140" s="332" t="s">
        <v>111</v>
      </c>
      <c r="B140" s="333"/>
      <c r="C140" s="334">
        <v>23494</v>
      </c>
      <c r="D140" s="335">
        <v>1372</v>
      </c>
      <c r="E140" s="335">
        <v>8667</v>
      </c>
      <c r="F140" s="335">
        <v>8424</v>
      </c>
      <c r="G140" s="335" t="s">
        <v>274</v>
      </c>
      <c r="H140" s="335">
        <v>243</v>
      </c>
      <c r="I140" s="335" t="s">
        <v>274</v>
      </c>
      <c r="J140" s="335">
        <v>13455</v>
      </c>
      <c r="K140" s="335">
        <v>417</v>
      </c>
      <c r="L140" s="335">
        <v>1105</v>
      </c>
      <c r="M140" s="335">
        <v>3300</v>
      </c>
      <c r="N140" s="335">
        <v>8633</v>
      </c>
    </row>
    <row r="141" spans="1:14" s="330" customFormat="1" ht="9" customHeight="1">
      <c r="A141" s="332" t="s">
        <v>104</v>
      </c>
      <c r="B141" s="333"/>
      <c r="C141" s="334">
        <v>4589</v>
      </c>
      <c r="D141" s="335">
        <v>10</v>
      </c>
      <c r="E141" s="335">
        <v>2714</v>
      </c>
      <c r="F141" s="335">
        <v>2714</v>
      </c>
      <c r="G141" s="335" t="s">
        <v>274</v>
      </c>
      <c r="H141" s="335" t="s">
        <v>85</v>
      </c>
      <c r="I141" s="335" t="s">
        <v>274</v>
      </c>
      <c r="J141" s="335">
        <v>1865</v>
      </c>
      <c r="K141" s="335" t="s">
        <v>85</v>
      </c>
      <c r="L141" s="335">
        <v>20</v>
      </c>
      <c r="M141" s="335">
        <v>1845</v>
      </c>
      <c r="N141" s="335" t="s">
        <v>85</v>
      </c>
    </row>
    <row r="142" spans="1:14" s="330" customFormat="1" ht="9" customHeight="1">
      <c r="A142" s="332" t="s">
        <v>105</v>
      </c>
      <c r="B142" s="333"/>
      <c r="C142" s="334">
        <v>4803</v>
      </c>
      <c r="D142" s="335">
        <v>309</v>
      </c>
      <c r="E142" s="335">
        <v>265</v>
      </c>
      <c r="F142" s="335">
        <v>200</v>
      </c>
      <c r="G142" s="335" t="s">
        <v>274</v>
      </c>
      <c r="H142" s="335">
        <v>65</v>
      </c>
      <c r="I142" s="335" t="s">
        <v>274</v>
      </c>
      <c r="J142" s="335">
        <v>4229</v>
      </c>
      <c r="K142" s="335">
        <v>203</v>
      </c>
      <c r="L142" s="335">
        <v>343</v>
      </c>
      <c r="M142" s="335">
        <v>1990</v>
      </c>
      <c r="N142" s="335">
        <v>1693</v>
      </c>
    </row>
    <row r="143" spans="1:14" s="330" customFormat="1" ht="4.5" customHeight="1">
      <c r="A143" s="333"/>
      <c r="B143" s="333"/>
      <c r="C143" s="334"/>
      <c r="D143" s="335"/>
      <c r="E143" s="335"/>
      <c r="F143" s="335"/>
      <c r="G143" s="335"/>
      <c r="H143" s="335"/>
      <c r="I143" s="335"/>
      <c r="J143" s="335"/>
      <c r="K143" s="335"/>
      <c r="L143" s="335"/>
      <c r="M143" s="335"/>
      <c r="N143" s="335"/>
    </row>
    <row r="144" spans="1:14" s="330" customFormat="1" ht="9" customHeight="1">
      <c r="A144" s="341" t="s">
        <v>112</v>
      </c>
      <c r="B144" s="338"/>
      <c r="C144" s="342">
        <v>378600</v>
      </c>
      <c r="D144" s="343">
        <v>25587</v>
      </c>
      <c r="E144" s="343">
        <v>143016</v>
      </c>
      <c r="F144" s="343">
        <v>108196</v>
      </c>
      <c r="G144" s="343"/>
      <c r="H144" s="343">
        <v>34820</v>
      </c>
      <c r="I144" s="343"/>
      <c r="J144" s="343">
        <v>209997</v>
      </c>
      <c r="K144" s="343">
        <v>9943</v>
      </c>
      <c r="L144" s="343">
        <v>85687</v>
      </c>
      <c r="M144" s="343">
        <v>34960</v>
      </c>
      <c r="N144" s="343">
        <v>79407</v>
      </c>
    </row>
    <row r="145" spans="3:14" s="330" customFormat="1" ht="9" customHeight="1">
      <c r="C145" s="346"/>
      <c r="D145" s="347"/>
      <c r="E145" s="347"/>
      <c r="F145" s="347"/>
      <c r="G145" s="347"/>
      <c r="H145" s="347"/>
      <c r="I145" s="347"/>
      <c r="J145" s="347"/>
      <c r="K145" s="347"/>
      <c r="L145" s="347"/>
      <c r="M145" s="347"/>
      <c r="N145" s="347"/>
    </row>
    <row r="146" spans="1:3" s="348" customFormat="1" ht="9" customHeight="1">
      <c r="A146" s="348" t="s">
        <v>36</v>
      </c>
      <c r="C146" s="349"/>
    </row>
    <row r="147" s="350" customFormat="1" ht="4.5" customHeight="1">
      <c r="C147" s="351"/>
    </row>
    <row r="148" spans="1:14" s="350" customFormat="1" ht="9" customHeight="1">
      <c r="A148" s="352" t="s">
        <v>113</v>
      </c>
      <c r="B148" s="353"/>
      <c r="C148" s="354">
        <v>22260</v>
      </c>
      <c r="D148" s="355">
        <v>1947</v>
      </c>
      <c r="E148" s="355">
        <v>16448</v>
      </c>
      <c r="F148" s="355">
        <v>1819</v>
      </c>
      <c r="G148" s="355" t="s">
        <v>274</v>
      </c>
      <c r="H148" s="355">
        <v>14629</v>
      </c>
      <c r="I148" s="355" t="s">
        <v>274</v>
      </c>
      <c r="J148" s="355">
        <v>3865</v>
      </c>
      <c r="K148" s="355">
        <v>97</v>
      </c>
      <c r="L148" s="355">
        <v>494</v>
      </c>
      <c r="M148" s="355">
        <v>2654</v>
      </c>
      <c r="N148" s="355">
        <v>620</v>
      </c>
    </row>
    <row r="149" spans="1:14" s="350" customFormat="1" ht="9" customHeight="1">
      <c r="A149" s="352" t="s">
        <v>114</v>
      </c>
      <c r="B149" s="353"/>
      <c r="C149" s="222" t="s">
        <v>370</v>
      </c>
      <c r="D149" s="756" t="s">
        <v>370</v>
      </c>
      <c r="E149" s="756" t="s">
        <v>370</v>
      </c>
      <c r="F149" s="756" t="s">
        <v>370</v>
      </c>
      <c r="G149" s="756" t="s">
        <v>370</v>
      </c>
      <c r="H149" s="756" t="s">
        <v>370</v>
      </c>
      <c r="I149" s="756" t="s">
        <v>370</v>
      </c>
      <c r="J149" s="756" t="s">
        <v>370</v>
      </c>
      <c r="K149" s="756" t="s">
        <v>370</v>
      </c>
      <c r="L149" s="756" t="s">
        <v>370</v>
      </c>
      <c r="M149" s="756" t="s">
        <v>370</v>
      </c>
      <c r="N149" s="756" t="s">
        <v>370</v>
      </c>
    </row>
    <row r="150" spans="1:14" s="350" customFormat="1" ht="9" customHeight="1">
      <c r="A150" s="352" t="s">
        <v>115</v>
      </c>
      <c r="B150" s="353"/>
      <c r="C150" s="222" t="s">
        <v>370</v>
      </c>
      <c r="D150" s="756" t="s">
        <v>370</v>
      </c>
      <c r="E150" s="756" t="s">
        <v>370</v>
      </c>
      <c r="F150" s="756" t="s">
        <v>370</v>
      </c>
      <c r="G150" s="756" t="s">
        <v>370</v>
      </c>
      <c r="H150" s="756" t="s">
        <v>370</v>
      </c>
      <c r="I150" s="756" t="s">
        <v>370</v>
      </c>
      <c r="J150" s="756" t="s">
        <v>370</v>
      </c>
      <c r="K150" s="756" t="s">
        <v>370</v>
      </c>
      <c r="L150" s="756" t="s">
        <v>370</v>
      </c>
      <c r="M150" s="756" t="s">
        <v>370</v>
      </c>
      <c r="N150" s="756" t="s">
        <v>370</v>
      </c>
    </row>
    <row r="151" spans="1:14" s="350" customFormat="1" ht="9" customHeight="1">
      <c r="A151" s="352" t="s">
        <v>116</v>
      </c>
      <c r="B151" s="353"/>
      <c r="C151" s="354">
        <v>22791</v>
      </c>
      <c r="D151" s="355">
        <v>1887</v>
      </c>
      <c r="E151" s="355">
        <v>8208</v>
      </c>
      <c r="F151" s="355">
        <v>4755</v>
      </c>
      <c r="G151" s="355" t="s">
        <v>274</v>
      </c>
      <c r="H151" s="355">
        <v>3453</v>
      </c>
      <c r="I151" s="355" t="s">
        <v>274</v>
      </c>
      <c r="J151" s="355">
        <v>12696</v>
      </c>
      <c r="K151" s="355">
        <v>368</v>
      </c>
      <c r="L151" s="355">
        <v>1698</v>
      </c>
      <c r="M151" s="355">
        <v>4053</v>
      </c>
      <c r="N151" s="355">
        <v>6577</v>
      </c>
    </row>
    <row r="152" spans="1:14" s="350" customFormat="1" ht="4.5" customHeight="1">
      <c r="A152" s="353"/>
      <c r="B152" s="353"/>
      <c r="C152" s="356"/>
      <c r="D152" s="357"/>
      <c r="E152" s="357"/>
      <c r="F152" s="357"/>
      <c r="G152" s="357"/>
      <c r="H152" s="357"/>
      <c r="I152" s="357"/>
      <c r="J152" s="357"/>
      <c r="K152" s="357"/>
      <c r="L152" s="357"/>
      <c r="M152" s="357"/>
      <c r="N152" s="357"/>
    </row>
    <row r="153" spans="1:14" s="350" customFormat="1" ht="9" customHeight="1">
      <c r="A153" s="358" t="s">
        <v>40</v>
      </c>
      <c r="B153" s="358"/>
      <c r="C153" s="356"/>
      <c r="D153" s="357"/>
      <c r="E153" s="357"/>
      <c r="F153" s="357"/>
      <c r="G153" s="357"/>
      <c r="H153" s="357"/>
      <c r="I153" s="357"/>
      <c r="J153" s="357"/>
      <c r="K153" s="357"/>
      <c r="L153" s="357"/>
      <c r="M153" s="357"/>
      <c r="N153" s="357"/>
    </row>
    <row r="154" spans="1:14" s="350" customFormat="1" ht="4.5" customHeight="1">
      <c r="A154" s="353"/>
      <c r="B154" s="353"/>
      <c r="C154" s="356"/>
      <c r="D154" s="357"/>
      <c r="E154" s="357"/>
      <c r="F154" s="357"/>
      <c r="G154" s="357"/>
      <c r="H154" s="357"/>
      <c r="I154" s="357"/>
      <c r="J154" s="357"/>
      <c r="K154" s="357"/>
      <c r="L154" s="357"/>
      <c r="M154" s="357"/>
      <c r="N154" s="357"/>
    </row>
    <row r="155" spans="1:14" s="350" customFormat="1" ht="9" customHeight="1">
      <c r="A155" s="352" t="s">
        <v>117</v>
      </c>
      <c r="B155" s="353"/>
      <c r="C155" s="354">
        <v>13969</v>
      </c>
      <c r="D155" s="355">
        <v>9772</v>
      </c>
      <c r="E155" s="355">
        <v>1614</v>
      </c>
      <c r="F155" s="355">
        <v>894</v>
      </c>
      <c r="G155" s="355" t="s">
        <v>274</v>
      </c>
      <c r="H155" s="355">
        <v>720</v>
      </c>
      <c r="I155" s="355" t="s">
        <v>274</v>
      </c>
      <c r="J155" s="355">
        <v>2583</v>
      </c>
      <c r="K155" s="355">
        <v>355</v>
      </c>
      <c r="L155" s="355">
        <v>1790</v>
      </c>
      <c r="M155" s="355">
        <v>214</v>
      </c>
      <c r="N155" s="355">
        <v>224</v>
      </c>
    </row>
    <row r="156" spans="1:14" s="350" customFormat="1" ht="9" customHeight="1">
      <c r="A156" s="352" t="s">
        <v>113</v>
      </c>
      <c r="B156" s="353"/>
      <c r="C156" s="354">
        <v>32742</v>
      </c>
      <c r="D156" s="355">
        <v>18815</v>
      </c>
      <c r="E156" s="355">
        <v>5748</v>
      </c>
      <c r="F156" s="355">
        <v>4310</v>
      </c>
      <c r="G156" s="355" t="s">
        <v>274</v>
      </c>
      <c r="H156" s="355">
        <v>1438</v>
      </c>
      <c r="I156" s="355" t="s">
        <v>274</v>
      </c>
      <c r="J156" s="355">
        <v>8179</v>
      </c>
      <c r="K156" s="355">
        <v>616</v>
      </c>
      <c r="L156" s="355">
        <v>1826</v>
      </c>
      <c r="M156" s="355">
        <v>4653</v>
      </c>
      <c r="N156" s="355">
        <v>1084</v>
      </c>
    </row>
    <row r="157" spans="1:14" s="350" customFormat="1" ht="9" customHeight="1">
      <c r="A157" s="352" t="s">
        <v>118</v>
      </c>
      <c r="B157" s="353"/>
      <c r="C157" s="354">
        <v>15911</v>
      </c>
      <c r="D157" s="355">
        <v>9513</v>
      </c>
      <c r="E157" s="355">
        <v>2213</v>
      </c>
      <c r="F157" s="355">
        <v>518</v>
      </c>
      <c r="G157" s="355" t="s">
        <v>274</v>
      </c>
      <c r="H157" s="355">
        <v>1695</v>
      </c>
      <c r="I157" s="355" t="s">
        <v>274</v>
      </c>
      <c r="J157" s="355">
        <v>4185</v>
      </c>
      <c r="K157" s="355">
        <v>144</v>
      </c>
      <c r="L157" s="355">
        <v>341</v>
      </c>
      <c r="M157" s="355">
        <v>2746</v>
      </c>
      <c r="N157" s="355">
        <v>954</v>
      </c>
    </row>
    <row r="158" spans="1:14" s="350" customFormat="1" ht="9" customHeight="1">
      <c r="A158" s="352" t="s">
        <v>119</v>
      </c>
      <c r="B158" s="353"/>
      <c r="C158" s="354">
        <v>69127</v>
      </c>
      <c r="D158" s="355">
        <v>8670</v>
      </c>
      <c r="E158" s="355">
        <v>9606</v>
      </c>
      <c r="F158" s="355">
        <v>3861</v>
      </c>
      <c r="G158" s="355" t="s">
        <v>274</v>
      </c>
      <c r="H158" s="355">
        <v>5745</v>
      </c>
      <c r="I158" s="355" t="s">
        <v>274</v>
      </c>
      <c r="J158" s="355">
        <v>50851</v>
      </c>
      <c r="K158" s="355">
        <v>414</v>
      </c>
      <c r="L158" s="355">
        <v>5791</v>
      </c>
      <c r="M158" s="355">
        <v>42639</v>
      </c>
      <c r="N158" s="355">
        <v>2007</v>
      </c>
    </row>
    <row r="159" spans="1:14" s="350" customFormat="1" ht="9" customHeight="1">
      <c r="A159" s="352" t="s">
        <v>120</v>
      </c>
      <c r="B159" s="353"/>
      <c r="C159" s="354">
        <v>61969</v>
      </c>
      <c r="D159" s="355">
        <v>3045</v>
      </c>
      <c r="E159" s="355">
        <v>56832</v>
      </c>
      <c r="F159" s="355">
        <v>12392</v>
      </c>
      <c r="G159" s="355" t="s">
        <v>274</v>
      </c>
      <c r="H159" s="355">
        <v>44440</v>
      </c>
      <c r="I159" s="355" t="s">
        <v>274</v>
      </c>
      <c r="J159" s="355">
        <v>2092</v>
      </c>
      <c r="K159" s="355" t="s">
        <v>85</v>
      </c>
      <c r="L159" s="355">
        <v>655</v>
      </c>
      <c r="M159" s="355">
        <v>600</v>
      </c>
      <c r="N159" s="355">
        <v>837</v>
      </c>
    </row>
    <row r="160" spans="1:14" s="350" customFormat="1" ht="9" customHeight="1">
      <c r="A160" s="352" t="s">
        <v>121</v>
      </c>
      <c r="B160" s="353"/>
      <c r="C160" s="354">
        <v>1784</v>
      </c>
      <c r="D160" s="355">
        <v>596</v>
      </c>
      <c r="E160" s="355">
        <v>978</v>
      </c>
      <c r="F160" s="355">
        <v>973</v>
      </c>
      <c r="G160" s="355" t="s">
        <v>274</v>
      </c>
      <c r="H160" s="355">
        <v>5</v>
      </c>
      <c r="I160" s="355" t="s">
        <v>274</v>
      </c>
      <c r="J160" s="355">
        <v>210</v>
      </c>
      <c r="K160" s="355" t="s">
        <v>85</v>
      </c>
      <c r="L160" s="355">
        <v>40</v>
      </c>
      <c r="M160" s="355" t="s">
        <v>85</v>
      </c>
      <c r="N160" s="355">
        <v>170</v>
      </c>
    </row>
    <row r="161" spans="1:14" s="350" customFormat="1" ht="9" customHeight="1">
      <c r="A161" s="352" t="s">
        <v>122</v>
      </c>
      <c r="B161" s="353"/>
      <c r="C161" s="354">
        <v>45466</v>
      </c>
      <c r="D161" s="355">
        <v>18563</v>
      </c>
      <c r="E161" s="355">
        <v>20091</v>
      </c>
      <c r="F161" s="355">
        <v>11428</v>
      </c>
      <c r="G161" s="355" t="s">
        <v>274</v>
      </c>
      <c r="H161" s="355">
        <v>8663</v>
      </c>
      <c r="I161" s="355" t="s">
        <v>274</v>
      </c>
      <c r="J161" s="355">
        <v>6812</v>
      </c>
      <c r="K161" s="355">
        <v>6</v>
      </c>
      <c r="L161" s="355">
        <v>891</v>
      </c>
      <c r="M161" s="355">
        <v>1980</v>
      </c>
      <c r="N161" s="355">
        <v>3935</v>
      </c>
    </row>
    <row r="162" spans="1:14" s="350" customFormat="1" ht="9" customHeight="1">
      <c r="A162" s="352" t="s">
        <v>123</v>
      </c>
      <c r="B162" s="353"/>
      <c r="C162" s="354">
        <v>155769</v>
      </c>
      <c r="D162" s="355">
        <v>37825</v>
      </c>
      <c r="E162" s="355">
        <v>48678</v>
      </c>
      <c r="F162" s="355">
        <v>45407</v>
      </c>
      <c r="G162" s="355" t="s">
        <v>274</v>
      </c>
      <c r="H162" s="355">
        <v>3271</v>
      </c>
      <c r="I162" s="355" t="s">
        <v>274</v>
      </c>
      <c r="J162" s="355">
        <v>69266</v>
      </c>
      <c r="K162" s="355">
        <v>460</v>
      </c>
      <c r="L162" s="355">
        <v>11995</v>
      </c>
      <c r="M162" s="355">
        <v>42895</v>
      </c>
      <c r="N162" s="355">
        <v>13916</v>
      </c>
    </row>
    <row r="163" spans="1:14" s="350" customFormat="1" ht="9" customHeight="1">
      <c r="A163" s="352" t="s">
        <v>124</v>
      </c>
      <c r="B163" s="353"/>
      <c r="C163" s="354">
        <v>27045</v>
      </c>
      <c r="D163" s="355">
        <v>4997</v>
      </c>
      <c r="E163" s="355">
        <v>9747</v>
      </c>
      <c r="F163" s="355">
        <v>9112</v>
      </c>
      <c r="G163" s="355" t="s">
        <v>274</v>
      </c>
      <c r="H163" s="355">
        <v>635</v>
      </c>
      <c r="I163" s="355" t="s">
        <v>274</v>
      </c>
      <c r="J163" s="355">
        <v>12301</v>
      </c>
      <c r="K163" s="355">
        <v>13</v>
      </c>
      <c r="L163" s="355">
        <v>3263</v>
      </c>
      <c r="M163" s="355">
        <v>5992</v>
      </c>
      <c r="N163" s="355">
        <v>3033</v>
      </c>
    </row>
    <row r="164" spans="1:14" s="350" customFormat="1" ht="9" customHeight="1">
      <c r="A164" s="352" t="s">
        <v>125</v>
      </c>
      <c r="B164" s="353"/>
      <c r="C164" s="354">
        <v>58438</v>
      </c>
      <c r="D164" s="355">
        <v>8291</v>
      </c>
      <c r="E164" s="355">
        <v>33985</v>
      </c>
      <c r="F164" s="355">
        <v>2164</v>
      </c>
      <c r="G164" s="355" t="s">
        <v>274</v>
      </c>
      <c r="H164" s="355">
        <v>31821</v>
      </c>
      <c r="I164" s="355" t="s">
        <v>274</v>
      </c>
      <c r="J164" s="355">
        <v>16162</v>
      </c>
      <c r="K164" s="355">
        <v>187</v>
      </c>
      <c r="L164" s="355">
        <v>2145</v>
      </c>
      <c r="M164" s="355">
        <v>3451</v>
      </c>
      <c r="N164" s="355">
        <v>10379</v>
      </c>
    </row>
    <row r="165" spans="1:14" s="350" customFormat="1" ht="4.5" customHeight="1">
      <c r="A165" s="353"/>
      <c r="B165" s="353"/>
      <c r="C165" s="356"/>
      <c r="D165" s="357"/>
      <c r="E165" s="357"/>
      <c r="F165" s="357"/>
      <c r="G165" s="357"/>
      <c r="H165" s="357"/>
      <c r="I165" s="357"/>
      <c r="J165" s="357"/>
      <c r="K165" s="357"/>
      <c r="L165" s="357"/>
      <c r="M165" s="357"/>
      <c r="N165" s="357"/>
    </row>
    <row r="166" spans="1:14" s="350" customFormat="1" ht="9" customHeight="1">
      <c r="A166" s="359" t="s">
        <v>126</v>
      </c>
      <c r="B166" s="358"/>
      <c r="C166" s="360">
        <v>543473</v>
      </c>
      <c r="D166" s="361">
        <v>127817</v>
      </c>
      <c r="E166" s="361">
        <v>218014</v>
      </c>
      <c r="F166" s="361">
        <v>101074</v>
      </c>
      <c r="G166" s="361"/>
      <c r="H166" s="361">
        <v>116940</v>
      </c>
      <c r="I166" s="361"/>
      <c r="J166" s="361">
        <v>197642</v>
      </c>
      <c r="K166" s="361">
        <v>3259</v>
      </c>
      <c r="L166" s="361">
        <v>32694</v>
      </c>
      <c r="M166" s="361">
        <v>116425</v>
      </c>
      <c r="N166" s="361">
        <v>45264</v>
      </c>
    </row>
    <row r="167" spans="1:14" s="350" customFormat="1" ht="4.5" customHeight="1">
      <c r="A167" s="353"/>
      <c r="B167" s="353"/>
      <c r="C167" s="354"/>
      <c r="D167" s="355"/>
      <c r="E167" s="355"/>
      <c r="F167" s="355"/>
      <c r="G167" s="355"/>
      <c r="H167" s="355"/>
      <c r="I167" s="355"/>
      <c r="J167" s="355"/>
      <c r="K167" s="355"/>
      <c r="L167" s="355"/>
      <c r="M167" s="355"/>
      <c r="N167" s="355"/>
    </row>
    <row r="168" spans="1:14" s="350" customFormat="1" ht="9" customHeight="1">
      <c r="A168" s="362" t="s">
        <v>127</v>
      </c>
      <c r="B168" s="358"/>
      <c r="C168" s="360">
        <v>4029240</v>
      </c>
      <c r="D168" s="361">
        <v>663748</v>
      </c>
      <c r="E168" s="361">
        <v>1575444</v>
      </c>
      <c r="F168" s="361">
        <v>1020427</v>
      </c>
      <c r="G168" s="361"/>
      <c r="H168" s="361">
        <v>555017</v>
      </c>
      <c r="I168" s="361"/>
      <c r="J168" s="361">
        <v>1790048</v>
      </c>
      <c r="K168" s="361">
        <v>31279</v>
      </c>
      <c r="L168" s="361">
        <v>427996</v>
      </c>
      <c r="M168" s="361">
        <v>608392</v>
      </c>
      <c r="N168" s="361">
        <v>722381</v>
      </c>
    </row>
    <row r="169" spans="1:14" s="350" customFormat="1" ht="9" customHeight="1">
      <c r="A169" s="350" t="s">
        <v>26</v>
      </c>
      <c r="C169" s="363"/>
      <c r="D169" s="363"/>
      <c r="E169" s="363"/>
      <c r="F169" s="363"/>
      <c r="G169" s="363"/>
      <c r="H169" s="363"/>
      <c r="I169" s="363"/>
      <c r="J169" s="363"/>
      <c r="K169" s="363"/>
      <c r="L169" s="363"/>
      <c r="M169" s="363"/>
      <c r="N169" s="363"/>
    </row>
    <row r="170" spans="1:14" s="350" customFormat="1" ht="9" customHeight="1">
      <c r="A170" s="364" t="s">
        <v>141</v>
      </c>
      <c r="C170" s="363"/>
      <c r="D170" s="363"/>
      <c r="E170" s="363"/>
      <c r="F170" s="363"/>
      <c r="G170" s="363"/>
      <c r="H170" s="363"/>
      <c r="I170" s="363"/>
      <c r="J170" s="363"/>
      <c r="K170" s="363"/>
      <c r="L170" s="363"/>
      <c r="M170" s="363"/>
      <c r="N170" s="363"/>
    </row>
  </sheetData>
  <mergeCells count="13">
    <mergeCell ref="A7:A14"/>
    <mergeCell ref="C7:C14"/>
    <mergeCell ref="D8:D14"/>
    <mergeCell ref="E8:E14"/>
    <mergeCell ref="F9:F14"/>
    <mergeCell ref="G9:G14"/>
    <mergeCell ref="H9:H14"/>
    <mergeCell ref="I9:I14"/>
    <mergeCell ref="N10:N14"/>
    <mergeCell ref="J8:J14"/>
    <mergeCell ref="K10:K14"/>
    <mergeCell ref="L10:L14"/>
    <mergeCell ref="M10:M14"/>
  </mergeCells>
  <printOptions/>
  <pageMargins left="0.6692913385826772" right="0.34" top="0.5905511811023623" bottom="0.2755905511811024" header="0.4921259845" footer="0.4921259845"/>
  <pageSetup firstPageNumber="18" useFirstPageNumber="1" horizontalDpi="300" verticalDpi="3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13"/>
  <sheetViews>
    <sheetView workbookViewId="0" topLeftCell="A1">
      <selection activeCell="S1" sqref="S1"/>
    </sheetView>
  </sheetViews>
  <sheetFormatPr defaultColWidth="11.19921875" defaultRowHeight="9" customHeight="1"/>
  <cols>
    <col min="1" max="1" width="4.796875" style="367" customWidth="1"/>
    <col min="2" max="2" width="0.796875" style="367" customWidth="1"/>
    <col min="3" max="3" width="20.796875" style="367" customWidth="1"/>
    <col min="4" max="4" width="1.19921875" style="367" customWidth="1"/>
    <col min="5" max="7" width="21.19921875" style="367" customWidth="1"/>
    <col min="8" max="10" width="10.3984375" style="367" hidden="1" customWidth="1"/>
    <col min="11" max="11" width="21.19921875" style="367" customWidth="1"/>
    <col min="12" max="13" width="10.3984375" style="367" hidden="1" customWidth="1"/>
    <col min="14" max="14" width="21.19921875" style="367" customWidth="1"/>
    <col min="15" max="15" width="4.796875" style="367" customWidth="1"/>
    <col min="16" max="16" width="0.59765625" style="367" customWidth="1"/>
    <col min="17" max="17" width="20.796875" style="367" customWidth="1"/>
    <col min="18" max="18" width="1" style="367" customWidth="1"/>
    <col min="19" max="19" width="10.796875" style="367" customWidth="1"/>
    <col min="20" max="22" width="10.59765625" style="367" customWidth="1"/>
    <col min="23" max="23" width="8.59765625" style="367" hidden="1" customWidth="1"/>
    <col min="24" max="24" width="10.59765625" style="367" customWidth="1"/>
    <col min="25" max="25" width="8.59765625" style="367" hidden="1" customWidth="1"/>
    <col min="26" max="26" width="10.59765625" style="367" customWidth="1"/>
    <col min="27" max="30" width="10.3984375" style="367" customWidth="1"/>
    <col min="31" max="16384" width="11.19921875" style="367" customWidth="1"/>
  </cols>
  <sheetData>
    <row r="1" spans="1:14" ht="9" customHeight="1">
      <c r="A1" s="365"/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s="369" customFormat="1" ht="11.25">
      <c r="A2" s="368" t="s">
        <v>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</row>
    <row r="3" ht="6" customHeight="1"/>
    <row r="4" spans="1:14" s="369" customFormat="1" ht="11.25">
      <c r="A4" s="368" t="s">
        <v>334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</row>
    <row r="5" spans="1:14" s="370" customFormat="1" ht="9" customHeight="1">
      <c r="A5" s="367"/>
      <c r="C5" s="371" t="s">
        <v>30</v>
      </c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</row>
    <row r="6" spans="1:4" s="375" customFormat="1" ht="11.25">
      <c r="A6" s="372" t="str">
        <f>'I3'!$A$6</f>
        <v>Januar 2010</v>
      </c>
      <c r="B6" s="366"/>
      <c r="C6" s="373"/>
      <c r="D6" s="374"/>
    </row>
    <row r="7" spans="1:14" ht="9" customHeight="1">
      <c r="A7" s="954" t="s">
        <v>147</v>
      </c>
      <c r="B7" s="954"/>
      <c r="C7" s="954"/>
      <c r="D7" s="376"/>
      <c r="E7" s="931" t="s">
        <v>29</v>
      </c>
      <c r="F7" s="957" t="s">
        <v>32</v>
      </c>
      <c r="G7" s="958"/>
      <c r="H7" s="958"/>
      <c r="I7" s="958"/>
      <c r="J7" s="958"/>
      <c r="K7" s="958"/>
      <c r="L7" s="959"/>
      <c r="M7" s="922"/>
      <c r="N7" s="925" t="s">
        <v>333</v>
      </c>
    </row>
    <row r="8" spans="1:14" ht="9" customHeight="1">
      <c r="A8" s="955"/>
      <c r="B8" s="955"/>
      <c r="C8" s="955"/>
      <c r="D8" s="378"/>
      <c r="E8" s="932"/>
      <c r="F8" s="922" t="s">
        <v>273</v>
      </c>
      <c r="G8" s="922" t="s">
        <v>275</v>
      </c>
      <c r="H8" s="922"/>
      <c r="I8" s="922"/>
      <c r="J8" s="922"/>
      <c r="K8" s="922" t="s">
        <v>33</v>
      </c>
      <c r="L8" s="922"/>
      <c r="M8" s="932"/>
      <c r="N8" s="952"/>
    </row>
    <row r="9" spans="1:14" ht="9" customHeight="1">
      <c r="A9" s="955"/>
      <c r="B9" s="955"/>
      <c r="C9" s="955"/>
      <c r="D9" s="378"/>
      <c r="E9" s="932"/>
      <c r="F9" s="932"/>
      <c r="G9" s="932"/>
      <c r="H9" s="932"/>
      <c r="I9" s="932"/>
      <c r="J9" s="932"/>
      <c r="K9" s="932"/>
      <c r="L9" s="932"/>
      <c r="M9" s="932"/>
      <c r="N9" s="952"/>
    </row>
    <row r="10" spans="1:14" ht="9" customHeight="1">
      <c r="A10" s="955"/>
      <c r="B10" s="955"/>
      <c r="C10" s="955"/>
      <c r="D10" s="378"/>
      <c r="E10" s="932"/>
      <c r="F10" s="932"/>
      <c r="G10" s="932"/>
      <c r="H10" s="932"/>
      <c r="I10" s="932"/>
      <c r="J10" s="932"/>
      <c r="K10" s="932"/>
      <c r="L10" s="932"/>
      <c r="M10" s="932"/>
      <c r="N10" s="952"/>
    </row>
    <row r="11" spans="1:14" ht="9" customHeight="1">
      <c r="A11" s="955"/>
      <c r="B11" s="955"/>
      <c r="C11" s="955"/>
      <c r="D11" s="378"/>
      <c r="E11" s="932"/>
      <c r="F11" s="932"/>
      <c r="G11" s="932"/>
      <c r="H11" s="932"/>
      <c r="I11" s="932"/>
      <c r="J11" s="932"/>
      <c r="K11" s="932"/>
      <c r="L11" s="932"/>
      <c r="M11" s="932"/>
      <c r="N11" s="952"/>
    </row>
    <row r="12" spans="1:14" ht="9" customHeight="1">
      <c r="A12" s="955"/>
      <c r="B12" s="955"/>
      <c r="C12" s="955"/>
      <c r="D12" s="378"/>
      <c r="E12" s="932"/>
      <c r="F12" s="932"/>
      <c r="G12" s="932"/>
      <c r="H12" s="932"/>
      <c r="I12" s="932"/>
      <c r="J12" s="932"/>
      <c r="K12" s="932"/>
      <c r="L12" s="932"/>
      <c r="M12" s="932"/>
      <c r="N12" s="952"/>
    </row>
    <row r="13" spans="1:14" ht="9" customHeight="1">
      <c r="A13" s="956"/>
      <c r="B13" s="956"/>
      <c r="C13" s="956"/>
      <c r="D13" s="378"/>
      <c r="E13" s="933"/>
      <c r="F13" s="933"/>
      <c r="G13" s="933"/>
      <c r="H13" s="933"/>
      <c r="I13" s="933"/>
      <c r="J13" s="933"/>
      <c r="K13" s="933"/>
      <c r="L13" s="933"/>
      <c r="M13" s="933"/>
      <c r="N13" s="953"/>
    </row>
    <row r="14" spans="1:14" ht="9" customHeight="1">
      <c r="A14" s="379" t="s">
        <v>148</v>
      </c>
      <c r="B14" s="380"/>
      <c r="C14" s="381" t="s">
        <v>149</v>
      </c>
      <c r="D14" s="382"/>
      <c r="E14" s="83" t="s">
        <v>34</v>
      </c>
      <c r="F14" s="84"/>
      <c r="G14" s="84"/>
      <c r="H14" s="84"/>
      <c r="I14" s="84"/>
      <c r="J14" s="84"/>
      <c r="K14" s="84"/>
      <c r="L14" s="85"/>
      <c r="M14" s="83" t="s">
        <v>247</v>
      </c>
      <c r="N14" s="774" t="s">
        <v>247</v>
      </c>
    </row>
    <row r="15" ht="9" customHeight="1">
      <c r="E15" s="383"/>
    </row>
    <row r="16" spans="1:15" s="370" customFormat="1" ht="9" customHeight="1">
      <c r="A16" s="384" t="s">
        <v>150</v>
      </c>
      <c r="C16" s="385" t="s">
        <v>151</v>
      </c>
      <c r="D16" s="386"/>
      <c r="E16" s="387">
        <v>24</v>
      </c>
      <c r="F16" s="388">
        <v>1555</v>
      </c>
      <c r="G16" s="388" t="s">
        <v>85</v>
      </c>
      <c r="H16" s="388"/>
      <c r="I16" s="388"/>
      <c r="J16" s="388"/>
      <c r="K16" s="388">
        <v>1555</v>
      </c>
      <c r="L16" s="388"/>
      <c r="M16" s="388"/>
      <c r="N16" s="388">
        <v>3786</v>
      </c>
      <c r="O16" s="367"/>
    </row>
    <row r="17" spans="1:14" ht="9" customHeight="1">
      <c r="A17" s="384" t="s">
        <v>152</v>
      </c>
      <c r="C17" s="385" t="s">
        <v>105</v>
      </c>
      <c r="D17" s="386"/>
      <c r="E17" s="387">
        <v>37</v>
      </c>
      <c r="F17" s="388">
        <v>1665</v>
      </c>
      <c r="G17" s="388" t="s">
        <v>85</v>
      </c>
      <c r="H17" s="388"/>
      <c r="I17" s="388"/>
      <c r="J17" s="388"/>
      <c r="K17" s="388">
        <v>1665</v>
      </c>
      <c r="L17" s="388"/>
      <c r="M17" s="388"/>
      <c r="N17" s="388">
        <v>3559</v>
      </c>
    </row>
    <row r="18" spans="1:14" ht="9" customHeight="1">
      <c r="A18" s="384" t="s">
        <v>153</v>
      </c>
      <c r="C18" s="385" t="s">
        <v>154</v>
      </c>
      <c r="D18" s="386"/>
      <c r="E18" s="387">
        <v>53</v>
      </c>
      <c r="F18" s="388">
        <v>3209</v>
      </c>
      <c r="G18" s="388">
        <v>17</v>
      </c>
      <c r="H18" s="388"/>
      <c r="I18" s="388"/>
      <c r="J18" s="388"/>
      <c r="K18" s="388">
        <v>3226</v>
      </c>
      <c r="L18" s="388"/>
      <c r="M18" s="388"/>
      <c r="N18" s="388">
        <v>7039</v>
      </c>
    </row>
    <row r="19" spans="1:14" ht="9" customHeight="1">
      <c r="A19" s="384" t="s">
        <v>155</v>
      </c>
      <c r="C19" s="385" t="s">
        <v>156</v>
      </c>
      <c r="D19" s="386"/>
      <c r="E19" s="387">
        <v>64</v>
      </c>
      <c r="F19" s="388">
        <v>3150</v>
      </c>
      <c r="G19" s="388">
        <v>24</v>
      </c>
      <c r="H19" s="388"/>
      <c r="I19" s="388"/>
      <c r="J19" s="388"/>
      <c r="K19" s="388">
        <v>3174</v>
      </c>
      <c r="L19" s="388"/>
      <c r="M19" s="388"/>
      <c r="N19" s="388">
        <v>6605</v>
      </c>
    </row>
    <row r="20" spans="1:14" ht="9" customHeight="1">
      <c r="A20" s="384" t="s">
        <v>157</v>
      </c>
      <c r="C20" s="385" t="s">
        <v>158</v>
      </c>
      <c r="D20" s="386"/>
      <c r="E20" s="387">
        <v>47</v>
      </c>
      <c r="F20" s="388">
        <v>2000</v>
      </c>
      <c r="G20" s="388">
        <v>29</v>
      </c>
      <c r="H20" s="388"/>
      <c r="I20" s="388"/>
      <c r="J20" s="388"/>
      <c r="K20" s="388">
        <v>2029</v>
      </c>
      <c r="L20" s="388"/>
      <c r="M20" s="388"/>
      <c r="N20" s="388">
        <v>4379</v>
      </c>
    </row>
    <row r="21" spans="1:14" ht="9" customHeight="1">
      <c r="A21" s="384" t="s">
        <v>159</v>
      </c>
      <c r="C21" s="385" t="s">
        <v>160</v>
      </c>
      <c r="D21" s="386"/>
      <c r="E21" s="387">
        <v>69</v>
      </c>
      <c r="F21" s="388">
        <v>3097</v>
      </c>
      <c r="G21" s="388">
        <v>11</v>
      </c>
      <c r="H21" s="388"/>
      <c r="I21" s="388"/>
      <c r="J21" s="388"/>
      <c r="K21" s="388">
        <v>3108</v>
      </c>
      <c r="L21" s="388"/>
      <c r="M21" s="388"/>
      <c r="N21" s="388">
        <v>6956</v>
      </c>
    </row>
    <row r="22" spans="1:14" ht="9" customHeight="1">
      <c r="A22" s="384" t="s">
        <v>161</v>
      </c>
      <c r="C22" s="386" t="s">
        <v>162</v>
      </c>
      <c r="D22" s="386"/>
      <c r="E22" s="389">
        <v>0</v>
      </c>
      <c r="F22" s="390">
        <v>0</v>
      </c>
      <c r="G22" s="390">
        <v>0</v>
      </c>
      <c r="H22" s="390"/>
      <c r="I22" s="390"/>
      <c r="J22" s="390"/>
      <c r="K22" s="390">
        <v>0</v>
      </c>
      <c r="L22" s="390"/>
      <c r="M22" s="390"/>
      <c r="N22" s="390">
        <v>0</v>
      </c>
    </row>
    <row r="23" spans="1:14" ht="9" customHeight="1">
      <c r="A23" s="391"/>
      <c r="C23" s="385" t="s">
        <v>163</v>
      </c>
      <c r="D23" s="386"/>
      <c r="E23" s="387">
        <v>86</v>
      </c>
      <c r="F23" s="388">
        <v>3956</v>
      </c>
      <c r="G23" s="388">
        <v>83</v>
      </c>
      <c r="H23" s="388"/>
      <c r="I23" s="388"/>
      <c r="J23" s="388"/>
      <c r="K23" s="388">
        <v>4039</v>
      </c>
      <c r="L23" s="388"/>
      <c r="M23" s="388"/>
      <c r="N23" s="388">
        <v>9098</v>
      </c>
    </row>
    <row r="24" spans="1:14" ht="9" customHeight="1">
      <c r="A24" s="384" t="s">
        <v>164</v>
      </c>
      <c r="C24" s="385" t="s">
        <v>165</v>
      </c>
      <c r="D24" s="386"/>
      <c r="E24" s="387">
        <v>49</v>
      </c>
      <c r="F24" s="388">
        <v>2111</v>
      </c>
      <c r="G24" s="388">
        <v>29</v>
      </c>
      <c r="H24" s="388"/>
      <c r="I24" s="388"/>
      <c r="J24" s="388"/>
      <c r="K24" s="388">
        <v>2140</v>
      </c>
      <c r="L24" s="388"/>
      <c r="M24" s="388"/>
      <c r="N24" s="388">
        <v>3991</v>
      </c>
    </row>
    <row r="25" spans="1:14" ht="9" customHeight="1">
      <c r="A25" s="384" t="s">
        <v>166</v>
      </c>
      <c r="C25" s="385" t="s">
        <v>113</v>
      </c>
      <c r="D25" s="386"/>
      <c r="E25" s="387">
        <v>85</v>
      </c>
      <c r="F25" s="388">
        <v>3737</v>
      </c>
      <c r="G25" s="388">
        <v>27</v>
      </c>
      <c r="H25" s="388"/>
      <c r="I25" s="388"/>
      <c r="J25" s="388"/>
      <c r="K25" s="388">
        <v>3764</v>
      </c>
      <c r="L25" s="388"/>
      <c r="M25" s="388"/>
      <c r="N25" s="388">
        <v>8141</v>
      </c>
    </row>
    <row r="26" spans="1:14" ht="9" customHeight="1">
      <c r="A26" s="384" t="s">
        <v>167</v>
      </c>
      <c r="C26" s="385" t="s">
        <v>37</v>
      </c>
      <c r="D26" s="386"/>
      <c r="E26" s="387">
        <v>50</v>
      </c>
      <c r="F26" s="388">
        <v>3231</v>
      </c>
      <c r="G26" s="388">
        <v>110</v>
      </c>
      <c r="H26" s="388"/>
      <c r="I26" s="388"/>
      <c r="J26" s="388"/>
      <c r="K26" s="388">
        <v>3341</v>
      </c>
      <c r="L26" s="388"/>
      <c r="M26" s="388"/>
      <c r="N26" s="388">
        <v>8488</v>
      </c>
    </row>
    <row r="27" spans="1:14" ht="9" customHeight="1">
      <c r="A27" s="384" t="s">
        <v>168</v>
      </c>
      <c r="C27" s="385" t="s">
        <v>72</v>
      </c>
      <c r="D27" s="386"/>
      <c r="E27" s="387">
        <v>92</v>
      </c>
      <c r="F27" s="388">
        <v>6581</v>
      </c>
      <c r="G27" s="388">
        <v>17</v>
      </c>
      <c r="H27" s="388"/>
      <c r="I27" s="388"/>
      <c r="J27" s="388"/>
      <c r="K27" s="388">
        <v>6598</v>
      </c>
      <c r="L27" s="388"/>
      <c r="M27" s="388"/>
      <c r="N27" s="388">
        <v>14793</v>
      </c>
    </row>
    <row r="28" spans="1:14" ht="9" customHeight="1">
      <c r="A28" s="384" t="s">
        <v>169</v>
      </c>
      <c r="C28" s="385" t="s">
        <v>170</v>
      </c>
      <c r="D28" s="386"/>
      <c r="E28" s="387">
        <v>92</v>
      </c>
      <c r="F28" s="388">
        <v>6124</v>
      </c>
      <c r="G28" s="388">
        <v>23</v>
      </c>
      <c r="H28" s="388"/>
      <c r="I28" s="388"/>
      <c r="J28" s="388"/>
      <c r="K28" s="388">
        <v>6147</v>
      </c>
      <c r="L28" s="388"/>
      <c r="M28" s="388"/>
      <c r="N28" s="388">
        <v>13779</v>
      </c>
    </row>
    <row r="29" spans="1:14" ht="9" customHeight="1">
      <c r="A29" s="384" t="s">
        <v>171</v>
      </c>
      <c r="C29" s="385" t="s">
        <v>60</v>
      </c>
      <c r="D29" s="386"/>
      <c r="E29" s="387">
        <v>50</v>
      </c>
      <c r="F29" s="388">
        <v>2016</v>
      </c>
      <c r="G29" s="388">
        <v>66</v>
      </c>
      <c r="H29" s="388"/>
      <c r="I29" s="388"/>
      <c r="J29" s="388"/>
      <c r="K29" s="388">
        <v>2082</v>
      </c>
      <c r="L29" s="388"/>
      <c r="M29" s="388"/>
      <c r="N29" s="388">
        <v>4751</v>
      </c>
    </row>
    <row r="30" spans="1:14" ht="9" customHeight="1">
      <c r="A30" s="384" t="s">
        <v>172</v>
      </c>
      <c r="C30" s="385" t="s">
        <v>38</v>
      </c>
      <c r="D30" s="386"/>
      <c r="E30" s="387">
        <v>156</v>
      </c>
      <c r="F30" s="388">
        <v>7284</v>
      </c>
      <c r="G30" s="388">
        <v>65</v>
      </c>
      <c r="H30" s="388"/>
      <c r="I30" s="388"/>
      <c r="J30" s="388"/>
      <c r="K30" s="388">
        <v>7349</v>
      </c>
      <c r="L30" s="388"/>
      <c r="M30" s="388"/>
      <c r="N30" s="388">
        <v>19403</v>
      </c>
    </row>
    <row r="31" spans="1:14" ht="9" customHeight="1">
      <c r="A31" s="384" t="s">
        <v>173</v>
      </c>
      <c r="C31" s="385" t="s">
        <v>174</v>
      </c>
      <c r="D31" s="386"/>
      <c r="E31" s="387">
        <v>73</v>
      </c>
      <c r="F31" s="388">
        <v>5491</v>
      </c>
      <c r="G31" s="388">
        <v>37</v>
      </c>
      <c r="H31" s="388"/>
      <c r="I31" s="388"/>
      <c r="J31" s="388"/>
      <c r="K31" s="388">
        <v>5528</v>
      </c>
      <c r="L31" s="388"/>
      <c r="M31" s="388"/>
      <c r="N31" s="388">
        <v>11955</v>
      </c>
    </row>
    <row r="32" spans="1:14" ht="9" customHeight="1">
      <c r="A32" s="384" t="s">
        <v>175</v>
      </c>
      <c r="C32" s="385" t="s">
        <v>176</v>
      </c>
      <c r="D32" s="386"/>
      <c r="E32" s="387">
        <v>58</v>
      </c>
      <c r="F32" s="388">
        <v>3342</v>
      </c>
      <c r="G32" s="388">
        <v>29</v>
      </c>
      <c r="H32" s="388"/>
      <c r="I32" s="388"/>
      <c r="J32" s="388"/>
      <c r="K32" s="388">
        <v>3371</v>
      </c>
      <c r="L32" s="388"/>
      <c r="M32" s="388"/>
      <c r="N32" s="388">
        <v>7443</v>
      </c>
    </row>
    <row r="33" spans="1:14" ht="9" customHeight="1">
      <c r="A33" s="384" t="s">
        <v>177</v>
      </c>
      <c r="C33" s="385" t="s">
        <v>178</v>
      </c>
      <c r="D33" s="386"/>
      <c r="E33" s="387">
        <v>31</v>
      </c>
      <c r="F33" s="388">
        <v>1336</v>
      </c>
      <c r="G33" s="388">
        <v>12</v>
      </c>
      <c r="H33" s="388"/>
      <c r="I33" s="388"/>
      <c r="J33" s="388"/>
      <c r="K33" s="388">
        <v>1348</v>
      </c>
      <c r="L33" s="388"/>
      <c r="M33" s="388"/>
      <c r="N33" s="388">
        <v>3244</v>
      </c>
    </row>
    <row r="34" spans="1:14" ht="9" customHeight="1">
      <c r="A34" s="384" t="s">
        <v>179</v>
      </c>
      <c r="C34" s="385" t="s">
        <v>180</v>
      </c>
      <c r="D34" s="386"/>
      <c r="E34" s="387">
        <v>89</v>
      </c>
      <c r="F34" s="388">
        <v>3467</v>
      </c>
      <c r="G34" s="388">
        <v>43</v>
      </c>
      <c r="H34" s="388"/>
      <c r="I34" s="388"/>
      <c r="J34" s="388"/>
      <c r="K34" s="388">
        <v>3510</v>
      </c>
      <c r="L34" s="388"/>
      <c r="M34" s="388"/>
      <c r="N34" s="388">
        <v>7478</v>
      </c>
    </row>
    <row r="35" spans="1:14" ht="9" customHeight="1">
      <c r="A35" s="392"/>
      <c r="C35" s="386"/>
      <c r="D35" s="386"/>
      <c r="E35" s="389"/>
      <c r="F35" s="390"/>
      <c r="G35" s="390"/>
      <c r="H35" s="390"/>
      <c r="I35" s="390"/>
      <c r="J35" s="390"/>
      <c r="K35" s="390"/>
      <c r="L35" s="390"/>
      <c r="M35" s="390"/>
      <c r="N35" s="390"/>
    </row>
    <row r="36" spans="1:14" ht="9" customHeight="1">
      <c r="A36" s="393"/>
      <c r="B36" s="394"/>
      <c r="C36" s="395" t="s">
        <v>127</v>
      </c>
      <c r="D36" s="396"/>
      <c r="E36" s="397">
        <v>1205</v>
      </c>
      <c r="F36" s="398">
        <v>63352</v>
      </c>
      <c r="G36" s="398">
        <v>622</v>
      </c>
      <c r="H36" s="398"/>
      <c r="I36" s="398"/>
      <c r="J36" s="398"/>
      <c r="K36" s="398">
        <v>63974</v>
      </c>
      <c r="L36" s="398"/>
      <c r="M36" s="398"/>
      <c r="N36" s="398">
        <v>144887</v>
      </c>
    </row>
    <row r="37" spans="1:14" ht="9" customHeight="1">
      <c r="A37" s="393"/>
      <c r="B37" s="394"/>
      <c r="C37" s="395"/>
      <c r="D37" s="396"/>
      <c r="E37" s="399"/>
      <c r="F37" s="399"/>
      <c r="G37" s="399"/>
      <c r="H37" s="399"/>
      <c r="I37" s="399"/>
      <c r="J37" s="399"/>
      <c r="K37" s="399"/>
      <c r="L37" s="399"/>
      <c r="M37" s="399"/>
      <c r="N37" s="399"/>
    </row>
    <row r="38" spans="1:14" ht="9" customHeight="1">
      <c r="A38" s="400"/>
      <c r="B38" s="394"/>
      <c r="C38" s="394"/>
      <c r="D38" s="394"/>
      <c r="E38" s="401"/>
      <c r="F38" s="401"/>
      <c r="G38" s="401"/>
      <c r="H38" s="401"/>
      <c r="I38" s="401"/>
      <c r="J38" s="401"/>
      <c r="K38" s="401"/>
      <c r="L38" s="401"/>
      <c r="M38" s="401"/>
      <c r="N38" s="401"/>
    </row>
    <row r="39" spans="1:14" ht="9" customHeight="1">
      <c r="A39" s="392"/>
      <c r="E39" s="401"/>
      <c r="F39" s="401"/>
      <c r="G39" s="401"/>
      <c r="H39" s="401"/>
      <c r="I39" s="401"/>
      <c r="J39" s="401"/>
      <c r="K39" s="401"/>
      <c r="L39" s="401"/>
      <c r="M39" s="401"/>
      <c r="N39" s="401"/>
    </row>
    <row r="40" spans="1:30" s="369" customFormat="1" ht="11.25">
      <c r="A40" s="402"/>
      <c r="B40" s="402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368" t="s">
        <v>181</v>
      </c>
      <c r="P40" s="368"/>
      <c r="Q40" s="368"/>
      <c r="R40" s="368"/>
      <c r="S40" s="368"/>
      <c r="T40" s="368"/>
      <c r="U40" s="368"/>
      <c r="V40" s="368"/>
      <c r="W40" s="368"/>
      <c r="X40" s="368"/>
      <c r="Y40" s="368"/>
      <c r="Z40" s="368"/>
      <c r="AA40" s="368"/>
      <c r="AB40" s="368"/>
      <c r="AC40" s="368"/>
      <c r="AD40" s="368"/>
    </row>
    <row r="41" spans="1:30" s="370" customFormat="1" ht="9" customHeight="1">
      <c r="A41" s="403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367"/>
      <c r="Q41" s="371" t="s">
        <v>30</v>
      </c>
      <c r="R41" s="371"/>
      <c r="S41" s="371"/>
      <c r="T41" s="371"/>
      <c r="U41" s="371"/>
      <c r="V41" s="371"/>
      <c r="W41" s="371"/>
      <c r="X41" s="371"/>
      <c r="Y41" s="371"/>
      <c r="Z41" s="371"/>
      <c r="AA41" s="371"/>
      <c r="AB41" s="371"/>
      <c r="AC41" s="371"/>
      <c r="AD41" s="371"/>
    </row>
    <row r="42" spans="1:18" s="369" customFormat="1" ht="11.25">
      <c r="A42" s="402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372" t="str">
        <f>'I3'!$A$6</f>
        <v>Januar 2010</v>
      </c>
      <c r="P42" s="368"/>
      <c r="Q42" s="368"/>
      <c r="R42" s="374"/>
    </row>
    <row r="43" spans="1:30" ht="9" customHeight="1">
      <c r="A43" s="392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954" t="s">
        <v>147</v>
      </c>
      <c r="P43" s="954"/>
      <c r="Q43" s="954"/>
      <c r="R43" s="376"/>
      <c r="S43" s="937" t="s">
        <v>129</v>
      </c>
      <c r="T43" s="406" t="s">
        <v>130</v>
      </c>
      <c r="U43" s="407"/>
      <c r="V43" s="407"/>
      <c r="W43" s="407"/>
      <c r="X43" s="407"/>
      <c r="Y43" s="407"/>
      <c r="Z43" s="407"/>
      <c r="AA43" s="407"/>
      <c r="AB43" s="407"/>
      <c r="AC43" s="407"/>
      <c r="AD43" s="407"/>
    </row>
    <row r="44" spans="1:30" ht="9" customHeight="1">
      <c r="A44" s="392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955"/>
      <c r="P44" s="955"/>
      <c r="Q44" s="955"/>
      <c r="R44" s="378"/>
      <c r="S44" s="938"/>
      <c r="T44" s="937" t="s">
        <v>131</v>
      </c>
      <c r="U44" s="937" t="s">
        <v>132</v>
      </c>
      <c r="V44" s="408" t="s">
        <v>130</v>
      </c>
      <c r="W44" s="409"/>
      <c r="X44" s="409"/>
      <c r="Y44" s="409"/>
      <c r="Z44" s="937" t="s">
        <v>133</v>
      </c>
      <c r="AA44" s="408" t="s">
        <v>130</v>
      </c>
      <c r="AB44" s="409"/>
      <c r="AC44" s="409"/>
      <c r="AD44" s="409"/>
    </row>
    <row r="45" spans="5:30" ht="9" customHeight="1">
      <c r="E45" s="401"/>
      <c r="F45" s="401"/>
      <c r="G45" s="401"/>
      <c r="H45" s="401"/>
      <c r="I45" s="401"/>
      <c r="J45" s="401"/>
      <c r="K45" s="401"/>
      <c r="L45" s="401"/>
      <c r="M45" s="401"/>
      <c r="N45" s="401"/>
      <c r="O45" s="955"/>
      <c r="P45" s="955"/>
      <c r="Q45" s="955"/>
      <c r="R45" s="378"/>
      <c r="S45" s="938"/>
      <c r="T45" s="938"/>
      <c r="U45" s="938"/>
      <c r="V45" s="937" t="s">
        <v>134</v>
      </c>
      <c r="W45" s="937"/>
      <c r="X45" s="937" t="s">
        <v>135</v>
      </c>
      <c r="Y45" s="937"/>
      <c r="Z45" s="938"/>
      <c r="AA45" s="377" t="s">
        <v>136</v>
      </c>
      <c r="AB45" s="410"/>
      <c r="AC45" s="377" t="s">
        <v>137</v>
      </c>
      <c r="AD45" s="411"/>
    </row>
    <row r="46" spans="1:30" ht="9" customHeight="1">
      <c r="A46" s="412"/>
      <c r="C46" s="370"/>
      <c r="D46" s="370"/>
      <c r="E46" s="401"/>
      <c r="F46" s="401"/>
      <c r="G46" s="401"/>
      <c r="H46" s="401"/>
      <c r="I46" s="401"/>
      <c r="J46" s="401"/>
      <c r="K46" s="401"/>
      <c r="L46" s="401"/>
      <c r="M46" s="401"/>
      <c r="N46" s="401"/>
      <c r="O46" s="955"/>
      <c r="P46" s="955"/>
      <c r="Q46" s="955"/>
      <c r="R46" s="378"/>
      <c r="S46" s="938"/>
      <c r="T46" s="938"/>
      <c r="U46" s="938"/>
      <c r="V46" s="938"/>
      <c r="W46" s="938"/>
      <c r="X46" s="938"/>
      <c r="Y46" s="938"/>
      <c r="Z46" s="938"/>
      <c r="AA46" s="937" t="s">
        <v>138</v>
      </c>
      <c r="AB46" s="937" t="s">
        <v>139</v>
      </c>
      <c r="AC46" s="937" t="s">
        <v>140</v>
      </c>
      <c r="AD46" s="934" t="s">
        <v>139</v>
      </c>
    </row>
    <row r="47" spans="1:30" ht="9" customHeight="1">
      <c r="A47" s="412"/>
      <c r="C47" s="370"/>
      <c r="D47" s="370"/>
      <c r="E47" s="401"/>
      <c r="F47" s="401"/>
      <c r="G47" s="401"/>
      <c r="H47" s="401"/>
      <c r="I47" s="401"/>
      <c r="J47" s="401"/>
      <c r="K47" s="401"/>
      <c r="L47" s="401"/>
      <c r="M47" s="401"/>
      <c r="N47" s="401"/>
      <c r="O47" s="955"/>
      <c r="P47" s="955"/>
      <c r="Q47" s="955"/>
      <c r="R47" s="378"/>
      <c r="S47" s="938"/>
      <c r="T47" s="938"/>
      <c r="U47" s="938"/>
      <c r="V47" s="938"/>
      <c r="W47" s="938"/>
      <c r="X47" s="938"/>
      <c r="Y47" s="938"/>
      <c r="Z47" s="938"/>
      <c r="AA47" s="938"/>
      <c r="AB47" s="938"/>
      <c r="AC47" s="938"/>
      <c r="AD47" s="935"/>
    </row>
    <row r="48" spans="5:30" ht="9" customHeight="1"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955"/>
      <c r="P48" s="955"/>
      <c r="Q48" s="955"/>
      <c r="R48" s="378"/>
      <c r="S48" s="938"/>
      <c r="T48" s="938"/>
      <c r="U48" s="938"/>
      <c r="V48" s="938"/>
      <c r="W48" s="938"/>
      <c r="X48" s="938"/>
      <c r="Y48" s="938"/>
      <c r="Z48" s="938"/>
      <c r="AA48" s="938"/>
      <c r="AB48" s="938"/>
      <c r="AC48" s="938"/>
      <c r="AD48" s="935"/>
    </row>
    <row r="49" spans="3:30" ht="9" customHeight="1">
      <c r="C49" s="370"/>
      <c r="D49" s="370"/>
      <c r="E49" s="401"/>
      <c r="F49" s="401"/>
      <c r="G49" s="401"/>
      <c r="H49" s="401"/>
      <c r="I49" s="401"/>
      <c r="J49" s="401"/>
      <c r="K49" s="401"/>
      <c r="L49" s="401"/>
      <c r="M49" s="401"/>
      <c r="N49" s="401"/>
      <c r="O49" s="956"/>
      <c r="P49" s="956"/>
      <c r="Q49" s="956"/>
      <c r="R49" s="413"/>
      <c r="S49" s="938"/>
      <c r="T49" s="938"/>
      <c r="U49" s="938"/>
      <c r="V49" s="938"/>
      <c r="W49" s="938"/>
      <c r="X49" s="938"/>
      <c r="Y49" s="938"/>
      <c r="Z49" s="938"/>
      <c r="AA49" s="938"/>
      <c r="AB49" s="938"/>
      <c r="AC49" s="938"/>
      <c r="AD49" s="935"/>
    </row>
    <row r="50" spans="5:30" ht="9" customHeight="1"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14" t="s">
        <v>148</v>
      </c>
      <c r="P50" s="382"/>
      <c r="Q50" s="381" t="s">
        <v>149</v>
      </c>
      <c r="R50" s="413"/>
      <c r="S50" s="939"/>
      <c r="T50" s="939"/>
      <c r="U50" s="939"/>
      <c r="V50" s="939"/>
      <c r="W50" s="939"/>
      <c r="X50" s="939"/>
      <c r="Y50" s="939"/>
      <c r="Z50" s="939"/>
      <c r="AA50" s="939"/>
      <c r="AB50" s="939"/>
      <c r="AC50" s="939"/>
      <c r="AD50" s="936"/>
    </row>
    <row r="51" spans="1:19" ht="9" customHeight="1">
      <c r="A51" s="392"/>
      <c r="E51" s="401"/>
      <c r="F51" s="401"/>
      <c r="G51" s="401"/>
      <c r="H51" s="401"/>
      <c r="I51" s="401"/>
      <c r="J51" s="401"/>
      <c r="K51" s="401"/>
      <c r="L51" s="401"/>
      <c r="M51" s="401"/>
      <c r="N51" s="401"/>
      <c r="S51" s="383"/>
    </row>
    <row r="52" spans="1:30" ht="9" customHeight="1">
      <c r="A52" s="392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384" t="s">
        <v>150</v>
      </c>
      <c r="P52" s="370"/>
      <c r="Q52" s="385" t="s">
        <v>151</v>
      </c>
      <c r="R52" s="386"/>
      <c r="S52" s="387">
        <v>74</v>
      </c>
      <c r="T52" s="415">
        <v>2</v>
      </c>
      <c r="U52" s="415">
        <v>53</v>
      </c>
      <c r="V52" s="415">
        <v>37</v>
      </c>
      <c r="W52" s="415"/>
      <c r="X52" s="415">
        <v>16</v>
      </c>
      <c r="Y52" s="415"/>
      <c r="Z52" s="415">
        <v>18</v>
      </c>
      <c r="AA52" s="415">
        <v>1</v>
      </c>
      <c r="AB52" s="415">
        <v>4</v>
      </c>
      <c r="AC52" s="415">
        <v>8</v>
      </c>
      <c r="AD52" s="415">
        <v>5</v>
      </c>
    </row>
    <row r="53" spans="1:30" ht="9" customHeight="1">
      <c r="A53" s="392"/>
      <c r="E53" s="401"/>
      <c r="F53" s="401"/>
      <c r="G53" s="401"/>
      <c r="H53" s="401"/>
      <c r="I53" s="401"/>
      <c r="J53" s="401"/>
      <c r="K53" s="401"/>
      <c r="L53" s="401"/>
      <c r="M53" s="401"/>
      <c r="N53" s="401"/>
      <c r="O53" s="384" t="s">
        <v>152</v>
      </c>
      <c r="Q53" s="385" t="s">
        <v>105</v>
      </c>
      <c r="R53" s="386"/>
      <c r="S53" s="387">
        <v>49</v>
      </c>
      <c r="T53" s="415">
        <v>6</v>
      </c>
      <c r="U53" s="415">
        <v>30</v>
      </c>
      <c r="V53" s="415">
        <v>25</v>
      </c>
      <c r="W53" s="415"/>
      <c r="X53" s="415">
        <v>5</v>
      </c>
      <c r="Y53" s="415"/>
      <c r="Z53" s="415">
        <v>12</v>
      </c>
      <c r="AA53" s="415">
        <v>1</v>
      </c>
      <c r="AB53" s="415">
        <v>4</v>
      </c>
      <c r="AC53" s="415">
        <v>1</v>
      </c>
      <c r="AD53" s="415">
        <v>6</v>
      </c>
    </row>
    <row r="54" spans="1:30" ht="9" customHeight="1">
      <c r="A54" s="392"/>
      <c r="E54" s="401"/>
      <c r="F54" s="401"/>
      <c r="G54" s="401"/>
      <c r="H54" s="401"/>
      <c r="I54" s="401"/>
      <c r="J54" s="401"/>
      <c r="K54" s="401"/>
      <c r="L54" s="401"/>
      <c r="M54" s="401"/>
      <c r="N54" s="401"/>
      <c r="O54" s="384" t="s">
        <v>153</v>
      </c>
      <c r="Q54" s="385" t="s">
        <v>154</v>
      </c>
      <c r="R54" s="386"/>
      <c r="S54" s="387">
        <v>200</v>
      </c>
      <c r="T54" s="415">
        <v>16</v>
      </c>
      <c r="U54" s="415">
        <v>24</v>
      </c>
      <c r="V54" s="415">
        <v>18</v>
      </c>
      <c r="W54" s="415"/>
      <c r="X54" s="415">
        <v>6</v>
      </c>
      <c r="Y54" s="415"/>
      <c r="Z54" s="415">
        <v>160</v>
      </c>
      <c r="AA54" s="415">
        <v>1</v>
      </c>
      <c r="AB54" s="415">
        <v>24</v>
      </c>
      <c r="AC54" s="415">
        <v>9</v>
      </c>
      <c r="AD54" s="415">
        <v>126</v>
      </c>
    </row>
    <row r="55" spans="3:30" ht="9" customHeight="1">
      <c r="C55" s="370"/>
      <c r="D55" s="370"/>
      <c r="E55" s="401"/>
      <c r="F55" s="401"/>
      <c r="G55" s="401"/>
      <c r="H55" s="401"/>
      <c r="I55" s="401"/>
      <c r="J55" s="401"/>
      <c r="K55" s="401"/>
      <c r="L55" s="401"/>
      <c r="M55" s="401"/>
      <c r="N55" s="401"/>
      <c r="O55" s="384" t="s">
        <v>155</v>
      </c>
      <c r="Q55" s="385" t="s">
        <v>156</v>
      </c>
      <c r="R55" s="386"/>
      <c r="S55" s="387">
        <v>109</v>
      </c>
      <c r="T55" s="415">
        <v>25</v>
      </c>
      <c r="U55" s="415">
        <v>42</v>
      </c>
      <c r="V55" s="415">
        <v>17</v>
      </c>
      <c r="W55" s="415"/>
      <c r="X55" s="415">
        <v>25</v>
      </c>
      <c r="Y55" s="415"/>
      <c r="Z55" s="415">
        <v>42</v>
      </c>
      <c r="AA55" s="415">
        <v>2</v>
      </c>
      <c r="AB55" s="415">
        <v>12</v>
      </c>
      <c r="AC55" s="415">
        <v>6</v>
      </c>
      <c r="AD55" s="415">
        <v>22</v>
      </c>
    </row>
    <row r="56" spans="5:30" ht="9" customHeight="1">
      <c r="E56" s="401"/>
      <c r="F56" s="401"/>
      <c r="G56" s="401"/>
      <c r="H56" s="401"/>
      <c r="I56" s="401"/>
      <c r="J56" s="401"/>
      <c r="K56" s="401"/>
      <c r="L56" s="401"/>
      <c r="M56" s="401"/>
      <c r="N56" s="401"/>
      <c r="O56" s="384" t="s">
        <v>157</v>
      </c>
      <c r="Q56" s="385" t="s">
        <v>158</v>
      </c>
      <c r="R56" s="386"/>
      <c r="S56" s="387">
        <v>71</v>
      </c>
      <c r="T56" s="415">
        <v>15</v>
      </c>
      <c r="U56" s="415">
        <v>34</v>
      </c>
      <c r="V56" s="415">
        <v>30</v>
      </c>
      <c r="W56" s="415"/>
      <c r="X56" s="415">
        <v>4</v>
      </c>
      <c r="Y56" s="415"/>
      <c r="Z56" s="415">
        <v>22</v>
      </c>
      <c r="AA56" s="415">
        <v>1</v>
      </c>
      <c r="AB56" s="415">
        <v>14</v>
      </c>
      <c r="AC56" s="415">
        <v>2</v>
      </c>
      <c r="AD56" s="415">
        <v>5</v>
      </c>
    </row>
    <row r="57" spans="1:30" ht="9" customHeight="1">
      <c r="A57" s="392"/>
      <c r="E57" s="401"/>
      <c r="F57" s="401"/>
      <c r="G57" s="401"/>
      <c r="H57" s="401"/>
      <c r="I57" s="401"/>
      <c r="J57" s="401"/>
      <c r="K57" s="401"/>
      <c r="L57" s="401"/>
      <c r="M57" s="401"/>
      <c r="N57" s="401"/>
      <c r="O57" s="384" t="s">
        <v>159</v>
      </c>
      <c r="Q57" s="385" t="s">
        <v>160</v>
      </c>
      <c r="R57" s="386"/>
      <c r="S57" s="387">
        <v>126</v>
      </c>
      <c r="T57" s="415">
        <v>30</v>
      </c>
      <c r="U57" s="415">
        <v>54</v>
      </c>
      <c r="V57" s="415">
        <v>34</v>
      </c>
      <c r="W57" s="415"/>
      <c r="X57" s="415">
        <v>20</v>
      </c>
      <c r="Y57" s="415"/>
      <c r="Z57" s="415">
        <v>42</v>
      </c>
      <c r="AA57" s="415">
        <v>2</v>
      </c>
      <c r="AB57" s="415">
        <v>15</v>
      </c>
      <c r="AC57" s="415">
        <v>5</v>
      </c>
      <c r="AD57" s="415">
        <v>20</v>
      </c>
    </row>
    <row r="58" spans="1:30" ht="9" customHeight="1">
      <c r="A58" s="392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384" t="s">
        <v>161</v>
      </c>
      <c r="Q58" s="386" t="s">
        <v>162</v>
      </c>
      <c r="R58" s="386"/>
      <c r="S58" s="389">
        <v>0</v>
      </c>
      <c r="T58" s="416">
        <v>0</v>
      </c>
      <c r="U58" s="416"/>
      <c r="V58" s="416"/>
      <c r="W58" s="416"/>
      <c r="X58" s="416"/>
      <c r="Y58" s="416"/>
      <c r="Z58" s="416">
        <v>0</v>
      </c>
      <c r="AA58" s="416">
        <v>0</v>
      </c>
      <c r="AB58" s="416">
        <v>0</v>
      </c>
      <c r="AC58" s="416">
        <v>0</v>
      </c>
      <c r="AD58" s="416">
        <v>0</v>
      </c>
    </row>
    <row r="59" spans="1:30" ht="9" customHeight="1">
      <c r="A59" s="392"/>
      <c r="E59" s="401"/>
      <c r="F59" s="401"/>
      <c r="G59" s="401"/>
      <c r="H59" s="401"/>
      <c r="I59" s="401"/>
      <c r="J59" s="401"/>
      <c r="K59" s="401"/>
      <c r="L59" s="401"/>
      <c r="M59" s="401"/>
      <c r="N59" s="401"/>
      <c r="O59" s="391"/>
      <c r="Q59" s="385" t="s">
        <v>163</v>
      </c>
      <c r="R59" s="386"/>
      <c r="S59" s="387">
        <v>129</v>
      </c>
      <c r="T59" s="415">
        <v>26</v>
      </c>
      <c r="U59" s="415">
        <v>60</v>
      </c>
      <c r="V59" s="415">
        <v>39</v>
      </c>
      <c r="W59" s="415"/>
      <c r="X59" s="415">
        <v>21</v>
      </c>
      <c r="Y59" s="415"/>
      <c r="Z59" s="415">
        <v>43</v>
      </c>
      <c r="AA59" s="415">
        <v>4</v>
      </c>
      <c r="AB59" s="415">
        <v>9</v>
      </c>
      <c r="AC59" s="415">
        <v>4</v>
      </c>
      <c r="AD59" s="415">
        <v>26</v>
      </c>
    </row>
    <row r="60" spans="1:30" ht="9" customHeight="1">
      <c r="A60" s="392"/>
      <c r="E60" s="401"/>
      <c r="F60" s="401"/>
      <c r="G60" s="401"/>
      <c r="H60" s="401"/>
      <c r="I60" s="401"/>
      <c r="J60" s="401"/>
      <c r="K60" s="401"/>
      <c r="L60" s="401"/>
      <c r="M60" s="401"/>
      <c r="N60" s="401"/>
      <c r="O60" s="384" t="s">
        <v>164</v>
      </c>
      <c r="Q60" s="385" t="s">
        <v>165</v>
      </c>
      <c r="R60" s="386"/>
      <c r="S60" s="387">
        <v>64</v>
      </c>
      <c r="T60" s="415">
        <v>20</v>
      </c>
      <c r="U60" s="415">
        <v>17</v>
      </c>
      <c r="V60" s="415">
        <v>14</v>
      </c>
      <c r="W60" s="415"/>
      <c r="X60" s="415">
        <v>3</v>
      </c>
      <c r="Y60" s="415"/>
      <c r="Z60" s="415">
        <v>26</v>
      </c>
      <c r="AA60" s="415">
        <v>3</v>
      </c>
      <c r="AB60" s="415">
        <v>8</v>
      </c>
      <c r="AC60" s="415">
        <v>6</v>
      </c>
      <c r="AD60" s="415">
        <v>9</v>
      </c>
    </row>
    <row r="61" spans="1:30" ht="9" customHeight="1">
      <c r="A61" s="392"/>
      <c r="E61" s="401"/>
      <c r="F61" s="401"/>
      <c r="G61" s="401"/>
      <c r="H61" s="401"/>
      <c r="I61" s="401"/>
      <c r="J61" s="401"/>
      <c r="K61" s="401"/>
      <c r="L61" s="401"/>
      <c r="M61" s="401"/>
      <c r="N61" s="401"/>
      <c r="O61" s="384" t="s">
        <v>166</v>
      </c>
      <c r="Q61" s="385" t="s">
        <v>113</v>
      </c>
      <c r="R61" s="386"/>
      <c r="S61" s="387">
        <v>120</v>
      </c>
      <c r="T61" s="415">
        <v>48</v>
      </c>
      <c r="U61" s="415">
        <v>48</v>
      </c>
      <c r="V61" s="415">
        <v>29</v>
      </c>
      <c r="W61" s="415"/>
      <c r="X61" s="415">
        <v>19</v>
      </c>
      <c r="Y61" s="415"/>
      <c r="Z61" s="415">
        <v>24</v>
      </c>
      <c r="AA61" s="415">
        <v>5</v>
      </c>
      <c r="AB61" s="415">
        <v>6</v>
      </c>
      <c r="AC61" s="415">
        <v>10</v>
      </c>
      <c r="AD61" s="415">
        <v>3</v>
      </c>
    </row>
    <row r="62" spans="1:30" ht="9" customHeight="1">
      <c r="A62" s="392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384" t="s">
        <v>167</v>
      </c>
      <c r="Q62" s="385" t="s">
        <v>37</v>
      </c>
      <c r="R62" s="386"/>
      <c r="S62" s="387">
        <v>157</v>
      </c>
      <c r="T62" s="415">
        <v>27</v>
      </c>
      <c r="U62" s="415">
        <v>97</v>
      </c>
      <c r="V62" s="415">
        <v>14</v>
      </c>
      <c r="W62" s="415"/>
      <c r="X62" s="415">
        <v>83</v>
      </c>
      <c r="Y62" s="415"/>
      <c r="Z62" s="415">
        <v>34</v>
      </c>
      <c r="AA62" s="415">
        <v>1</v>
      </c>
      <c r="AB62" s="415">
        <v>5</v>
      </c>
      <c r="AC62" s="415">
        <v>22</v>
      </c>
      <c r="AD62" s="415">
        <v>6</v>
      </c>
    </row>
    <row r="63" spans="1:30" ht="9" customHeight="1">
      <c r="A63" s="392"/>
      <c r="E63" s="401"/>
      <c r="F63" s="401"/>
      <c r="G63" s="401"/>
      <c r="H63" s="401"/>
      <c r="I63" s="401"/>
      <c r="J63" s="401"/>
      <c r="K63" s="401"/>
      <c r="L63" s="401"/>
      <c r="M63" s="401"/>
      <c r="N63" s="401"/>
      <c r="O63" s="384" t="s">
        <v>168</v>
      </c>
      <c r="Q63" s="385" t="s">
        <v>72</v>
      </c>
      <c r="R63" s="386"/>
      <c r="S63" s="387">
        <v>252</v>
      </c>
      <c r="T63" s="415">
        <v>63</v>
      </c>
      <c r="U63" s="415">
        <v>113</v>
      </c>
      <c r="V63" s="415">
        <v>74</v>
      </c>
      <c r="W63" s="415"/>
      <c r="X63" s="415">
        <v>39</v>
      </c>
      <c r="Y63" s="415"/>
      <c r="Z63" s="415">
        <v>77</v>
      </c>
      <c r="AA63" s="415">
        <v>5</v>
      </c>
      <c r="AB63" s="415">
        <v>26</v>
      </c>
      <c r="AC63" s="415">
        <v>26</v>
      </c>
      <c r="AD63" s="415">
        <v>20</v>
      </c>
    </row>
    <row r="64" spans="1:30" ht="9" customHeight="1">
      <c r="A64" s="392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384" t="s">
        <v>169</v>
      </c>
      <c r="Q64" s="385" t="s">
        <v>170</v>
      </c>
      <c r="R64" s="386"/>
      <c r="S64" s="387">
        <v>211</v>
      </c>
      <c r="T64" s="415">
        <v>36</v>
      </c>
      <c r="U64" s="415">
        <v>107</v>
      </c>
      <c r="V64" s="415">
        <v>51</v>
      </c>
      <c r="W64" s="415"/>
      <c r="X64" s="415">
        <v>56</v>
      </c>
      <c r="Y64" s="415"/>
      <c r="Z64" s="415">
        <v>68</v>
      </c>
      <c r="AA64" s="415">
        <v>1</v>
      </c>
      <c r="AB64" s="415">
        <v>20</v>
      </c>
      <c r="AC64" s="415">
        <v>14</v>
      </c>
      <c r="AD64" s="415">
        <v>33</v>
      </c>
    </row>
    <row r="65" spans="1:30" ht="9" customHeight="1">
      <c r="A65" s="392"/>
      <c r="E65" s="401"/>
      <c r="F65" s="401"/>
      <c r="G65" s="401"/>
      <c r="H65" s="401"/>
      <c r="I65" s="401"/>
      <c r="J65" s="401"/>
      <c r="K65" s="401"/>
      <c r="L65" s="401"/>
      <c r="M65" s="401"/>
      <c r="N65" s="401"/>
      <c r="O65" s="384" t="s">
        <v>171</v>
      </c>
      <c r="Q65" s="385" t="s">
        <v>60</v>
      </c>
      <c r="R65" s="386"/>
      <c r="S65" s="387">
        <v>79</v>
      </c>
      <c r="T65" s="415">
        <v>29</v>
      </c>
      <c r="U65" s="415">
        <v>31</v>
      </c>
      <c r="V65" s="415">
        <v>21</v>
      </c>
      <c r="W65" s="415"/>
      <c r="X65" s="415">
        <v>10</v>
      </c>
      <c r="Y65" s="415"/>
      <c r="Z65" s="415">
        <v>19</v>
      </c>
      <c r="AA65" s="415">
        <v>2</v>
      </c>
      <c r="AB65" s="415">
        <v>6</v>
      </c>
      <c r="AC65" s="415">
        <v>1</v>
      </c>
      <c r="AD65" s="415">
        <v>10</v>
      </c>
    </row>
    <row r="66" spans="5:30" ht="9" customHeight="1">
      <c r="E66" s="401"/>
      <c r="F66" s="401"/>
      <c r="G66" s="401"/>
      <c r="H66" s="401"/>
      <c r="I66" s="401"/>
      <c r="J66" s="401"/>
      <c r="K66" s="401"/>
      <c r="L66" s="401"/>
      <c r="M66" s="401"/>
      <c r="N66" s="401"/>
      <c r="O66" s="384" t="s">
        <v>172</v>
      </c>
      <c r="Q66" s="385" t="s">
        <v>38</v>
      </c>
      <c r="R66" s="386"/>
      <c r="S66" s="387">
        <v>431</v>
      </c>
      <c r="T66" s="415">
        <v>118</v>
      </c>
      <c r="U66" s="415">
        <v>208</v>
      </c>
      <c r="V66" s="415">
        <v>117</v>
      </c>
      <c r="W66" s="415"/>
      <c r="X66" s="415">
        <v>91</v>
      </c>
      <c r="Y66" s="415"/>
      <c r="Z66" s="415">
        <v>105</v>
      </c>
      <c r="AA66" s="415">
        <v>4</v>
      </c>
      <c r="AB66" s="415">
        <v>42</v>
      </c>
      <c r="AC66" s="415">
        <v>13</v>
      </c>
      <c r="AD66" s="415">
        <v>46</v>
      </c>
    </row>
    <row r="67" spans="1:30" ht="9" customHeight="1">
      <c r="A67" s="417"/>
      <c r="C67" s="370"/>
      <c r="D67" s="370"/>
      <c r="E67" s="401"/>
      <c r="F67" s="401"/>
      <c r="G67" s="401"/>
      <c r="H67" s="401"/>
      <c r="I67" s="401"/>
      <c r="J67" s="401"/>
      <c r="K67" s="401"/>
      <c r="L67" s="401"/>
      <c r="M67" s="401"/>
      <c r="N67" s="401"/>
      <c r="O67" s="384" t="s">
        <v>173</v>
      </c>
      <c r="Q67" s="385" t="s">
        <v>174</v>
      </c>
      <c r="R67" s="386"/>
      <c r="S67" s="387">
        <v>209</v>
      </c>
      <c r="T67" s="415">
        <v>52</v>
      </c>
      <c r="U67" s="415">
        <v>94</v>
      </c>
      <c r="V67" s="415">
        <v>66</v>
      </c>
      <c r="W67" s="415"/>
      <c r="X67" s="415">
        <v>28</v>
      </c>
      <c r="Y67" s="415"/>
      <c r="Z67" s="415">
        <v>64</v>
      </c>
      <c r="AA67" s="415">
        <v>6</v>
      </c>
      <c r="AB67" s="415">
        <v>12</v>
      </c>
      <c r="AC67" s="415">
        <v>28</v>
      </c>
      <c r="AD67" s="415">
        <v>18</v>
      </c>
    </row>
    <row r="68" spans="5:30" ht="9" customHeight="1"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384" t="s">
        <v>175</v>
      </c>
      <c r="Q68" s="385" t="s">
        <v>176</v>
      </c>
      <c r="R68" s="386"/>
      <c r="S68" s="387">
        <v>127</v>
      </c>
      <c r="T68" s="415">
        <v>44</v>
      </c>
      <c r="U68" s="415">
        <v>52</v>
      </c>
      <c r="V68" s="415">
        <v>34</v>
      </c>
      <c r="W68" s="415"/>
      <c r="X68" s="415">
        <v>18</v>
      </c>
      <c r="Y68" s="415"/>
      <c r="Z68" s="415">
        <v>31</v>
      </c>
      <c r="AA68" s="415">
        <v>1</v>
      </c>
      <c r="AB68" s="415">
        <v>5</v>
      </c>
      <c r="AC68" s="415">
        <v>13</v>
      </c>
      <c r="AD68" s="415">
        <v>12</v>
      </c>
    </row>
    <row r="69" spans="3:30" ht="9" customHeight="1">
      <c r="C69" s="370"/>
      <c r="D69" s="370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384" t="s">
        <v>177</v>
      </c>
      <c r="Q69" s="385" t="s">
        <v>178</v>
      </c>
      <c r="R69" s="386"/>
      <c r="S69" s="387">
        <v>49</v>
      </c>
      <c r="T69" s="415">
        <v>20</v>
      </c>
      <c r="U69" s="415">
        <v>13</v>
      </c>
      <c r="V69" s="415">
        <v>10</v>
      </c>
      <c r="W69" s="415"/>
      <c r="X69" s="415">
        <v>3</v>
      </c>
      <c r="Y69" s="415"/>
      <c r="Z69" s="415">
        <v>16</v>
      </c>
      <c r="AA69" s="415">
        <v>1</v>
      </c>
      <c r="AB69" s="415">
        <v>1</v>
      </c>
      <c r="AC69" s="415">
        <v>8</v>
      </c>
      <c r="AD69" s="415">
        <v>6</v>
      </c>
    </row>
    <row r="70" spans="5:30" ht="9" customHeight="1">
      <c r="E70" s="401"/>
      <c r="F70" s="401"/>
      <c r="G70" s="401"/>
      <c r="H70" s="401"/>
      <c r="I70" s="401"/>
      <c r="J70" s="401"/>
      <c r="K70" s="401"/>
      <c r="L70" s="401"/>
      <c r="M70" s="401"/>
      <c r="N70" s="401"/>
      <c r="O70" s="384" t="s">
        <v>179</v>
      </c>
      <c r="Q70" s="385" t="s">
        <v>180</v>
      </c>
      <c r="R70" s="386"/>
      <c r="S70" s="387">
        <v>137</v>
      </c>
      <c r="T70" s="415">
        <v>46</v>
      </c>
      <c r="U70" s="415">
        <v>52</v>
      </c>
      <c r="V70" s="415">
        <v>47</v>
      </c>
      <c r="W70" s="415"/>
      <c r="X70" s="415">
        <v>5</v>
      </c>
      <c r="Y70" s="415"/>
      <c r="Z70" s="415">
        <v>38</v>
      </c>
      <c r="AA70" s="415">
        <v>1</v>
      </c>
      <c r="AB70" s="415">
        <v>13</v>
      </c>
      <c r="AC70" s="415">
        <v>9</v>
      </c>
      <c r="AD70" s="415">
        <v>15</v>
      </c>
    </row>
    <row r="71" spans="1:30" ht="9" customHeight="1">
      <c r="A71" s="392"/>
      <c r="E71" s="401"/>
      <c r="F71" s="401"/>
      <c r="G71" s="401"/>
      <c r="H71" s="401"/>
      <c r="I71" s="401"/>
      <c r="J71" s="401"/>
      <c r="K71" s="401"/>
      <c r="L71" s="401"/>
      <c r="M71" s="401"/>
      <c r="N71" s="401"/>
      <c r="O71" s="392"/>
      <c r="Q71" s="386"/>
      <c r="R71" s="386"/>
      <c r="S71" s="389"/>
      <c r="T71" s="416"/>
      <c r="U71" s="416"/>
      <c r="V71" s="416"/>
      <c r="W71" s="416"/>
      <c r="X71" s="416"/>
      <c r="Y71" s="416"/>
      <c r="Z71" s="416"/>
      <c r="AA71" s="416"/>
      <c r="AB71" s="416"/>
      <c r="AC71" s="416"/>
      <c r="AD71" s="416"/>
    </row>
    <row r="72" spans="1:30" ht="9" customHeight="1">
      <c r="A72" s="392"/>
      <c r="E72" s="401"/>
      <c r="F72" s="401"/>
      <c r="G72" s="401"/>
      <c r="H72" s="401"/>
      <c r="I72" s="401"/>
      <c r="J72" s="401"/>
      <c r="K72" s="401"/>
      <c r="L72" s="401"/>
      <c r="M72" s="401"/>
      <c r="N72" s="401"/>
      <c r="P72" s="394"/>
      <c r="Q72" s="418" t="s">
        <v>182</v>
      </c>
      <c r="R72" s="396"/>
      <c r="S72" s="419">
        <v>2595</v>
      </c>
      <c r="T72" s="420">
        <v>624</v>
      </c>
      <c r="U72" s="420">
        <v>1129</v>
      </c>
      <c r="V72" s="420">
        <v>678</v>
      </c>
      <c r="W72" s="420"/>
      <c r="X72" s="420">
        <v>451</v>
      </c>
      <c r="Y72" s="420"/>
      <c r="Z72" s="420">
        <v>842</v>
      </c>
      <c r="AA72" s="420">
        <v>42</v>
      </c>
      <c r="AB72" s="420">
        <v>228</v>
      </c>
      <c r="AC72" s="420">
        <v>185</v>
      </c>
      <c r="AD72" s="420">
        <v>387</v>
      </c>
    </row>
    <row r="73" spans="1:30" ht="9" customHeight="1">
      <c r="A73" s="392"/>
      <c r="E73" s="401"/>
      <c r="F73" s="401"/>
      <c r="G73" s="401"/>
      <c r="H73" s="401"/>
      <c r="I73" s="401"/>
      <c r="J73" s="401"/>
      <c r="K73" s="401"/>
      <c r="L73" s="401"/>
      <c r="M73" s="401"/>
      <c r="N73" s="401"/>
      <c r="O73" s="367" t="s">
        <v>26</v>
      </c>
      <c r="S73" s="401"/>
      <c r="T73" s="401"/>
      <c r="U73" s="401"/>
      <c r="V73" s="401"/>
      <c r="W73" s="401"/>
      <c r="X73" s="401"/>
      <c r="Y73" s="401"/>
      <c r="Z73" s="401"/>
      <c r="AA73" s="401"/>
      <c r="AB73" s="401"/>
      <c r="AC73" s="401"/>
      <c r="AD73" s="401"/>
    </row>
    <row r="74" spans="5:30" ht="9" customHeight="1">
      <c r="E74" s="401"/>
      <c r="F74" s="401"/>
      <c r="G74" s="401"/>
      <c r="H74" s="401"/>
      <c r="I74" s="401"/>
      <c r="J74" s="401"/>
      <c r="K74" s="401"/>
      <c r="L74" s="401"/>
      <c r="M74" s="401"/>
      <c r="N74" s="401"/>
      <c r="O74" s="367" t="s">
        <v>141</v>
      </c>
      <c r="S74" s="401"/>
      <c r="T74" s="401"/>
      <c r="U74" s="401"/>
      <c r="V74" s="401"/>
      <c r="W74" s="401"/>
      <c r="X74" s="401"/>
      <c r="Y74" s="401"/>
      <c r="Z74" s="401"/>
      <c r="AA74" s="401"/>
      <c r="AB74" s="401"/>
      <c r="AC74" s="401"/>
      <c r="AD74" s="401"/>
    </row>
    <row r="75" spans="3:30" ht="9" customHeight="1">
      <c r="C75" s="370"/>
      <c r="D75" s="370"/>
      <c r="E75" s="401"/>
      <c r="F75" s="401"/>
      <c r="G75" s="401"/>
      <c r="H75" s="401"/>
      <c r="I75" s="401"/>
      <c r="J75" s="401"/>
      <c r="K75" s="401"/>
      <c r="L75" s="401"/>
      <c r="M75" s="401"/>
      <c r="N75" s="401"/>
      <c r="S75" s="401"/>
      <c r="T75" s="401"/>
      <c r="U75" s="401"/>
      <c r="V75" s="401"/>
      <c r="W75" s="401"/>
      <c r="X75" s="401"/>
      <c r="Y75" s="401"/>
      <c r="Z75" s="401"/>
      <c r="AA75" s="401"/>
      <c r="AB75" s="401"/>
      <c r="AC75" s="401"/>
      <c r="AD75" s="401"/>
    </row>
    <row r="76" spans="5:30" ht="9" customHeight="1">
      <c r="E76" s="401"/>
      <c r="F76" s="401"/>
      <c r="G76" s="401"/>
      <c r="H76" s="401"/>
      <c r="I76" s="401"/>
      <c r="J76" s="401"/>
      <c r="K76" s="401"/>
      <c r="L76" s="401"/>
      <c r="M76" s="401"/>
      <c r="N76" s="401"/>
      <c r="S76" s="401"/>
      <c r="T76" s="401"/>
      <c r="U76" s="401"/>
      <c r="V76" s="401"/>
      <c r="W76" s="401"/>
      <c r="X76" s="401"/>
      <c r="Y76" s="401"/>
      <c r="Z76" s="401"/>
      <c r="AA76" s="401"/>
      <c r="AB76" s="401"/>
      <c r="AC76" s="401"/>
      <c r="AD76" s="401"/>
    </row>
    <row r="77" spans="1:30" ht="9" customHeight="1">
      <c r="A77" s="392"/>
      <c r="E77" s="401"/>
      <c r="F77" s="401"/>
      <c r="G77" s="401"/>
      <c r="H77" s="401"/>
      <c r="I77" s="401"/>
      <c r="J77" s="401"/>
      <c r="K77" s="401"/>
      <c r="L77" s="401"/>
      <c r="M77" s="401"/>
      <c r="N77" s="401"/>
      <c r="S77" s="401"/>
      <c r="T77" s="401"/>
      <c r="U77" s="401"/>
      <c r="V77" s="401"/>
      <c r="W77" s="401"/>
      <c r="X77" s="401"/>
      <c r="Y77" s="401"/>
      <c r="Z77" s="401"/>
      <c r="AA77" s="401"/>
      <c r="AB77" s="401"/>
      <c r="AC77" s="401"/>
      <c r="AD77" s="401"/>
    </row>
    <row r="78" spans="1:30" ht="9" customHeight="1">
      <c r="A78" s="392"/>
      <c r="E78" s="401"/>
      <c r="F78" s="401"/>
      <c r="G78" s="401"/>
      <c r="H78" s="401"/>
      <c r="I78" s="401"/>
      <c r="J78" s="401"/>
      <c r="K78" s="401"/>
      <c r="L78" s="401"/>
      <c r="M78" s="401"/>
      <c r="N78" s="401"/>
      <c r="S78" s="401"/>
      <c r="T78" s="401"/>
      <c r="U78" s="401"/>
      <c r="V78" s="401"/>
      <c r="W78" s="401"/>
      <c r="X78" s="401"/>
      <c r="Y78" s="401"/>
      <c r="Z78" s="401"/>
      <c r="AA78" s="401"/>
      <c r="AB78" s="401"/>
      <c r="AC78" s="401"/>
      <c r="AD78" s="401"/>
    </row>
    <row r="79" spans="1:30" ht="9" customHeight="1">
      <c r="A79" s="392"/>
      <c r="E79" s="401"/>
      <c r="F79" s="401"/>
      <c r="G79" s="401"/>
      <c r="H79" s="401"/>
      <c r="I79" s="401"/>
      <c r="J79" s="401"/>
      <c r="K79" s="401"/>
      <c r="L79" s="401"/>
      <c r="M79" s="401"/>
      <c r="N79" s="401"/>
      <c r="S79" s="401"/>
      <c r="T79" s="401"/>
      <c r="U79" s="401"/>
      <c r="V79" s="401"/>
      <c r="W79" s="401"/>
      <c r="X79" s="401"/>
      <c r="Y79" s="401"/>
      <c r="Z79" s="401"/>
      <c r="AA79" s="401"/>
      <c r="AB79" s="401"/>
      <c r="AC79" s="401"/>
      <c r="AD79" s="401"/>
    </row>
    <row r="80" spans="1:30" ht="9" customHeight="1">
      <c r="A80" s="392"/>
      <c r="E80" s="401"/>
      <c r="F80" s="401"/>
      <c r="G80" s="401"/>
      <c r="H80" s="401"/>
      <c r="I80" s="401"/>
      <c r="J80" s="401"/>
      <c r="K80" s="401"/>
      <c r="L80" s="401"/>
      <c r="M80" s="401"/>
      <c r="N80" s="401"/>
      <c r="S80" s="401"/>
      <c r="T80" s="401"/>
      <c r="U80" s="401"/>
      <c r="V80" s="401"/>
      <c r="W80" s="401"/>
      <c r="X80" s="401"/>
      <c r="Y80" s="401"/>
      <c r="Z80" s="401"/>
      <c r="AA80" s="401"/>
      <c r="AB80" s="401"/>
      <c r="AC80" s="401"/>
      <c r="AD80" s="401"/>
    </row>
    <row r="81" spans="1:30" ht="9" customHeight="1">
      <c r="A81" s="392"/>
      <c r="E81" s="401"/>
      <c r="F81" s="401"/>
      <c r="G81" s="401"/>
      <c r="H81" s="401"/>
      <c r="I81" s="401"/>
      <c r="J81" s="401"/>
      <c r="K81" s="401"/>
      <c r="L81" s="401"/>
      <c r="M81" s="401"/>
      <c r="N81" s="401"/>
      <c r="S81" s="401"/>
      <c r="T81" s="401"/>
      <c r="U81" s="401"/>
      <c r="V81" s="401"/>
      <c r="W81" s="401"/>
      <c r="X81" s="401"/>
      <c r="Y81" s="401"/>
      <c r="Z81" s="401"/>
      <c r="AA81" s="401"/>
      <c r="AB81" s="401"/>
      <c r="AC81" s="401"/>
      <c r="AD81" s="401"/>
    </row>
    <row r="82" spans="1:30" ht="9" customHeight="1">
      <c r="A82" s="392"/>
      <c r="E82" s="401"/>
      <c r="F82" s="401"/>
      <c r="G82" s="401"/>
      <c r="H82" s="401"/>
      <c r="I82" s="401"/>
      <c r="J82" s="401"/>
      <c r="K82" s="401"/>
      <c r="L82" s="401"/>
      <c r="M82" s="401"/>
      <c r="N82" s="401"/>
      <c r="S82" s="401"/>
      <c r="T82" s="401"/>
      <c r="U82" s="401"/>
      <c r="V82" s="401"/>
      <c r="W82" s="401"/>
      <c r="X82" s="401"/>
      <c r="Y82" s="401"/>
      <c r="Z82" s="401"/>
      <c r="AA82" s="401"/>
      <c r="AB82" s="401"/>
      <c r="AC82" s="401"/>
      <c r="AD82" s="401"/>
    </row>
    <row r="83" spans="1:30" ht="9" customHeight="1">
      <c r="A83" s="392"/>
      <c r="E83" s="401"/>
      <c r="F83" s="401"/>
      <c r="G83" s="401"/>
      <c r="H83" s="401"/>
      <c r="I83" s="401"/>
      <c r="J83" s="401"/>
      <c r="K83" s="401"/>
      <c r="L83" s="401"/>
      <c r="M83" s="401"/>
      <c r="N83" s="401"/>
      <c r="S83" s="401"/>
      <c r="T83" s="401"/>
      <c r="U83" s="401"/>
      <c r="V83" s="401"/>
      <c r="W83" s="401"/>
      <c r="X83" s="401"/>
      <c r="Y83" s="401"/>
      <c r="Z83" s="401"/>
      <c r="AA83" s="401"/>
      <c r="AB83" s="401"/>
      <c r="AC83" s="401"/>
      <c r="AD83" s="401"/>
    </row>
    <row r="84" spans="5:30" ht="9" customHeight="1">
      <c r="E84" s="401"/>
      <c r="F84" s="401"/>
      <c r="G84" s="401"/>
      <c r="H84" s="401"/>
      <c r="I84" s="401"/>
      <c r="J84" s="401"/>
      <c r="K84" s="401"/>
      <c r="L84" s="401"/>
      <c r="M84" s="401"/>
      <c r="N84" s="401"/>
      <c r="S84" s="401"/>
      <c r="T84" s="401"/>
      <c r="U84" s="401"/>
      <c r="V84" s="401"/>
      <c r="W84" s="401"/>
      <c r="X84" s="401"/>
      <c r="Y84" s="401"/>
      <c r="Z84" s="401"/>
      <c r="AA84" s="401"/>
      <c r="AB84" s="401"/>
      <c r="AC84" s="401"/>
      <c r="AD84" s="401"/>
    </row>
    <row r="85" spans="1:30" ht="9" customHeight="1">
      <c r="A85" s="417"/>
      <c r="C85" s="370"/>
      <c r="D85" s="370"/>
      <c r="S85" s="401"/>
      <c r="T85" s="401"/>
      <c r="U85" s="401"/>
      <c r="V85" s="401"/>
      <c r="W85" s="401"/>
      <c r="X85" s="401"/>
      <c r="Y85" s="401"/>
      <c r="Z85" s="401"/>
      <c r="AA85" s="401"/>
      <c r="AB85" s="401"/>
      <c r="AC85" s="401"/>
      <c r="AD85" s="401"/>
    </row>
    <row r="86" spans="19:30" ht="9" customHeight="1">
      <c r="S86" s="401"/>
      <c r="T86" s="401"/>
      <c r="U86" s="401"/>
      <c r="V86" s="401"/>
      <c r="W86" s="401"/>
      <c r="X86" s="401"/>
      <c r="Y86" s="401"/>
      <c r="Z86" s="401"/>
      <c r="AA86" s="401"/>
      <c r="AB86" s="401"/>
      <c r="AC86" s="401"/>
      <c r="AD86" s="401"/>
    </row>
    <row r="87" spans="19:30" ht="9" customHeight="1">
      <c r="S87" s="401"/>
      <c r="T87" s="401"/>
      <c r="U87" s="401"/>
      <c r="V87" s="401"/>
      <c r="W87" s="401"/>
      <c r="X87" s="401"/>
      <c r="Y87" s="401"/>
      <c r="Z87" s="401"/>
      <c r="AA87" s="401"/>
      <c r="AB87" s="401"/>
      <c r="AC87" s="401"/>
      <c r="AD87" s="401"/>
    </row>
    <row r="88" spans="19:30" ht="9" customHeight="1">
      <c r="S88" s="401"/>
      <c r="T88" s="401"/>
      <c r="U88" s="401"/>
      <c r="V88" s="401"/>
      <c r="W88" s="401"/>
      <c r="X88" s="401"/>
      <c r="Y88" s="401"/>
      <c r="Z88" s="401"/>
      <c r="AA88" s="401"/>
      <c r="AB88" s="401"/>
      <c r="AC88" s="401"/>
      <c r="AD88" s="401"/>
    </row>
    <row r="89" spans="19:30" ht="9" customHeight="1">
      <c r="S89" s="401"/>
      <c r="T89" s="401"/>
      <c r="U89" s="401"/>
      <c r="V89" s="401"/>
      <c r="W89" s="401"/>
      <c r="X89" s="401"/>
      <c r="Y89" s="401"/>
      <c r="Z89" s="401"/>
      <c r="AA89" s="401"/>
      <c r="AB89" s="401"/>
      <c r="AC89" s="401"/>
      <c r="AD89" s="401"/>
    </row>
    <row r="90" spans="19:30" ht="9" customHeight="1">
      <c r="S90" s="401"/>
      <c r="T90" s="401"/>
      <c r="U90" s="401"/>
      <c r="V90" s="401"/>
      <c r="W90" s="401"/>
      <c r="X90" s="401"/>
      <c r="Y90" s="401"/>
      <c r="Z90" s="401"/>
      <c r="AA90" s="401"/>
      <c r="AB90" s="401"/>
      <c r="AC90" s="401"/>
      <c r="AD90" s="401"/>
    </row>
    <row r="91" spans="19:30" ht="9" customHeight="1">
      <c r="S91" s="401"/>
      <c r="T91" s="401"/>
      <c r="U91" s="401"/>
      <c r="V91" s="401"/>
      <c r="W91" s="401"/>
      <c r="X91" s="401"/>
      <c r="Y91" s="401"/>
      <c r="Z91" s="401"/>
      <c r="AA91" s="401"/>
      <c r="AB91" s="401"/>
      <c r="AC91" s="401"/>
      <c r="AD91" s="401"/>
    </row>
    <row r="92" spans="19:30" ht="9" customHeight="1">
      <c r="S92" s="401"/>
      <c r="T92" s="401"/>
      <c r="U92" s="401"/>
      <c r="V92" s="401"/>
      <c r="W92" s="401"/>
      <c r="X92" s="401"/>
      <c r="Y92" s="401"/>
      <c r="Z92" s="401"/>
      <c r="AA92" s="401"/>
      <c r="AB92" s="401"/>
      <c r="AC92" s="401"/>
      <c r="AD92" s="401"/>
    </row>
    <row r="93" spans="19:30" ht="9" customHeight="1">
      <c r="S93" s="401"/>
      <c r="T93" s="401"/>
      <c r="U93" s="401"/>
      <c r="V93" s="401"/>
      <c r="W93" s="401"/>
      <c r="X93" s="401"/>
      <c r="Y93" s="401"/>
      <c r="Z93" s="401"/>
      <c r="AA93" s="401"/>
      <c r="AB93" s="401"/>
      <c r="AC93" s="401"/>
      <c r="AD93" s="401"/>
    </row>
    <row r="94" spans="19:30" ht="9" customHeight="1">
      <c r="S94" s="401"/>
      <c r="T94" s="401"/>
      <c r="U94" s="401"/>
      <c r="V94" s="401"/>
      <c r="W94" s="401"/>
      <c r="X94" s="401"/>
      <c r="Y94" s="401"/>
      <c r="Z94" s="401"/>
      <c r="AA94" s="401"/>
      <c r="AB94" s="401"/>
      <c r="AC94" s="401"/>
      <c r="AD94" s="401"/>
    </row>
    <row r="95" spans="19:30" ht="9" customHeight="1">
      <c r="S95" s="401"/>
      <c r="T95" s="401"/>
      <c r="U95" s="401"/>
      <c r="V95" s="401"/>
      <c r="W95" s="401"/>
      <c r="X95" s="401"/>
      <c r="Y95" s="401"/>
      <c r="Z95" s="401"/>
      <c r="AA95" s="401"/>
      <c r="AB95" s="401"/>
      <c r="AC95" s="401"/>
      <c r="AD95" s="401"/>
    </row>
    <row r="96" spans="19:30" ht="9" customHeight="1">
      <c r="S96" s="401"/>
      <c r="T96" s="401"/>
      <c r="U96" s="401"/>
      <c r="V96" s="401"/>
      <c r="W96" s="401"/>
      <c r="X96" s="401"/>
      <c r="Y96" s="401"/>
      <c r="Z96" s="401"/>
      <c r="AA96" s="401"/>
      <c r="AB96" s="401"/>
      <c r="AC96" s="401"/>
      <c r="AD96" s="401"/>
    </row>
    <row r="97" spans="19:30" ht="9" customHeight="1">
      <c r="S97" s="401"/>
      <c r="T97" s="401"/>
      <c r="U97" s="401"/>
      <c r="V97" s="401"/>
      <c r="W97" s="401"/>
      <c r="X97" s="401"/>
      <c r="Y97" s="401"/>
      <c r="Z97" s="401"/>
      <c r="AA97" s="401"/>
      <c r="AB97" s="401"/>
      <c r="AC97" s="401"/>
      <c r="AD97" s="401"/>
    </row>
    <row r="98" spans="19:30" ht="9" customHeight="1">
      <c r="S98" s="401"/>
      <c r="T98" s="401"/>
      <c r="U98" s="401"/>
      <c r="V98" s="401"/>
      <c r="W98" s="401"/>
      <c r="X98" s="401"/>
      <c r="Y98" s="401"/>
      <c r="Z98" s="401"/>
      <c r="AA98" s="401"/>
      <c r="AB98" s="401"/>
      <c r="AC98" s="401"/>
      <c r="AD98" s="401"/>
    </row>
    <row r="99" spans="19:30" ht="9" customHeight="1">
      <c r="S99" s="401"/>
      <c r="T99" s="401"/>
      <c r="U99" s="401"/>
      <c r="V99" s="401"/>
      <c r="W99" s="401"/>
      <c r="X99" s="401"/>
      <c r="Y99" s="401"/>
      <c r="Z99" s="401"/>
      <c r="AA99" s="401"/>
      <c r="AB99" s="401"/>
      <c r="AC99" s="401"/>
      <c r="AD99" s="401"/>
    </row>
    <row r="100" spans="19:30" ht="9" customHeight="1">
      <c r="S100" s="401"/>
      <c r="T100" s="401"/>
      <c r="U100" s="401"/>
      <c r="V100" s="401"/>
      <c r="W100" s="401"/>
      <c r="X100" s="401"/>
      <c r="Y100" s="401"/>
      <c r="Z100" s="401"/>
      <c r="AA100" s="401"/>
      <c r="AB100" s="401"/>
      <c r="AC100" s="401"/>
      <c r="AD100" s="401"/>
    </row>
    <row r="101" spans="19:30" ht="9" customHeight="1">
      <c r="S101" s="401"/>
      <c r="T101" s="401"/>
      <c r="U101" s="401"/>
      <c r="V101" s="401"/>
      <c r="W101" s="401"/>
      <c r="X101" s="401"/>
      <c r="Y101" s="401"/>
      <c r="Z101" s="401"/>
      <c r="AA101" s="401"/>
      <c r="AB101" s="401"/>
      <c r="AC101" s="401"/>
      <c r="AD101" s="401"/>
    </row>
    <row r="102" spans="19:30" ht="9" customHeight="1">
      <c r="S102" s="401"/>
      <c r="T102" s="401"/>
      <c r="U102" s="401"/>
      <c r="V102" s="401"/>
      <c r="W102" s="401"/>
      <c r="X102" s="401"/>
      <c r="Y102" s="401"/>
      <c r="Z102" s="401"/>
      <c r="AA102" s="401"/>
      <c r="AB102" s="401"/>
      <c r="AC102" s="401"/>
      <c r="AD102" s="401"/>
    </row>
    <row r="103" spans="19:30" ht="9" customHeight="1">
      <c r="S103" s="401"/>
      <c r="T103" s="401"/>
      <c r="U103" s="401"/>
      <c r="V103" s="401"/>
      <c r="W103" s="401"/>
      <c r="X103" s="401"/>
      <c r="Y103" s="401"/>
      <c r="Z103" s="401"/>
      <c r="AA103" s="401"/>
      <c r="AB103" s="401"/>
      <c r="AC103" s="401"/>
      <c r="AD103" s="401"/>
    </row>
    <row r="104" spans="19:30" ht="9" customHeight="1">
      <c r="S104" s="401"/>
      <c r="T104" s="401"/>
      <c r="U104" s="401"/>
      <c r="V104" s="401"/>
      <c r="W104" s="401"/>
      <c r="X104" s="401"/>
      <c r="Y104" s="401"/>
      <c r="Z104" s="401"/>
      <c r="AA104" s="401"/>
      <c r="AB104" s="401"/>
      <c r="AC104" s="401"/>
      <c r="AD104" s="401"/>
    </row>
    <row r="105" spans="19:30" ht="9" customHeight="1">
      <c r="S105" s="401"/>
      <c r="T105" s="401"/>
      <c r="U105" s="401"/>
      <c r="V105" s="401"/>
      <c r="W105" s="401"/>
      <c r="X105" s="401"/>
      <c r="Y105" s="401"/>
      <c r="Z105" s="401"/>
      <c r="AA105" s="401"/>
      <c r="AB105" s="401"/>
      <c r="AC105" s="401"/>
      <c r="AD105" s="401"/>
    </row>
    <row r="106" spans="19:30" ht="9" customHeight="1">
      <c r="S106" s="401"/>
      <c r="T106" s="401"/>
      <c r="U106" s="401"/>
      <c r="V106" s="401"/>
      <c r="W106" s="401"/>
      <c r="X106" s="401"/>
      <c r="Y106" s="401"/>
      <c r="Z106" s="401"/>
      <c r="AA106" s="401"/>
      <c r="AB106" s="401"/>
      <c r="AC106" s="401"/>
      <c r="AD106" s="401"/>
    </row>
    <row r="107" spans="19:30" ht="9" customHeight="1">
      <c r="S107" s="401"/>
      <c r="T107" s="401"/>
      <c r="U107" s="401"/>
      <c r="V107" s="401"/>
      <c r="W107" s="401"/>
      <c r="X107" s="401"/>
      <c r="Y107" s="401"/>
      <c r="Z107" s="401"/>
      <c r="AA107" s="401"/>
      <c r="AB107" s="401"/>
      <c r="AC107" s="401"/>
      <c r="AD107" s="401"/>
    </row>
    <row r="108" spans="19:30" ht="9" customHeight="1">
      <c r="S108" s="401"/>
      <c r="T108" s="401"/>
      <c r="U108" s="401"/>
      <c r="V108" s="401"/>
      <c r="W108" s="401"/>
      <c r="X108" s="401"/>
      <c r="Y108" s="401"/>
      <c r="Z108" s="401"/>
      <c r="AA108" s="401"/>
      <c r="AB108" s="401"/>
      <c r="AC108" s="401"/>
      <c r="AD108" s="401"/>
    </row>
    <row r="109" spans="19:30" ht="9" customHeight="1">
      <c r="S109" s="401"/>
      <c r="T109" s="401"/>
      <c r="U109" s="401"/>
      <c r="V109" s="401"/>
      <c r="W109" s="401"/>
      <c r="X109" s="401"/>
      <c r="Y109" s="401"/>
      <c r="Z109" s="401"/>
      <c r="AA109" s="401"/>
      <c r="AB109" s="401"/>
      <c r="AC109" s="401"/>
      <c r="AD109" s="401"/>
    </row>
    <row r="110" spans="19:30" ht="9" customHeight="1">
      <c r="S110" s="401"/>
      <c r="T110" s="401"/>
      <c r="U110" s="401"/>
      <c r="V110" s="401"/>
      <c r="W110" s="401"/>
      <c r="X110" s="401"/>
      <c r="Y110" s="401"/>
      <c r="Z110" s="401"/>
      <c r="AA110" s="401"/>
      <c r="AB110" s="401"/>
      <c r="AC110" s="401"/>
      <c r="AD110" s="401"/>
    </row>
    <row r="111" spans="19:30" ht="9" customHeight="1">
      <c r="S111" s="401"/>
      <c r="T111" s="401"/>
      <c r="U111" s="401"/>
      <c r="V111" s="401"/>
      <c r="W111" s="401"/>
      <c r="X111" s="401"/>
      <c r="Y111" s="401"/>
      <c r="Z111" s="401"/>
      <c r="AA111" s="401"/>
      <c r="AB111" s="401"/>
      <c r="AC111" s="401"/>
      <c r="AD111" s="401"/>
    </row>
    <row r="112" spans="19:30" ht="9" customHeight="1">
      <c r="S112" s="401"/>
      <c r="T112" s="401"/>
      <c r="U112" s="401"/>
      <c r="V112" s="401"/>
      <c r="W112" s="401"/>
      <c r="X112" s="401"/>
      <c r="Y112" s="401"/>
      <c r="Z112" s="401"/>
      <c r="AA112" s="401"/>
      <c r="AB112" s="401"/>
      <c r="AC112" s="401"/>
      <c r="AD112" s="401"/>
    </row>
    <row r="113" spans="19:30" ht="9" customHeight="1">
      <c r="S113" s="401"/>
      <c r="T113" s="401"/>
      <c r="U113" s="401"/>
      <c r="V113" s="401"/>
      <c r="W113" s="401"/>
      <c r="X113" s="401"/>
      <c r="Y113" s="401"/>
      <c r="Z113" s="401"/>
      <c r="AA113" s="401"/>
      <c r="AB113" s="401"/>
      <c r="AC113" s="401"/>
      <c r="AD113" s="401"/>
    </row>
  </sheetData>
  <mergeCells count="25">
    <mergeCell ref="A7:C13"/>
    <mergeCell ref="E7:E13"/>
    <mergeCell ref="F8:F13"/>
    <mergeCell ref="G8:G13"/>
    <mergeCell ref="F7:L7"/>
    <mergeCell ref="H8:H13"/>
    <mergeCell ref="I8:I13"/>
    <mergeCell ref="J8:J13"/>
    <mergeCell ref="K8:K13"/>
    <mergeCell ref="L8:L13"/>
    <mergeCell ref="M7:M13"/>
    <mergeCell ref="N7:N13"/>
    <mergeCell ref="O43:Q49"/>
    <mergeCell ref="S43:S50"/>
    <mergeCell ref="T44:T50"/>
    <mergeCell ref="U44:U50"/>
    <mergeCell ref="V45:V50"/>
    <mergeCell ref="W45:W50"/>
    <mergeCell ref="AB46:AB50"/>
    <mergeCell ref="AC46:AC50"/>
    <mergeCell ref="AD46:AD50"/>
    <mergeCell ref="X45:X50"/>
    <mergeCell ref="Y45:Y50"/>
    <mergeCell ref="Z44:Z50"/>
    <mergeCell ref="AA46:AA50"/>
  </mergeCells>
  <printOptions/>
  <pageMargins left="0.6692913385826772" right="0.3937007874015748" top="0.5905511811023623" bottom="0.3937007874015748" header="0.4921259845" footer="0.4921259845"/>
  <pageSetup horizontalDpi="300" verticalDpi="300" orientation="portrait" paperSize="9" r:id="rId2"/>
  <headerFooter alignWithMargins="0">
    <oddHeader>&amp;C- 21 -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84"/>
  <sheetViews>
    <sheetView workbookViewId="0" topLeftCell="A1">
      <selection activeCell="R3" sqref="R3"/>
    </sheetView>
  </sheetViews>
  <sheetFormatPr defaultColWidth="11.19921875" defaultRowHeight="9" customHeight="1"/>
  <cols>
    <col min="1" max="1" width="4.59765625" style="423" customWidth="1"/>
    <col min="2" max="2" width="0.59765625" style="423" customWidth="1"/>
    <col min="3" max="3" width="20.796875" style="423" customWidth="1"/>
    <col min="4" max="4" width="1" style="423" customWidth="1"/>
    <col min="5" max="8" width="10.59765625" style="423" customWidth="1"/>
    <col min="9" max="9" width="8.796875" style="423" hidden="1" customWidth="1"/>
    <col min="10" max="10" width="10.59765625" style="423" customWidth="1"/>
    <col min="11" max="11" width="8.796875" style="423" hidden="1" customWidth="1"/>
    <col min="12" max="16" width="10.59765625" style="423" customWidth="1"/>
    <col min="17" max="16384" width="11.19921875" style="423" customWidth="1"/>
  </cols>
  <sheetData>
    <row r="1" spans="1:16" ht="9" customHeight="1">
      <c r="A1" s="421"/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</row>
    <row r="2" spans="1:16" s="425" customFormat="1" ht="11.25">
      <c r="A2" s="424" t="s">
        <v>0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</row>
    <row r="3" ht="6" customHeight="1"/>
    <row r="4" spans="1:16" s="425" customFormat="1" ht="11.25">
      <c r="A4" s="424" t="s">
        <v>183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</row>
    <row r="5" spans="1:16" s="426" customFormat="1" ht="9" customHeight="1">
      <c r="A5" s="423"/>
      <c r="C5" s="427" t="s">
        <v>30</v>
      </c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</row>
    <row r="6" spans="1:4" s="430" customFormat="1" ht="11.25">
      <c r="A6" s="372" t="str">
        <f>'I3'!$A$6</f>
        <v>Januar 2010</v>
      </c>
      <c r="B6" s="428"/>
      <c r="C6" s="428"/>
      <c r="D6" s="429"/>
    </row>
    <row r="7" spans="1:16" ht="9" customHeight="1">
      <c r="A7" s="954" t="s">
        <v>147</v>
      </c>
      <c r="B7" s="954"/>
      <c r="C7" s="954"/>
      <c r="D7" s="431"/>
      <c r="E7" s="943" t="s">
        <v>143</v>
      </c>
      <c r="F7" s="432" t="s">
        <v>130</v>
      </c>
      <c r="G7" s="433"/>
      <c r="H7" s="433"/>
      <c r="I7" s="433"/>
      <c r="J7" s="433"/>
      <c r="K7" s="433"/>
      <c r="L7" s="433"/>
      <c r="M7" s="433"/>
      <c r="N7" s="434"/>
      <c r="O7" s="434"/>
      <c r="P7" s="433"/>
    </row>
    <row r="8" spans="1:16" ht="9" customHeight="1">
      <c r="A8" s="955"/>
      <c r="B8" s="955"/>
      <c r="C8" s="955"/>
      <c r="D8" s="435"/>
      <c r="E8" s="944"/>
      <c r="F8" s="937" t="s">
        <v>131</v>
      </c>
      <c r="G8" s="937" t="s">
        <v>132</v>
      </c>
      <c r="H8" s="436" t="s">
        <v>130</v>
      </c>
      <c r="I8" s="437"/>
      <c r="J8" s="437"/>
      <c r="K8" s="437"/>
      <c r="L8" s="937" t="s">
        <v>133</v>
      </c>
      <c r="M8" s="436" t="s">
        <v>130</v>
      </c>
      <c r="N8" s="433"/>
      <c r="O8" s="433"/>
      <c r="P8" s="437"/>
    </row>
    <row r="9" spans="1:16" ht="9" customHeight="1">
      <c r="A9" s="955"/>
      <c r="B9" s="955"/>
      <c r="C9" s="955"/>
      <c r="D9" s="435"/>
      <c r="E9" s="944"/>
      <c r="F9" s="938"/>
      <c r="G9" s="938"/>
      <c r="H9" s="937" t="s">
        <v>134</v>
      </c>
      <c r="I9" s="937"/>
      <c r="J9" s="937" t="s">
        <v>135</v>
      </c>
      <c r="K9" s="937"/>
      <c r="L9" s="938"/>
      <c r="M9" s="377" t="s">
        <v>136</v>
      </c>
      <c r="N9" s="410"/>
      <c r="O9" s="377" t="s">
        <v>137</v>
      </c>
      <c r="P9" s="411"/>
    </row>
    <row r="10" spans="1:16" ht="9" customHeight="1">
      <c r="A10" s="955"/>
      <c r="B10" s="955"/>
      <c r="C10" s="955"/>
      <c r="D10" s="435"/>
      <c r="E10" s="944"/>
      <c r="F10" s="938"/>
      <c r="G10" s="938"/>
      <c r="H10" s="938"/>
      <c r="I10" s="938"/>
      <c r="J10" s="938"/>
      <c r="K10" s="938"/>
      <c r="L10" s="938"/>
      <c r="M10" s="937" t="s">
        <v>138</v>
      </c>
      <c r="N10" s="937" t="s">
        <v>139</v>
      </c>
      <c r="O10" s="937" t="s">
        <v>140</v>
      </c>
      <c r="P10" s="934" t="s">
        <v>139</v>
      </c>
    </row>
    <row r="11" spans="1:16" ht="9" customHeight="1">
      <c r="A11" s="955"/>
      <c r="B11" s="955"/>
      <c r="C11" s="955"/>
      <c r="D11" s="435"/>
      <c r="E11" s="944"/>
      <c r="F11" s="938"/>
      <c r="G11" s="938"/>
      <c r="H11" s="938"/>
      <c r="I11" s="938"/>
      <c r="J11" s="938"/>
      <c r="K11" s="938"/>
      <c r="L11" s="938"/>
      <c r="M11" s="938"/>
      <c r="N11" s="938"/>
      <c r="O11" s="938"/>
      <c r="P11" s="935"/>
    </row>
    <row r="12" spans="1:16" ht="9" customHeight="1">
      <c r="A12" s="955"/>
      <c r="B12" s="955"/>
      <c r="C12" s="955"/>
      <c r="D12" s="435"/>
      <c r="E12" s="944"/>
      <c r="F12" s="938"/>
      <c r="G12" s="938"/>
      <c r="H12" s="938"/>
      <c r="I12" s="938"/>
      <c r="J12" s="938"/>
      <c r="K12" s="938"/>
      <c r="L12" s="938"/>
      <c r="M12" s="938"/>
      <c r="N12" s="938"/>
      <c r="O12" s="938"/>
      <c r="P12" s="935"/>
    </row>
    <row r="13" spans="1:16" ht="9" customHeight="1">
      <c r="A13" s="956"/>
      <c r="B13" s="956"/>
      <c r="C13" s="956"/>
      <c r="D13" s="438"/>
      <c r="E13" s="944"/>
      <c r="F13" s="938"/>
      <c r="G13" s="938"/>
      <c r="H13" s="938"/>
      <c r="I13" s="938"/>
      <c r="J13" s="938"/>
      <c r="K13" s="938"/>
      <c r="L13" s="938"/>
      <c r="M13" s="938"/>
      <c r="N13" s="938"/>
      <c r="O13" s="938"/>
      <c r="P13" s="935"/>
    </row>
    <row r="14" spans="1:16" ht="9" customHeight="1">
      <c r="A14" s="414" t="s">
        <v>148</v>
      </c>
      <c r="B14" s="439"/>
      <c r="C14" s="381" t="s">
        <v>149</v>
      </c>
      <c r="D14" s="438"/>
      <c r="E14" s="945"/>
      <c r="F14" s="939"/>
      <c r="G14" s="939"/>
      <c r="H14" s="939"/>
      <c r="I14" s="939"/>
      <c r="J14" s="939"/>
      <c r="K14" s="939"/>
      <c r="L14" s="939"/>
      <c r="M14" s="939"/>
      <c r="N14" s="939"/>
      <c r="O14" s="939"/>
      <c r="P14" s="936"/>
    </row>
    <row r="15" ht="9" customHeight="1">
      <c r="E15" s="440"/>
    </row>
    <row r="16" spans="1:17" s="426" customFormat="1" ht="9" customHeight="1">
      <c r="A16" s="441" t="s">
        <v>150</v>
      </c>
      <c r="C16" s="442" t="s">
        <v>151</v>
      </c>
      <c r="D16" s="443"/>
      <c r="E16" s="444">
        <v>10633</v>
      </c>
      <c r="F16" s="445">
        <v>1708</v>
      </c>
      <c r="G16" s="445">
        <v>6930</v>
      </c>
      <c r="H16" s="445">
        <v>5459</v>
      </c>
      <c r="I16" s="445"/>
      <c r="J16" s="445">
        <v>1471</v>
      </c>
      <c r="K16" s="445"/>
      <c r="L16" s="445">
        <v>1995</v>
      </c>
      <c r="M16" s="445">
        <v>229</v>
      </c>
      <c r="N16" s="445">
        <v>442</v>
      </c>
      <c r="O16" s="445">
        <v>1145</v>
      </c>
      <c r="P16" s="445">
        <v>179</v>
      </c>
      <c r="Q16" s="446"/>
    </row>
    <row r="17" spans="1:17" ht="9" customHeight="1">
      <c r="A17" s="441" t="s">
        <v>152</v>
      </c>
      <c r="C17" s="442" t="s">
        <v>105</v>
      </c>
      <c r="D17" s="443"/>
      <c r="E17" s="444">
        <v>3847</v>
      </c>
      <c r="F17" s="445">
        <v>372</v>
      </c>
      <c r="G17" s="445">
        <v>1720</v>
      </c>
      <c r="H17" s="445">
        <v>1494</v>
      </c>
      <c r="I17" s="445"/>
      <c r="J17" s="445">
        <v>226</v>
      </c>
      <c r="K17" s="445"/>
      <c r="L17" s="445">
        <v>1755</v>
      </c>
      <c r="M17" s="445">
        <v>25</v>
      </c>
      <c r="N17" s="445">
        <v>468</v>
      </c>
      <c r="O17" s="445">
        <v>290</v>
      </c>
      <c r="P17" s="445">
        <v>972</v>
      </c>
      <c r="Q17" s="446"/>
    </row>
    <row r="18" spans="1:17" ht="9" customHeight="1">
      <c r="A18" s="441" t="s">
        <v>153</v>
      </c>
      <c r="C18" s="442" t="s">
        <v>154</v>
      </c>
      <c r="D18" s="443"/>
      <c r="E18" s="444">
        <v>15803</v>
      </c>
      <c r="F18" s="445">
        <v>1324</v>
      </c>
      <c r="G18" s="445">
        <v>3980</v>
      </c>
      <c r="H18" s="445">
        <v>3668</v>
      </c>
      <c r="I18" s="445"/>
      <c r="J18" s="445">
        <v>312</v>
      </c>
      <c r="K18" s="445"/>
      <c r="L18" s="445">
        <v>10498</v>
      </c>
      <c r="M18" s="445">
        <v>161</v>
      </c>
      <c r="N18" s="445">
        <v>5282</v>
      </c>
      <c r="O18" s="445">
        <v>663</v>
      </c>
      <c r="P18" s="445">
        <v>4392</v>
      </c>
      <c r="Q18" s="446"/>
    </row>
    <row r="19" spans="1:17" ht="9" customHeight="1">
      <c r="A19" s="441" t="s">
        <v>155</v>
      </c>
      <c r="C19" s="442" t="s">
        <v>156</v>
      </c>
      <c r="D19" s="443"/>
      <c r="E19" s="444">
        <v>19498</v>
      </c>
      <c r="F19" s="445">
        <v>2359</v>
      </c>
      <c r="G19" s="445">
        <v>9101</v>
      </c>
      <c r="H19" s="445">
        <v>5882</v>
      </c>
      <c r="I19" s="445"/>
      <c r="J19" s="445">
        <v>3219</v>
      </c>
      <c r="K19" s="445"/>
      <c r="L19" s="445">
        <v>8037</v>
      </c>
      <c r="M19" s="445">
        <v>224</v>
      </c>
      <c r="N19" s="445">
        <v>4617</v>
      </c>
      <c r="O19" s="445">
        <v>2269</v>
      </c>
      <c r="P19" s="445">
        <v>927</v>
      </c>
      <c r="Q19" s="446"/>
    </row>
    <row r="20" spans="1:17" ht="9" customHeight="1">
      <c r="A20" s="441" t="s">
        <v>157</v>
      </c>
      <c r="C20" s="442" t="s">
        <v>158</v>
      </c>
      <c r="D20" s="443"/>
      <c r="E20" s="444">
        <v>17247</v>
      </c>
      <c r="F20" s="445">
        <v>3495</v>
      </c>
      <c r="G20" s="445">
        <v>11433</v>
      </c>
      <c r="H20" s="445">
        <v>11077</v>
      </c>
      <c r="I20" s="445"/>
      <c r="J20" s="445">
        <v>356</v>
      </c>
      <c r="K20" s="445"/>
      <c r="L20" s="445">
        <v>2319</v>
      </c>
      <c r="M20" s="445">
        <v>44</v>
      </c>
      <c r="N20" s="445">
        <v>823</v>
      </c>
      <c r="O20" s="445">
        <v>347</v>
      </c>
      <c r="P20" s="445">
        <v>1105</v>
      </c>
      <c r="Q20" s="446"/>
    </row>
    <row r="21" spans="1:17" ht="9" customHeight="1">
      <c r="A21" s="441" t="s">
        <v>159</v>
      </c>
      <c r="C21" s="442" t="s">
        <v>160</v>
      </c>
      <c r="D21" s="443"/>
      <c r="E21" s="444">
        <v>16789</v>
      </c>
      <c r="F21" s="445">
        <v>5724</v>
      </c>
      <c r="G21" s="445">
        <v>5423</v>
      </c>
      <c r="H21" s="445">
        <v>3682</v>
      </c>
      <c r="I21" s="445"/>
      <c r="J21" s="445">
        <v>1741</v>
      </c>
      <c r="K21" s="445"/>
      <c r="L21" s="445">
        <v>5641</v>
      </c>
      <c r="M21" s="445">
        <v>186</v>
      </c>
      <c r="N21" s="445">
        <v>3597</v>
      </c>
      <c r="O21" s="445">
        <v>467</v>
      </c>
      <c r="P21" s="445">
        <v>1391</v>
      </c>
      <c r="Q21" s="446"/>
    </row>
    <row r="22" spans="1:17" ht="9" customHeight="1">
      <c r="A22" s="441" t="s">
        <v>161</v>
      </c>
      <c r="C22" s="443" t="s">
        <v>162</v>
      </c>
      <c r="D22" s="443"/>
      <c r="E22" s="447"/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6"/>
    </row>
    <row r="23" spans="1:17" ht="9" customHeight="1">
      <c r="A23" s="449"/>
      <c r="C23" s="442" t="s">
        <v>163</v>
      </c>
      <c r="D23" s="443"/>
      <c r="E23" s="444">
        <v>24072</v>
      </c>
      <c r="F23" s="445">
        <v>4955</v>
      </c>
      <c r="G23" s="445">
        <v>8706</v>
      </c>
      <c r="H23" s="445">
        <v>3884</v>
      </c>
      <c r="I23" s="445"/>
      <c r="J23" s="445">
        <v>4822</v>
      </c>
      <c r="K23" s="445"/>
      <c r="L23" s="445">
        <v>10411</v>
      </c>
      <c r="M23" s="445">
        <v>267</v>
      </c>
      <c r="N23" s="445">
        <v>1520</v>
      </c>
      <c r="O23" s="445">
        <v>882</v>
      </c>
      <c r="P23" s="445">
        <v>7742</v>
      </c>
      <c r="Q23" s="446"/>
    </row>
    <row r="24" spans="1:17" ht="9" customHeight="1">
      <c r="A24" s="441" t="s">
        <v>164</v>
      </c>
      <c r="C24" s="442" t="s">
        <v>165</v>
      </c>
      <c r="D24" s="443"/>
      <c r="E24" s="444">
        <v>8474</v>
      </c>
      <c r="F24" s="445">
        <v>1947</v>
      </c>
      <c r="G24" s="445">
        <v>1659</v>
      </c>
      <c r="H24" s="445">
        <v>1521</v>
      </c>
      <c r="I24" s="445"/>
      <c r="J24" s="445">
        <v>138</v>
      </c>
      <c r="K24" s="445"/>
      <c r="L24" s="445">
        <v>4868</v>
      </c>
      <c r="M24" s="445">
        <v>99</v>
      </c>
      <c r="N24" s="445">
        <v>1386</v>
      </c>
      <c r="O24" s="445">
        <v>2085</v>
      </c>
      <c r="P24" s="445">
        <v>1298</v>
      </c>
      <c r="Q24" s="446"/>
    </row>
    <row r="25" spans="1:17" ht="9" customHeight="1">
      <c r="A25" s="441" t="s">
        <v>166</v>
      </c>
      <c r="C25" s="442" t="s">
        <v>113</v>
      </c>
      <c r="D25" s="443"/>
      <c r="E25" s="444">
        <v>13009</v>
      </c>
      <c r="F25" s="445">
        <v>5921</v>
      </c>
      <c r="G25" s="445">
        <v>3648</v>
      </c>
      <c r="H25" s="445">
        <v>2535</v>
      </c>
      <c r="I25" s="445"/>
      <c r="J25" s="445">
        <v>1113</v>
      </c>
      <c r="K25" s="445"/>
      <c r="L25" s="445">
        <v>3441</v>
      </c>
      <c r="M25" s="445">
        <v>705</v>
      </c>
      <c r="N25" s="445">
        <v>1022</v>
      </c>
      <c r="O25" s="445">
        <v>1140</v>
      </c>
      <c r="P25" s="445">
        <v>574</v>
      </c>
      <c r="Q25" s="446"/>
    </row>
    <row r="26" spans="1:17" ht="9" customHeight="1">
      <c r="A26" s="441" t="s">
        <v>167</v>
      </c>
      <c r="C26" s="442" t="s">
        <v>37</v>
      </c>
      <c r="D26" s="443"/>
      <c r="E26" s="444">
        <v>11983</v>
      </c>
      <c r="F26" s="445">
        <v>3013</v>
      </c>
      <c r="G26" s="445">
        <v>6341</v>
      </c>
      <c r="H26" s="445">
        <v>2539</v>
      </c>
      <c r="I26" s="445"/>
      <c r="J26" s="445">
        <v>3802</v>
      </c>
      <c r="K26" s="445"/>
      <c r="L26" s="445">
        <v>2628</v>
      </c>
      <c r="M26" s="445">
        <v>117</v>
      </c>
      <c r="N26" s="445">
        <v>115</v>
      </c>
      <c r="O26" s="445">
        <v>2049</v>
      </c>
      <c r="P26" s="445">
        <v>347</v>
      </c>
      <c r="Q26" s="446"/>
    </row>
    <row r="27" spans="1:17" ht="9" customHeight="1">
      <c r="A27" s="441" t="s">
        <v>168</v>
      </c>
      <c r="C27" s="442" t="s">
        <v>72</v>
      </c>
      <c r="D27" s="443"/>
      <c r="E27" s="444">
        <v>24533</v>
      </c>
      <c r="F27" s="445">
        <v>5594</v>
      </c>
      <c r="G27" s="445">
        <v>14593</v>
      </c>
      <c r="H27" s="445">
        <v>12640</v>
      </c>
      <c r="I27" s="445"/>
      <c r="J27" s="445">
        <v>1953</v>
      </c>
      <c r="K27" s="445"/>
      <c r="L27" s="445">
        <v>4347</v>
      </c>
      <c r="M27" s="445">
        <v>328</v>
      </c>
      <c r="N27" s="445">
        <v>1400</v>
      </c>
      <c r="O27" s="445">
        <v>1692</v>
      </c>
      <c r="P27" s="445">
        <v>927</v>
      </c>
      <c r="Q27" s="446"/>
    </row>
    <row r="28" spans="1:17" ht="9" customHeight="1">
      <c r="A28" s="441" t="s">
        <v>169</v>
      </c>
      <c r="C28" s="442" t="s">
        <v>170</v>
      </c>
      <c r="D28" s="443"/>
      <c r="E28" s="444">
        <v>26712</v>
      </c>
      <c r="F28" s="445">
        <v>5825</v>
      </c>
      <c r="G28" s="445">
        <v>8628</v>
      </c>
      <c r="H28" s="445">
        <v>5515</v>
      </c>
      <c r="I28" s="445"/>
      <c r="J28" s="445">
        <v>3113</v>
      </c>
      <c r="K28" s="445"/>
      <c r="L28" s="445">
        <v>12259</v>
      </c>
      <c r="M28" s="445">
        <v>475</v>
      </c>
      <c r="N28" s="445">
        <v>1513</v>
      </c>
      <c r="O28" s="445">
        <v>1904</v>
      </c>
      <c r="P28" s="445">
        <v>8367</v>
      </c>
      <c r="Q28" s="446"/>
    </row>
    <row r="29" spans="1:17" ht="9" customHeight="1">
      <c r="A29" s="441" t="s">
        <v>171</v>
      </c>
      <c r="C29" s="442" t="s">
        <v>60</v>
      </c>
      <c r="D29" s="443"/>
      <c r="E29" s="444">
        <v>10624</v>
      </c>
      <c r="F29" s="445">
        <v>3324</v>
      </c>
      <c r="G29" s="445">
        <v>4361</v>
      </c>
      <c r="H29" s="445">
        <v>3431</v>
      </c>
      <c r="I29" s="445"/>
      <c r="J29" s="445">
        <v>930</v>
      </c>
      <c r="K29" s="445"/>
      <c r="L29" s="445">
        <v>2937</v>
      </c>
      <c r="M29" s="445">
        <v>153</v>
      </c>
      <c r="N29" s="445">
        <v>408</v>
      </c>
      <c r="O29" s="445">
        <v>975</v>
      </c>
      <c r="P29" s="445">
        <v>1401</v>
      </c>
      <c r="Q29" s="446"/>
    </row>
    <row r="30" spans="1:17" ht="9" customHeight="1">
      <c r="A30" s="441" t="s">
        <v>172</v>
      </c>
      <c r="C30" s="442" t="s">
        <v>38</v>
      </c>
      <c r="D30" s="443"/>
      <c r="E30" s="444">
        <v>57497</v>
      </c>
      <c r="F30" s="445">
        <v>8339</v>
      </c>
      <c r="G30" s="445">
        <v>32686</v>
      </c>
      <c r="H30" s="445">
        <v>19233</v>
      </c>
      <c r="I30" s="445"/>
      <c r="J30" s="445">
        <v>13453</v>
      </c>
      <c r="K30" s="445"/>
      <c r="L30" s="445">
        <v>16471</v>
      </c>
      <c r="M30" s="445">
        <v>287</v>
      </c>
      <c r="N30" s="445">
        <v>3507</v>
      </c>
      <c r="O30" s="445">
        <v>2414</v>
      </c>
      <c r="P30" s="445">
        <v>10263</v>
      </c>
      <c r="Q30" s="446"/>
    </row>
    <row r="31" spans="1:17" ht="9" customHeight="1">
      <c r="A31" s="441" t="s">
        <v>173</v>
      </c>
      <c r="C31" s="442" t="s">
        <v>174</v>
      </c>
      <c r="D31" s="443"/>
      <c r="E31" s="444">
        <v>28966</v>
      </c>
      <c r="F31" s="445">
        <v>5927</v>
      </c>
      <c r="G31" s="445">
        <v>13886</v>
      </c>
      <c r="H31" s="445">
        <v>8456</v>
      </c>
      <c r="I31" s="445"/>
      <c r="J31" s="445">
        <v>5430</v>
      </c>
      <c r="K31" s="445"/>
      <c r="L31" s="445">
        <v>9152</v>
      </c>
      <c r="M31" s="445">
        <v>725</v>
      </c>
      <c r="N31" s="445">
        <v>1652</v>
      </c>
      <c r="O31" s="445">
        <v>4735</v>
      </c>
      <c r="P31" s="445">
        <v>2040</v>
      </c>
      <c r="Q31" s="446"/>
    </row>
    <row r="32" spans="1:17" ht="9" customHeight="1">
      <c r="A32" s="441" t="s">
        <v>175</v>
      </c>
      <c r="C32" s="442" t="s">
        <v>176</v>
      </c>
      <c r="D32" s="443"/>
      <c r="E32" s="444">
        <v>17138</v>
      </c>
      <c r="F32" s="445">
        <v>5378</v>
      </c>
      <c r="G32" s="445">
        <v>6307</v>
      </c>
      <c r="H32" s="445">
        <v>3389</v>
      </c>
      <c r="I32" s="445"/>
      <c r="J32" s="445">
        <v>2918</v>
      </c>
      <c r="K32" s="445"/>
      <c r="L32" s="445">
        <v>5453</v>
      </c>
      <c r="M32" s="445">
        <v>131</v>
      </c>
      <c r="N32" s="445">
        <v>539</v>
      </c>
      <c r="O32" s="445">
        <v>1870</v>
      </c>
      <c r="P32" s="445">
        <v>2913</v>
      </c>
      <c r="Q32" s="446"/>
    </row>
    <row r="33" spans="1:17" ht="9" customHeight="1">
      <c r="A33" s="441" t="s">
        <v>177</v>
      </c>
      <c r="C33" s="442" t="s">
        <v>178</v>
      </c>
      <c r="D33" s="443"/>
      <c r="E33" s="444">
        <v>5424</v>
      </c>
      <c r="F33" s="445">
        <v>3606</v>
      </c>
      <c r="G33" s="445">
        <v>989</v>
      </c>
      <c r="H33" s="445">
        <v>404</v>
      </c>
      <c r="I33" s="445"/>
      <c r="J33" s="445">
        <v>585</v>
      </c>
      <c r="K33" s="445"/>
      <c r="L33" s="445">
        <v>830</v>
      </c>
      <c r="M33" s="445">
        <v>125</v>
      </c>
      <c r="N33" s="445">
        <v>35</v>
      </c>
      <c r="O33" s="445">
        <v>289</v>
      </c>
      <c r="P33" s="445">
        <v>381</v>
      </c>
      <c r="Q33" s="446"/>
    </row>
    <row r="34" spans="1:17" ht="9" customHeight="1">
      <c r="A34" s="441" t="s">
        <v>179</v>
      </c>
      <c r="C34" s="442" t="s">
        <v>180</v>
      </c>
      <c r="D34" s="443"/>
      <c r="E34" s="444">
        <v>19904</v>
      </c>
      <c r="F34" s="445">
        <v>6947</v>
      </c>
      <c r="G34" s="445">
        <v>7228</v>
      </c>
      <c r="H34" s="445">
        <v>6864</v>
      </c>
      <c r="I34" s="445"/>
      <c r="J34" s="445">
        <v>364</v>
      </c>
      <c r="K34" s="445"/>
      <c r="L34" s="445">
        <v>5729</v>
      </c>
      <c r="M34" s="445">
        <v>70</v>
      </c>
      <c r="N34" s="445">
        <v>1657</v>
      </c>
      <c r="O34" s="445">
        <v>2238</v>
      </c>
      <c r="P34" s="445">
        <v>1764</v>
      </c>
      <c r="Q34" s="446"/>
    </row>
    <row r="35" spans="1:17" ht="9" customHeight="1">
      <c r="A35" s="450"/>
      <c r="E35" s="447"/>
      <c r="F35" s="448"/>
      <c r="G35" s="448"/>
      <c r="H35" s="448"/>
      <c r="I35" s="448"/>
      <c r="J35" s="448"/>
      <c r="K35" s="448"/>
      <c r="L35" s="448"/>
      <c r="M35" s="448"/>
      <c r="N35" s="448"/>
      <c r="O35" s="448"/>
      <c r="P35" s="448"/>
      <c r="Q35" s="446"/>
    </row>
    <row r="36" spans="2:17" ht="9" customHeight="1">
      <c r="B36" s="451"/>
      <c r="C36" s="452" t="s">
        <v>127</v>
      </c>
      <c r="D36" s="451"/>
      <c r="E36" s="453">
        <v>332150</v>
      </c>
      <c r="F36" s="454">
        <v>75758</v>
      </c>
      <c r="G36" s="454">
        <v>147619</v>
      </c>
      <c r="H36" s="454">
        <v>101675</v>
      </c>
      <c r="I36" s="454"/>
      <c r="J36" s="454">
        <v>45944</v>
      </c>
      <c r="K36" s="454"/>
      <c r="L36" s="454">
        <v>108773</v>
      </c>
      <c r="M36" s="454">
        <v>4352</v>
      </c>
      <c r="N36" s="454">
        <v>29985</v>
      </c>
      <c r="O36" s="454">
        <v>27454</v>
      </c>
      <c r="P36" s="454">
        <v>46982</v>
      </c>
      <c r="Q36" s="446"/>
    </row>
    <row r="37" spans="5:16" ht="9" customHeight="1">
      <c r="E37" s="455"/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</row>
    <row r="38" spans="5:16" ht="9" customHeight="1"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</row>
    <row r="39" spans="1:16" ht="9" customHeight="1">
      <c r="A39" s="426"/>
      <c r="B39" s="426"/>
      <c r="C39" s="426"/>
      <c r="D39" s="426"/>
      <c r="E39" s="455"/>
      <c r="F39" s="455"/>
      <c r="G39" s="455"/>
      <c r="H39" s="455"/>
      <c r="I39" s="455"/>
      <c r="J39" s="455"/>
      <c r="K39" s="455"/>
      <c r="L39" s="455"/>
      <c r="M39" s="455"/>
      <c r="N39" s="455"/>
      <c r="O39" s="455"/>
      <c r="P39" s="455"/>
    </row>
    <row r="40" spans="1:16" s="430" customFormat="1" ht="11.25">
      <c r="A40" s="424" t="s">
        <v>184</v>
      </c>
      <c r="B40" s="428"/>
      <c r="C40" s="428"/>
      <c r="D40" s="428"/>
      <c r="E40" s="456"/>
      <c r="F40" s="456"/>
      <c r="G40" s="456"/>
      <c r="H40" s="456"/>
      <c r="I40" s="456"/>
      <c r="J40" s="456"/>
      <c r="K40" s="456"/>
      <c r="L40" s="456"/>
      <c r="M40" s="456"/>
      <c r="N40" s="456"/>
      <c r="O40" s="456"/>
      <c r="P40" s="456"/>
    </row>
    <row r="41" spans="3:16" ht="9" customHeight="1">
      <c r="C41" s="427" t="s">
        <v>30</v>
      </c>
      <c r="D41" s="42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</row>
    <row r="42" spans="1:16" s="430" customFormat="1" ht="11.25">
      <c r="A42" s="372" t="str">
        <f>'I3'!$A$6</f>
        <v>Januar 2010</v>
      </c>
      <c r="B42" s="428"/>
      <c r="C42" s="428"/>
      <c r="D42" s="429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</row>
    <row r="43" spans="1:16" ht="9" customHeight="1">
      <c r="A43" s="954" t="s">
        <v>147</v>
      </c>
      <c r="B43" s="954"/>
      <c r="C43" s="954"/>
      <c r="D43" s="431"/>
      <c r="E43" s="949" t="s">
        <v>145</v>
      </c>
      <c r="F43" s="459" t="s">
        <v>130</v>
      </c>
      <c r="G43" s="460"/>
      <c r="H43" s="460"/>
      <c r="I43" s="460"/>
      <c r="J43" s="460"/>
      <c r="K43" s="460"/>
      <c r="L43" s="460"/>
      <c r="M43" s="460"/>
      <c r="N43" s="460"/>
      <c r="O43" s="460"/>
      <c r="P43" s="460"/>
    </row>
    <row r="44" spans="1:16" ht="9" customHeight="1">
      <c r="A44" s="955"/>
      <c r="B44" s="955"/>
      <c r="C44" s="955"/>
      <c r="E44" s="950"/>
      <c r="F44" s="937" t="s">
        <v>131</v>
      </c>
      <c r="G44" s="937" t="s">
        <v>132</v>
      </c>
      <c r="H44" s="461" t="s">
        <v>130</v>
      </c>
      <c r="I44" s="462"/>
      <c r="J44" s="462"/>
      <c r="K44" s="462"/>
      <c r="L44" s="937" t="s">
        <v>133</v>
      </c>
      <c r="M44" s="461" t="s">
        <v>130</v>
      </c>
      <c r="N44" s="462"/>
      <c r="O44" s="462"/>
      <c r="P44" s="462"/>
    </row>
    <row r="45" spans="1:16" ht="9" customHeight="1">
      <c r="A45" s="955"/>
      <c r="B45" s="955"/>
      <c r="C45" s="955"/>
      <c r="E45" s="950"/>
      <c r="F45" s="938"/>
      <c r="G45" s="938"/>
      <c r="H45" s="937" t="s">
        <v>134</v>
      </c>
      <c r="I45" s="937"/>
      <c r="J45" s="937" t="s">
        <v>135</v>
      </c>
      <c r="K45" s="937"/>
      <c r="L45" s="938"/>
      <c r="M45" s="377" t="s">
        <v>136</v>
      </c>
      <c r="N45" s="410"/>
      <c r="O45" s="377" t="s">
        <v>137</v>
      </c>
      <c r="P45" s="411"/>
    </row>
    <row r="46" spans="1:16" ht="9" customHeight="1">
      <c r="A46" s="955"/>
      <c r="B46" s="955"/>
      <c r="C46" s="955"/>
      <c r="E46" s="950"/>
      <c r="F46" s="938"/>
      <c r="G46" s="938"/>
      <c r="H46" s="938"/>
      <c r="I46" s="938"/>
      <c r="J46" s="938"/>
      <c r="K46" s="938"/>
      <c r="L46" s="938"/>
      <c r="M46" s="937" t="s">
        <v>138</v>
      </c>
      <c r="N46" s="937" t="s">
        <v>139</v>
      </c>
      <c r="O46" s="937" t="s">
        <v>140</v>
      </c>
      <c r="P46" s="934" t="s">
        <v>139</v>
      </c>
    </row>
    <row r="47" spans="1:16" ht="9" customHeight="1">
      <c r="A47" s="955"/>
      <c r="B47" s="955"/>
      <c r="C47" s="955"/>
      <c r="E47" s="950"/>
      <c r="F47" s="938"/>
      <c r="G47" s="938"/>
      <c r="H47" s="938"/>
      <c r="I47" s="938"/>
      <c r="J47" s="938"/>
      <c r="K47" s="938"/>
      <c r="L47" s="938"/>
      <c r="M47" s="938"/>
      <c r="N47" s="938"/>
      <c r="O47" s="938"/>
      <c r="P47" s="935"/>
    </row>
    <row r="48" spans="1:16" ht="9" customHeight="1">
      <c r="A48" s="955"/>
      <c r="B48" s="955"/>
      <c r="C48" s="955"/>
      <c r="E48" s="950"/>
      <c r="F48" s="938"/>
      <c r="G48" s="938"/>
      <c r="H48" s="938"/>
      <c r="I48" s="938"/>
      <c r="J48" s="938"/>
      <c r="K48" s="938"/>
      <c r="L48" s="938"/>
      <c r="M48" s="938"/>
      <c r="N48" s="938"/>
      <c r="O48" s="938"/>
      <c r="P48" s="935"/>
    </row>
    <row r="49" spans="1:16" ht="9" customHeight="1">
      <c r="A49" s="956"/>
      <c r="B49" s="956"/>
      <c r="C49" s="956"/>
      <c r="E49" s="950"/>
      <c r="F49" s="938"/>
      <c r="G49" s="938"/>
      <c r="H49" s="938"/>
      <c r="I49" s="938"/>
      <c r="J49" s="938"/>
      <c r="K49" s="938"/>
      <c r="L49" s="938"/>
      <c r="M49" s="938"/>
      <c r="N49" s="938"/>
      <c r="O49" s="938"/>
      <c r="P49" s="935"/>
    </row>
    <row r="50" spans="1:16" ht="9" customHeight="1">
      <c r="A50" s="379" t="s">
        <v>148</v>
      </c>
      <c r="B50" s="463"/>
      <c r="C50" s="381" t="s">
        <v>149</v>
      </c>
      <c r="D50" s="439"/>
      <c r="E50" s="951"/>
      <c r="F50" s="939"/>
      <c r="G50" s="939"/>
      <c r="H50" s="939"/>
      <c r="I50" s="939"/>
      <c r="J50" s="939"/>
      <c r="K50" s="939"/>
      <c r="L50" s="939"/>
      <c r="M50" s="939"/>
      <c r="N50" s="939"/>
      <c r="O50" s="939"/>
      <c r="P50" s="936"/>
    </row>
    <row r="51" spans="5:16" ht="9" customHeight="1">
      <c r="E51" s="464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</row>
    <row r="52" spans="1:18" ht="9" customHeight="1">
      <c r="A52" s="441" t="s">
        <v>150</v>
      </c>
      <c r="B52" s="426"/>
      <c r="C52" s="442" t="s">
        <v>151</v>
      </c>
      <c r="D52" s="443"/>
      <c r="E52" s="444">
        <v>15165</v>
      </c>
      <c r="F52" s="445">
        <v>395</v>
      </c>
      <c r="G52" s="445">
        <v>9126</v>
      </c>
      <c r="H52" s="445">
        <v>3788</v>
      </c>
      <c r="I52" s="445"/>
      <c r="J52" s="445">
        <v>5338</v>
      </c>
      <c r="K52" s="445"/>
      <c r="L52" s="445">
        <v>5645</v>
      </c>
      <c r="M52" s="445" t="s">
        <v>85</v>
      </c>
      <c r="N52" s="445">
        <v>1575</v>
      </c>
      <c r="O52" s="445">
        <v>836</v>
      </c>
      <c r="P52" s="445">
        <v>3234</v>
      </c>
      <c r="R52" s="465"/>
    </row>
    <row r="53" spans="1:18" ht="9" customHeight="1">
      <c r="A53" s="441" t="s">
        <v>152</v>
      </c>
      <c r="C53" s="442" t="s">
        <v>105</v>
      </c>
      <c r="D53" s="443"/>
      <c r="E53" s="444">
        <v>11349</v>
      </c>
      <c r="F53" s="445">
        <v>666</v>
      </c>
      <c r="G53" s="445">
        <v>6296</v>
      </c>
      <c r="H53" s="445">
        <v>5590</v>
      </c>
      <c r="I53" s="445"/>
      <c r="J53" s="445">
        <v>706</v>
      </c>
      <c r="K53" s="445"/>
      <c r="L53" s="445">
        <v>4387</v>
      </c>
      <c r="M53" s="445">
        <v>438</v>
      </c>
      <c r="N53" s="445">
        <v>1773</v>
      </c>
      <c r="O53" s="445">
        <v>685</v>
      </c>
      <c r="P53" s="445">
        <v>1491</v>
      </c>
      <c r="R53" s="465"/>
    </row>
    <row r="54" spans="1:18" ht="9" customHeight="1">
      <c r="A54" s="441" t="s">
        <v>153</v>
      </c>
      <c r="C54" s="442" t="s">
        <v>154</v>
      </c>
      <c r="D54" s="443"/>
      <c r="E54" s="444">
        <v>17397</v>
      </c>
      <c r="F54" s="445">
        <v>3404</v>
      </c>
      <c r="G54" s="445">
        <v>3250</v>
      </c>
      <c r="H54" s="445">
        <v>3093</v>
      </c>
      <c r="I54" s="445"/>
      <c r="J54" s="445">
        <v>157</v>
      </c>
      <c r="K54" s="445"/>
      <c r="L54" s="445">
        <v>10742</v>
      </c>
      <c r="M54" s="445">
        <v>62</v>
      </c>
      <c r="N54" s="445">
        <v>9743</v>
      </c>
      <c r="O54" s="445">
        <v>393</v>
      </c>
      <c r="P54" s="445">
        <v>544</v>
      </c>
      <c r="R54" s="465"/>
    </row>
    <row r="55" spans="1:18" ht="9" customHeight="1">
      <c r="A55" s="441" t="s">
        <v>155</v>
      </c>
      <c r="C55" s="442" t="s">
        <v>156</v>
      </c>
      <c r="D55" s="443"/>
      <c r="E55" s="444">
        <v>13907</v>
      </c>
      <c r="F55" s="445">
        <v>4564</v>
      </c>
      <c r="G55" s="445">
        <v>3330</v>
      </c>
      <c r="H55" s="445">
        <v>2014</v>
      </c>
      <c r="I55" s="445"/>
      <c r="J55" s="445">
        <v>1316</v>
      </c>
      <c r="K55" s="445"/>
      <c r="L55" s="445">
        <v>6013</v>
      </c>
      <c r="M55" s="445">
        <v>40</v>
      </c>
      <c r="N55" s="445">
        <v>4085</v>
      </c>
      <c r="O55" s="445">
        <v>911</v>
      </c>
      <c r="P55" s="445">
        <v>977</v>
      </c>
      <c r="R55" s="465"/>
    </row>
    <row r="56" spans="1:18" ht="9" customHeight="1">
      <c r="A56" s="441" t="s">
        <v>157</v>
      </c>
      <c r="C56" s="442" t="s">
        <v>158</v>
      </c>
      <c r="D56" s="443"/>
      <c r="E56" s="444">
        <v>23093</v>
      </c>
      <c r="F56" s="445">
        <v>6042</v>
      </c>
      <c r="G56" s="445">
        <v>11045</v>
      </c>
      <c r="H56" s="445">
        <v>8008</v>
      </c>
      <c r="I56" s="445"/>
      <c r="J56" s="445">
        <v>3037</v>
      </c>
      <c r="K56" s="445"/>
      <c r="L56" s="445">
        <v>6007</v>
      </c>
      <c r="M56" s="445">
        <v>11</v>
      </c>
      <c r="N56" s="445">
        <v>1438</v>
      </c>
      <c r="O56" s="445">
        <v>915</v>
      </c>
      <c r="P56" s="445">
        <v>3643</v>
      </c>
      <c r="R56" s="465"/>
    </row>
    <row r="57" spans="1:18" ht="9" customHeight="1">
      <c r="A57" s="441" t="s">
        <v>159</v>
      </c>
      <c r="C57" s="442" t="s">
        <v>160</v>
      </c>
      <c r="D57" s="443"/>
      <c r="E57" s="444">
        <v>9849</v>
      </c>
      <c r="F57" s="445">
        <v>2941</v>
      </c>
      <c r="G57" s="445">
        <v>4051</v>
      </c>
      <c r="H57" s="445">
        <v>2631</v>
      </c>
      <c r="I57" s="445"/>
      <c r="J57" s="445">
        <v>1420</v>
      </c>
      <c r="K57" s="445"/>
      <c r="L57" s="445">
        <v>2856</v>
      </c>
      <c r="M57" s="445">
        <v>15</v>
      </c>
      <c r="N57" s="445">
        <v>403</v>
      </c>
      <c r="O57" s="445">
        <v>500</v>
      </c>
      <c r="P57" s="445">
        <v>1938</v>
      </c>
      <c r="R57" s="465"/>
    </row>
    <row r="58" spans="1:18" ht="9" customHeight="1">
      <c r="A58" s="441" t="s">
        <v>161</v>
      </c>
      <c r="C58" s="443" t="s">
        <v>162</v>
      </c>
      <c r="D58" s="443"/>
      <c r="E58" s="466"/>
      <c r="F58" s="467"/>
      <c r="G58" s="467"/>
      <c r="H58" s="467"/>
      <c r="I58" s="467"/>
      <c r="J58" s="467"/>
      <c r="K58" s="467"/>
      <c r="L58" s="467"/>
      <c r="M58" s="467"/>
      <c r="N58" s="467"/>
      <c r="O58" s="467"/>
      <c r="P58" s="467"/>
      <c r="R58" s="465"/>
    </row>
    <row r="59" spans="1:18" ht="9" customHeight="1">
      <c r="A59" s="449"/>
      <c r="C59" s="442" t="s">
        <v>163</v>
      </c>
      <c r="D59" s="443"/>
      <c r="E59" s="444">
        <v>24896</v>
      </c>
      <c r="F59" s="445">
        <v>6155</v>
      </c>
      <c r="G59" s="445">
        <v>12289</v>
      </c>
      <c r="H59" s="445">
        <v>4238</v>
      </c>
      <c r="I59" s="445"/>
      <c r="J59" s="445">
        <v>8051</v>
      </c>
      <c r="K59" s="445"/>
      <c r="L59" s="445">
        <v>6452</v>
      </c>
      <c r="M59" s="445">
        <v>237</v>
      </c>
      <c r="N59" s="445">
        <v>3689</v>
      </c>
      <c r="O59" s="445">
        <v>329</v>
      </c>
      <c r="P59" s="445">
        <v>2197</v>
      </c>
      <c r="R59" s="465"/>
    </row>
    <row r="60" spans="1:18" ht="9" customHeight="1">
      <c r="A60" s="441" t="s">
        <v>164</v>
      </c>
      <c r="C60" s="442" t="s">
        <v>165</v>
      </c>
      <c r="D60" s="443"/>
      <c r="E60" s="444">
        <v>10181</v>
      </c>
      <c r="F60" s="445">
        <v>2669</v>
      </c>
      <c r="G60" s="445">
        <v>2108</v>
      </c>
      <c r="H60" s="445">
        <v>1975</v>
      </c>
      <c r="I60" s="445"/>
      <c r="J60" s="445">
        <v>133</v>
      </c>
      <c r="K60" s="445"/>
      <c r="L60" s="445">
        <v>5403</v>
      </c>
      <c r="M60" s="445">
        <v>19</v>
      </c>
      <c r="N60" s="445">
        <v>1724</v>
      </c>
      <c r="O60" s="445">
        <v>1654</v>
      </c>
      <c r="P60" s="445">
        <v>2006</v>
      </c>
      <c r="R60" s="465"/>
    </row>
    <row r="61" spans="1:18" ht="9" customHeight="1">
      <c r="A61" s="441" t="s">
        <v>166</v>
      </c>
      <c r="C61" s="442" t="s">
        <v>113</v>
      </c>
      <c r="D61" s="443"/>
      <c r="E61" s="444">
        <v>20778</v>
      </c>
      <c r="F61" s="445">
        <v>5773</v>
      </c>
      <c r="G61" s="445">
        <v>6575</v>
      </c>
      <c r="H61" s="445">
        <v>2791</v>
      </c>
      <c r="I61" s="445"/>
      <c r="J61" s="445">
        <v>3784</v>
      </c>
      <c r="K61" s="445"/>
      <c r="L61" s="445">
        <v>8430</v>
      </c>
      <c r="M61" s="445">
        <v>573</v>
      </c>
      <c r="N61" s="445">
        <v>1010</v>
      </c>
      <c r="O61" s="445">
        <v>3164</v>
      </c>
      <c r="P61" s="445">
        <v>3683</v>
      </c>
      <c r="R61" s="465"/>
    </row>
    <row r="62" spans="1:18" ht="9" customHeight="1">
      <c r="A62" s="441" t="s">
        <v>167</v>
      </c>
      <c r="C62" s="442" t="s">
        <v>37</v>
      </c>
      <c r="D62" s="443"/>
      <c r="E62" s="444">
        <v>19824</v>
      </c>
      <c r="F62" s="445">
        <v>5421</v>
      </c>
      <c r="G62" s="445">
        <v>4742</v>
      </c>
      <c r="H62" s="445">
        <v>1178</v>
      </c>
      <c r="I62" s="445"/>
      <c r="J62" s="445">
        <v>3564</v>
      </c>
      <c r="K62" s="445"/>
      <c r="L62" s="445">
        <v>9661</v>
      </c>
      <c r="M62" s="445" t="s">
        <v>85</v>
      </c>
      <c r="N62" s="445">
        <v>325</v>
      </c>
      <c r="O62" s="445">
        <v>7473</v>
      </c>
      <c r="P62" s="445">
        <v>1863</v>
      </c>
      <c r="R62" s="465"/>
    </row>
    <row r="63" spans="1:18" ht="9" customHeight="1">
      <c r="A63" s="441" t="s">
        <v>168</v>
      </c>
      <c r="C63" s="442" t="s">
        <v>72</v>
      </c>
      <c r="D63" s="443"/>
      <c r="E63" s="444">
        <v>39443</v>
      </c>
      <c r="F63" s="445">
        <v>11637</v>
      </c>
      <c r="G63" s="445">
        <v>21641</v>
      </c>
      <c r="H63" s="445">
        <v>20218</v>
      </c>
      <c r="I63" s="445"/>
      <c r="J63" s="445">
        <v>1423</v>
      </c>
      <c r="K63" s="445"/>
      <c r="L63" s="445">
        <v>6166</v>
      </c>
      <c r="M63" s="445">
        <v>1558</v>
      </c>
      <c r="N63" s="445">
        <v>917</v>
      </c>
      <c r="O63" s="445">
        <v>1671</v>
      </c>
      <c r="P63" s="445">
        <v>2020</v>
      </c>
      <c r="R63" s="465"/>
    </row>
    <row r="64" spans="1:18" ht="9" customHeight="1">
      <c r="A64" s="441" t="s">
        <v>169</v>
      </c>
      <c r="C64" s="442" t="s">
        <v>170</v>
      </c>
      <c r="D64" s="443"/>
      <c r="E64" s="444">
        <v>60781</v>
      </c>
      <c r="F64" s="445">
        <v>5493</v>
      </c>
      <c r="G64" s="445">
        <v>40481</v>
      </c>
      <c r="H64" s="445">
        <v>32231</v>
      </c>
      <c r="I64" s="445"/>
      <c r="J64" s="445">
        <v>8250</v>
      </c>
      <c r="K64" s="445"/>
      <c r="L64" s="445">
        <v>14806</v>
      </c>
      <c r="M64" s="445">
        <v>165</v>
      </c>
      <c r="N64" s="445">
        <v>1187</v>
      </c>
      <c r="O64" s="445">
        <v>1320</v>
      </c>
      <c r="P64" s="445">
        <v>12134</v>
      </c>
      <c r="R64" s="465"/>
    </row>
    <row r="65" spans="1:18" ht="9" customHeight="1">
      <c r="A65" s="441" t="s">
        <v>171</v>
      </c>
      <c r="C65" s="442" t="s">
        <v>60</v>
      </c>
      <c r="D65" s="443"/>
      <c r="E65" s="444">
        <v>14325</v>
      </c>
      <c r="F65" s="445">
        <v>4661</v>
      </c>
      <c r="G65" s="445">
        <v>4992</v>
      </c>
      <c r="H65" s="445">
        <v>4148</v>
      </c>
      <c r="I65" s="445"/>
      <c r="J65" s="445">
        <v>844</v>
      </c>
      <c r="K65" s="445"/>
      <c r="L65" s="445">
        <v>4671</v>
      </c>
      <c r="M65" s="445">
        <v>56</v>
      </c>
      <c r="N65" s="445">
        <v>1991</v>
      </c>
      <c r="O65" s="445">
        <v>1139</v>
      </c>
      <c r="P65" s="445">
        <v>1485</v>
      </c>
      <c r="R65" s="465"/>
    </row>
    <row r="66" spans="1:18" ht="9" customHeight="1">
      <c r="A66" s="441" t="s">
        <v>172</v>
      </c>
      <c r="C66" s="442" t="s">
        <v>38</v>
      </c>
      <c r="D66" s="443"/>
      <c r="E66" s="444">
        <v>70818</v>
      </c>
      <c r="F66" s="445">
        <v>8330</v>
      </c>
      <c r="G66" s="445">
        <v>45225</v>
      </c>
      <c r="H66" s="445">
        <v>32636</v>
      </c>
      <c r="I66" s="445"/>
      <c r="J66" s="445">
        <v>12589</v>
      </c>
      <c r="K66" s="445"/>
      <c r="L66" s="445">
        <v>17264</v>
      </c>
      <c r="M66" s="445">
        <v>125</v>
      </c>
      <c r="N66" s="445">
        <v>919</v>
      </c>
      <c r="O66" s="445">
        <v>2307</v>
      </c>
      <c r="P66" s="445">
        <v>13913</v>
      </c>
      <c r="R66" s="465"/>
    </row>
    <row r="67" spans="1:18" ht="9" customHeight="1">
      <c r="A67" s="441" t="s">
        <v>173</v>
      </c>
      <c r="C67" s="442" t="s">
        <v>174</v>
      </c>
      <c r="D67" s="443"/>
      <c r="E67" s="444">
        <v>34113</v>
      </c>
      <c r="F67" s="445">
        <v>7711</v>
      </c>
      <c r="G67" s="445">
        <v>16971</v>
      </c>
      <c r="H67" s="445">
        <v>14831</v>
      </c>
      <c r="I67" s="445"/>
      <c r="J67" s="445">
        <v>2140</v>
      </c>
      <c r="K67" s="445"/>
      <c r="L67" s="445">
        <v>9430</v>
      </c>
      <c r="M67" s="445">
        <v>217</v>
      </c>
      <c r="N67" s="445">
        <v>2985</v>
      </c>
      <c r="O67" s="445">
        <v>4442</v>
      </c>
      <c r="P67" s="445">
        <v>1786</v>
      </c>
      <c r="R67" s="465"/>
    </row>
    <row r="68" spans="1:18" ht="9" customHeight="1">
      <c r="A68" s="441" t="s">
        <v>175</v>
      </c>
      <c r="C68" s="442" t="s">
        <v>176</v>
      </c>
      <c r="D68" s="443"/>
      <c r="E68" s="444">
        <v>21091</v>
      </c>
      <c r="F68" s="445">
        <v>5765</v>
      </c>
      <c r="G68" s="445">
        <v>8252</v>
      </c>
      <c r="H68" s="445">
        <v>2022</v>
      </c>
      <c r="I68" s="445"/>
      <c r="J68" s="445">
        <v>6230</v>
      </c>
      <c r="K68" s="445"/>
      <c r="L68" s="445">
        <v>7074</v>
      </c>
      <c r="M68" s="445">
        <v>19</v>
      </c>
      <c r="N68" s="445">
        <v>2785</v>
      </c>
      <c r="O68" s="445">
        <v>3640</v>
      </c>
      <c r="P68" s="445">
        <v>630</v>
      </c>
      <c r="R68" s="465"/>
    </row>
    <row r="69" spans="1:18" ht="9" customHeight="1">
      <c r="A69" s="441" t="s">
        <v>177</v>
      </c>
      <c r="C69" s="442" t="s">
        <v>178</v>
      </c>
      <c r="D69" s="443"/>
      <c r="E69" s="444">
        <v>4165</v>
      </c>
      <c r="F69" s="445">
        <v>2208</v>
      </c>
      <c r="G69" s="445">
        <v>823</v>
      </c>
      <c r="H69" s="445">
        <v>429</v>
      </c>
      <c r="I69" s="445"/>
      <c r="J69" s="445">
        <v>394</v>
      </c>
      <c r="K69" s="445"/>
      <c r="L69" s="445">
        <v>1134</v>
      </c>
      <c r="M69" s="445">
        <v>168</v>
      </c>
      <c r="N69" s="445">
        <v>250</v>
      </c>
      <c r="O69" s="445">
        <v>310</v>
      </c>
      <c r="P69" s="445">
        <v>406</v>
      </c>
      <c r="R69" s="465"/>
    </row>
    <row r="70" spans="1:18" ht="9" customHeight="1">
      <c r="A70" s="441" t="s">
        <v>179</v>
      </c>
      <c r="C70" s="442" t="s">
        <v>180</v>
      </c>
      <c r="D70" s="443"/>
      <c r="E70" s="444">
        <v>27200</v>
      </c>
      <c r="F70" s="445">
        <v>8575</v>
      </c>
      <c r="G70" s="445">
        <v>2400</v>
      </c>
      <c r="H70" s="445">
        <v>2161</v>
      </c>
      <c r="I70" s="445"/>
      <c r="J70" s="445">
        <v>239</v>
      </c>
      <c r="K70" s="445"/>
      <c r="L70" s="445">
        <v>16225</v>
      </c>
      <c r="M70" s="445">
        <v>612</v>
      </c>
      <c r="N70" s="445">
        <v>4358</v>
      </c>
      <c r="O70" s="445">
        <v>4907</v>
      </c>
      <c r="P70" s="445">
        <v>6348</v>
      </c>
      <c r="R70" s="465"/>
    </row>
    <row r="71" spans="1:16" ht="9" customHeight="1">
      <c r="A71" s="450"/>
      <c r="C71" s="443"/>
      <c r="D71" s="443"/>
      <c r="E71" s="466"/>
      <c r="F71" s="467"/>
      <c r="G71" s="467"/>
      <c r="H71" s="467"/>
      <c r="I71" s="467"/>
      <c r="J71" s="467"/>
      <c r="K71" s="467"/>
      <c r="L71" s="467"/>
      <c r="M71" s="467"/>
      <c r="N71" s="467"/>
      <c r="O71" s="467"/>
      <c r="P71" s="467"/>
    </row>
    <row r="72" spans="2:28" ht="9" customHeight="1">
      <c r="B72" s="451"/>
      <c r="C72" s="452" t="s">
        <v>127</v>
      </c>
      <c r="D72" s="468"/>
      <c r="E72" s="453">
        <v>438373</v>
      </c>
      <c r="F72" s="454">
        <v>92409</v>
      </c>
      <c r="G72" s="454">
        <v>203598</v>
      </c>
      <c r="H72" s="454">
        <v>143982</v>
      </c>
      <c r="I72" s="454"/>
      <c r="J72" s="454">
        <v>59616</v>
      </c>
      <c r="K72" s="454"/>
      <c r="L72" s="454">
        <v>142366</v>
      </c>
      <c r="M72" s="454">
        <v>4314</v>
      </c>
      <c r="N72" s="454">
        <v>41158</v>
      </c>
      <c r="O72" s="454">
        <v>36595</v>
      </c>
      <c r="P72" s="454">
        <v>60299</v>
      </c>
      <c r="Q72" s="455"/>
      <c r="R72" s="465"/>
      <c r="S72" s="465"/>
      <c r="T72" s="465"/>
      <c r="U72" s="465"/>
      <c r="V72" s="465"/>
      <c r="W72" s="465"/>
      <c r="X72" s="465"/>
      <c r="Y72" s="465"/>
      <c r="Z72" s="465"/>
      <c r="AA72" s="465"/>
      <c r="AB72" s="465"/>
    </row>
    <row r="73" spans="1:16" ht="9" customHeight="1">
      <c r="A73" s="423" t="s">
        <v>26</v>
      </c>
      <c r="E73" s="455"/>
      <c r="F73" s="455"/>
      <c r="G73" s="455"/>
      <c r="H73" s="455"/>
      <c r="I73" s="455"/>
      <c r="J73" s="455"/>
      <c r="K73" s="455"/>
      <c r="L73" s="455"/>
      <c r="M73" s="455"/>
      <c r="N73" s="455"/>
      <c r="O73" s="455"/>
      <c r="P73" s="455"/>
    </row>
    <row r="74" spans="1:16" ht="9" customHeight="1">
      <c r="A74" s="423" t="s">
        <v>141</v>
      </c>
      <c r="C74" s="426"/>
      <c r="D74" s="426"/>
      <c r="E74" s="455"/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</row>
    <row r="75" spans="5:16" ht="9" customHeight="1">
      <c r="E75" s="455"/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</row>
    <row r="76" spans="1:16" ht="9" customHeight="1">
      <c r="A76" s="450"/>
      <c r="E76" s="455"/>
      <c r="F76" s="455"/>
      <c r="G76" s="455"/>
      <c r="H76" s="455"/>
      <c r="I76" s="455"/>
      <c r="J76" s="455"/>
      <c r="K76" s="455"/>
      <c r="L76" s="455"/>
      <c r="M76" s="455"/>
      <c r="N76" s="455"/>
      <c r="O76" s="455"/>
      <c r="P76" s="455"/>
    </row>
    <row r="77" spans="1:16" ht="9" customHeight="1">
      <c r="A77" s="450"/>
      <c r="E77" s="455"/>
      <c r="F77" s="455"/>
      <c r="G77" s="455"/>
      <c r="H77" s="455"/>
      <c r="I77" s="455"/>
      <c r="J77" s="455"/>
      <c r="K77" s="455"/>
      <c r="L77" s="455"/>
      <c r="M77" s="455"/>
      <c r="N77" s="455"/>
      <c r="O77" s="455"/>
      <c r="P77" s="455"/>
    </row>
    <row r="78" spans="1:16" ht="9" customHeight="1">
      <c r="A78" s="450"/>
      <c r="E78" s="455"/>
      <c r="F78" s="455"/>
      <c r="G78" s="455"/>
      <c r="H78" s="455"/>
      <c r="I78" s="455"/>
      <c r="J78" s="455"/>
      <c r="K78" s="455"/>
      <c r="L78" s="455"/>
      <c r="M78" s="455"/>
      <c r="N78" s="455"/>
      <c r="O78" s="455"/>
      <c r="P78" s="455"/>
    </row>
    <row r="79" spans="1:16" ht="9" customHeight="1">
      <c r="A79" s="450"/>
      <c r="E79" s="455"/>
      <c r="F79" s="455"/>
      <c r="G79" s="455"/>
      <c r="H79" s="455"/>
      <c r="I79" s="455"/>
      <c r="J79" s="455"/>
      <c r="K79" s="455"/>
      <c r="L79" s="455"/>
      <c r="M79" s="455"/>
      <c r="N79" s="455"/>
      <c r="O79" s="455"/>
      <c r="P79" s="455"/>
    </row>
    <row r="80" spans="1:16" ht="9" customHeight="1">
      <c r="A80" s="450"/>
      <c r="E80" s="455"/>
      <c r="F80" s="455"/>
      <c r="G80" s="455"/>
      <c r="H80" s="455"/>
      <c r="I80" s="455"/>
      <c r="J80" s="455"/>
      <c r="K80" s="455"/>
      <c r="L80" s="455"/>
      <c r="M80" s="455"/>
      <c r="N80" s="455"/>
      <c r="O80" s="455"/>
      <c r="P80" s="455"/>
    </row>
    <row r="81" spans="1:16" ht="9" customHeight="1">
      <c r="A81" s="450"/>
      <c r="E81" s="455"/>
      <c r="F81" s="455"/>
      <c r="G81" s="455"/>
      <c r="H81" s="455"/>
      <c r="I81" s="455"/>
      <c r="J81" s="455"/>
      <c r="K81" s="455"/>
      <c r="L81" s="455"/>
      <c r="M81" s="455"/>
      <c r="N81" s="455"/>
      <c r="O81" s="455"/>
      <c r="P81" s="455"/>
    </row>
    <row r="82" spans="1:16" ht="9" customHeight="1">
      <c r="A82" s="450"/>
      <c r="E82" s="455"/>
      <c r="F82" s="455"/>
      <c r="G82" s="455"/>
      <c r="H82" s="455"/>
      <c r="I82" s="455"/>
      <c r="J82" s="455"/>
      <c r="K82" s="455"/>
      <c r="L82" s="455"/>
      <c r="M82" s="455"/>
      <c r="N82" s="455"/>
      <c r="O82" s="455"/>
      <c r="P82" s="455"/>
    </row>
    <row r="83" spans="5:16" ht="9" customHeight="1">
      <c r="E83" s="455"/>
      <c r="F83" s="455"/>
      <c r="G83" s="455"/>
      <c r="H83" s="455"/>
      <c r="I83" s="455"/>
      <c r="J83" s="455"/>
      <c r="K83" s="455"/>
      <c r="L83" s="455"/>
      <c r="M83" s="455"/>
      <c r="N83" s="455"/>
      <c r="O83" s="455"/>
      <c r="P83" s="455"/>
    </row>
    <row r="84" spans="1:16" ht="9" customHeight="1">
      <c r="A84" s="469"/>
      <c r="C84" s="426"/>
      <c r="D84" s="426"/>
      <c r="E84" s="455"/>
      <c r="F84" s="455"/>
      <c r="G84" s="455"/>
      <c r="H84" s="455"/>
      <c r="I84" s="455"/>
      <c r="J84" s="455"/>
      <c r="K84" s="455"/>
      <c r="L84" s="455"/>
      <c r="M84" s="455"/>
      <c r="N84" s="455"/>
      <c r="O84" s="455"/>
      <c r="P84" s="455"/>
    </row>
  </sheetData>
  <mergeCells count="26">
    <mergeCell ref="A7:C13"/>
    <mergeCell ref="E7:E14"/>
    <mergeCell ref="F8:F14"/>
    <mergeCell ref="G8:G14"/>
    <mergeCell ref="H9:H14"/>
    <mergeCell ref="I9:I14"/>
    <mergeCell ref="J9:J14"/>
    <mergeCell ref="K9:K14"/>
    <mergeCell ref="L8:L14"/>
    <mergeCell ref="M10:M14"/>
    <mergeCell ref="N10:N14"/>
    <mergeCell ref="O10:O14"/>
    <mergeCell ref="P10:P14"/>
    <mergeCell ref="A43:C49"/>
    <mergeCell ref="E43:E50"/>
    <mergeCell ref="F44:F50"/>
    <mergeCell ref="G44:G50"/>
    <mergeCell ref="H45:H50"/>
    <mergeCell ref="I45:I50"/>
    <mergeCell ref="J45:J50"/>
    <mergeCell ref="K45:K50"/>
    <mergeCell ref="L44:L50"/>
    <mergeCell ref="M46:M50"/>
    <mergeCell ref="N46:N50"/>
    <mergeCell ref="O46:O50"/>
    <mergeCell ref="P46:P50"/>
  </mergeCells>
  <printOptions/>
  <pageMargins left="0.6692913385826772" right="0.3937007874015748" top="0.5905511811023623" bottom="0.3937007874015748" header="0.4921259845" footer="0.4921259845"/>
  <pageSetup horizontalDpi="300" verticalDpi="300" orientation="portrait" paperSize="9" r:id="rId1"/>
  <headerFooter alignWithMargins="0">
    <oddHeader>&amp;C- 22 -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ehrl marika</dc:creator>
  <cp:keywords/>
  <dc:description/>
  <cp:lastModifiedBy>lfstad-amm</cp:lastModifiedBy>
  <cp:lastPrinted>2011-02-28T08:34:58Z</cp:lastPrinted>
  <dcterms:created xsi:type="dcterms:W3CDTF">2002-02-28T12:17:04Z</dcterms:created>
  <dcterms:modified xsi:type="dcterms:W3CDTF">2011-02-28T12:43:25Z</dcterms:modified>
  <cp:category/>
  <cp:version/>
  <cp:contentType/>
  <cp:contentStatus/>
</cp:coreProperties>
</file>