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05" windowWidth="11880" windowHeight="11205" tabRatio="699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fullCalcOnLoad="1"/>
</workbook>
</file>

<file path=xl/sharedStrings.xml><?xml version="1.0" encoding="utf-8"?>
<sst xmlns="http://schemas.openxmlformats.org/spreadsheetml/2006/main" count="1614" uniqueCount="317">
  <si>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</si>
  <si>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</si>
  <si>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</si>
  <si>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</si>
  <si>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</si>
  <si>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</si>
  <si>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</si>
  <si>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</si>
  <si>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</si>
  <si>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</si>
  <si>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</si>
  <si>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</si>
  <si>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</si>
  <si>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</si>
  <si>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</si>
  <si>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</si>
  <si>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</si>
  <si>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</si>
  <si>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</si>
  <si>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</si>
  <si>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</si>
  <si>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</si>
  <si>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</si>
  <si>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</si>
  <si>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</si>
  <si>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</si>
  <si>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</si>
  <si>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</si>
  <si>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</si>
  <si>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</si>
  <si>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</si>
  <si>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</si>
  <si>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</si>
  <si>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</si>
  <si>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</si>
  <si>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</si>
  <si>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</si>
  <si>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</si>
  <si>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</si>
  <si>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</si>
  <si>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</si>
  <si>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</si>
  <si>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</si>
  <si>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</si>
  <si>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</si>
  <si>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</si>
  <si>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</si>
  <si>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</si>
  <si>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</si>
  <si>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</si>
  <si>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</si>
  <si>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</si>
  <si>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</si>
  <si>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</si>
  <si>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</si>
  <si>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</si>
  <si>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</si>
  <si>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</si>
  <si>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</si>
  <si>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</si>
  <si>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</si>
  <si>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</si>
  <si>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</si>
  <si>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</si>
  <si>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</si>
  <si>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</si>
  <si>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</si>
  <si>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</si>
  <si>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</si>
  <si>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</si>
  <si>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</si>
  <si>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</si>
  <si>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</si>
  <si>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</si>
  <si>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</si>
  <si>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</si>
  <si>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</si>
  <si>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</si>
  <si>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</si>
  <si>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</si>
  <si>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</si>
  <si>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</si>
  <si>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</si>
  <si>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</si>
  <si>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</si>
  <si>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</si>
  <si>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</si>
  <si>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</si>
  <si>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</si>
  <si>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</si>
  <si>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</si>
  <si>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</si>
  <si>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</si>
  <si>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</si>
  <si>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</si>
  <si>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</si>
  <si>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</si>
  <si>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</si>
  <si>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</si>
  <si>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</si>
  <si>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</si>
  <si>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</si>
  <si>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</si>
  <si>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</si>
  <si>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</si>
  <si>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</si>
  <si>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</si>
  <si>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</si>
  <si>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</si>
  <si>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</si>
  <si>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</si>
  <si>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</si>
  <si>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</si>
  <si>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</si>
  <si>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</si>
  <si>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</si>
  <si>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</si>
  <si>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</si>
  <si>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</si>
  <si>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</si>
  <si>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</si>
  <si>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</si>
  <si>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</si>
  <si>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</si>
  <si>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</si>
  <si>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</si>
  <si>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</si>
  <si>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</si>
  <si>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</si>
  <si>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</si>
  <si>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</si>
  <si>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</si>
  <si>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</si>
  <si>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</si>
  <si>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</si>
  <si>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</si>
  <si>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</si>
  <si>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</si>
  <si>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</si>
  <si>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</si>
  <si>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</si>
  <si>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</si>
  <si>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</si>
  <si>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</si>
  <si>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</si>
  <si>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</si>
  <si>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</si>
  <si>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</si>
  <si>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</si>
  <si>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</si>
  <si>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</si>
  <si>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</si>
  <si>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</si>
  <si>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</si>
  <si>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</si>
  <si>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</si>
  <si>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</si>
  <si>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</si>
  <si>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</si>
  <si>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</si>
  <si>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</si>
  <si>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</si>
  <si>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</si>
  <si>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</si>
  <si>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</si>
  <si>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</si>
  <si>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</si>
  <si>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</si>
  <si>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</si>
  <si>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</si>
  <si>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</si>
  <si>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</si>
  <si>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</si>
  <si>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</si>
  <si>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</si>
  <si>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</si>
  <si>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</si>
  <si>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</si>
  <si>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</si>
  <si>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</si>
  <si>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</si>
  <si>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</si>
  <si>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</si>
  <si>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</si>
  <si>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</si>
  <si>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</si>
  <si>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</si>
  <si>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</si>
  <si>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</si>
  <si>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</si>
  <si>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</si>
  <si>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</si>
  <si>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</si>
  <si>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</si>
  <si>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</si>
  <si>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</si>
  <si>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</si>
  <si>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</si>
  <si>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</si>
  <si>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</si>
  <si>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</si>
  <si>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</si>
  <si>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</si>
  <si>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</si>
  <si>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</si>
  <si>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</si>
  <si>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</si>
  <si>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</si>
  <si>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</si>
  <si>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</si>
  <si>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</si>
  <si>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</si>
  <si>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</si>
  <si>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</si>
  <si>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</si>
  <si>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</si>
  <si>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</si>
  <si>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</si>
  <si>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</si>
  <si>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</si>
  <si>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</si>
  <si>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</si>
  <si>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</si>
  <si>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</si>
  <si>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</si>
  <si>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 xml:space="preserve">Gewerbl.
und
industr.
Bau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</si>
  <si>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</si>
  <si>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</si>
  <si>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</si>
  <si>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</si>
  <si>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</si>
  <si>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</si>
  <si>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</si>
  <si>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</si>
  <si>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</si>
  <si>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</si>
  <si>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</si>
  <si>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</si>
  <si>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</si>
  <si>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</si>
  <si>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</si>
  <si>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</si>
  <si>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</si>
  <si>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</si>
  <si>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</si>
  <si>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</si>
  <si>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</si>
  <si>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</si>
  <si>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</si>
  <si>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</si>
  <si>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</si>
  <si>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</si>
  <si>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</si>
  <si>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</si>
  <si>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</si>
  <si>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</si>
  <si>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</si>
  <si>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</si>
  <si>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</si>
  <si>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</si>
  <si>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</si>
  <si>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</si>
  <si>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</si>
  <si>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</si>
  <si>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</si>
  <si>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</si>
  <si>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</si>
  <si>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</si>
  <si>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</si>
  <si>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</si>
  <si>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</si>
  <si>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</si>
  <si>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</si>
  <si>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</si>
  <si>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</si>
  <si>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</si>
  <si>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</si>
  <si>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</si>
  <si>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</si>
  <si>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</si>
  <si>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</si>
  <si>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</si>
  <si>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</si>
  <si>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</si>
  <si>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</si>
  <si>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</si>
  <si>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</si>
  <si>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</si>
  <si>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</si>
  <si>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</si>
  <si>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</si>
  <si>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</si>
  <si>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</si>
  <si>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</si>
  <si>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</si>
  <si>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</si>
  <si>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</si>
  <si>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</si>
  <si>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r>
      <t xml:space="preserve">Gewerbl.
und
industr.
Bau </t>
    </r>
    <r>
      <rPr>
        <vertAlign val="superscript"/>
        <sz val="7"/>
        <rFont val="Arial"/>
        <family val="2"/>
      </rPr>
      <t>2)</t>
    </r>
  </si>
  <si>
    <t xml:space="preserve">Zahl der Arbeitstage: </t>
  </si>
  <si>
    <t>Lfd.
Nr.</t>
  </si>
  <si>
    <t>42.2/42.9/</t>
  </si>
  <si>
    <t>7. Wertindizes der Auftragseingänge und Auftragsbestände in Bayern</t>
  </si>
  <si>
    <t>8. Bauproduktionsindex in Bayern</t>
  </si>
  <si>
    <t>9. Betriebe, Beschäftigte, geleistete Arbeitsstunden, Entgelte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</si>
  <si>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</si>
  <si>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</si>
  <si>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Blattschutz: sonne</t>
  </si>
  <si>
    <r>
      <t>2011</t>
    </r>
    <r>
      <rPr>
        <vertAlign val="superscript"/>
        <sz val="7"/>
        <rFont val="Arial"/>
        <family val="2"/>
      </rPr>
      <t>2)</t>
    </r>
  </si>
  <si>
    <t>Mai 2012</t>
  </si>
  <si>
    <r>
      <t>Januar - Mai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</si>
  <si>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</si>
  <si>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</si>
  <si>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-</t>
  </si>
  <si>
    <t>•</t>
  </si>
  <si>
    <r>
      <t>1)</t>
    </r>
    <r>
      <rPr>
        <sz val="7"/>
        <rFont val="Arial"/>
        <family val="2"/>
      </rPr>
      <t xml:space="preserve"> Ohne Umsatz-/Mehrwertsteuer.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Einschl. Landwirtschaftlicher Bau.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</si>
  <si>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Einschl. Landwirtschaftlicher Bau.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</si>
</sst>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42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180" fontId="8" fillId="0" borderId="16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69" fontId="8" fillId="0" borderId="16" xfId="96" applyNumberFormat="1" applyFont="1" applyBorder="1" applyAlignment="1">
      <alignment vertical="center"/>
      <protection/>
    </xf>
    <xf numFmtId="0" fontId="8" fillId="0" borderId="0" xfId="96" applyFont="1" applyAlignment="1">
      <alignment horizontal="center"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6" applyFont="1" applyBorder="1" applyAlignment="1">
      <alignment horizontal="centerContinuous" vertical="center"/>
      <protection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27" fillId="0" borderId="0" xfId="90" applyFont="1" applyAlignment="1">
      <alignment horizontal="centerContinuous"/>
      <protection/>
    </xf>
    <xf numFmtId="209" fontId="36" fillId="0" borderId="0" xfId="96" applyNumberFormat="1" applyFont="1" applyFill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 applyProtection="1">
      <alignment vertical="center"/>
      <protection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29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Alignment="1" applyProtection="1">
      <alignment/>
      <protection locked="0"/>
    </xf>
    <xf numFmtId="0" fontId="39" fillId="0" borderId="0" xfId="96" applyFont="1" applyAlignment="1">
      <alignment horizontal="centerContinuous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17" fontId="8" fillId="0" borderId="16" xfId="89" applyNumberFormat="1" applyFont="1" applyFill="1" applyBorder="1" applyAlignment="1" applyProtection="1">
      <alignment horizontal="center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 locked="0"/>
    </xf>
    <xf numFmtId="0" fontId="8" fillId="0" borderId="19" xfId="89" applyFont="1" applyBorder="1" applyAlignment="1" applyProtection="1">
      <alignment vertical="center"/>
      <protection locked="0"/>
    </xf>
    <xf numFmtId="0" fontId="8" fillId="0" borderId="1" xfId="89" applyFont="1" applyBorder="1" applyAlignment="1" applyProtection="1">
      <alignment vertical="center"/>
      <protection locked="0"/>
    </xf>
    <xf numFmtId="0" fontId="8" fillId="0" borderId="20" xfId="89" applyFont="1" applyBorder="1" applyAlignment="1" applyProtection="1">
      <alignment vertical="center"/>
      <protection locked="0"/>
    </xf>
    <xf numFmtId="0" fontId="29" fillId="0" borderId="0" xfId="96" applyFont="1" applyFill="1" applyAlignment="1">
      <alignment horizontal="right" vertical="center"/>
      <protection/>
    </xf>
    <xf numFmtId="170" fontId="8" fillId="0" borderId="0" xfId="96" applyNumberFormat="1" applyFont="1" applyFill="1" applyBorder="1" applyAlignment="1">
      <alignment horizontal="left" vertical="center"/>
      <protection/>
    </xf>
    <xf numFmtId="209" fontId="8" fillId="0" borderId="0" xfId="96" applyNumberFormat="1" applyFont="1" applyFill="1" applyBorder="1" applyAlignment="1" applyProtection="1">
      <alignment vertical="center"/>
      <protection/>
    </xf>
    <xf numFmtId="209" fontId="8" fillId="0" borderId="0" xfId="96" applyNumberFormat="1" applyFont="1" applyFill="1" applyBorder="1" applyAlignment="1">
      <alignment vertical="center"/>
      <protection/>
    </xf>
    <xf numFmtId="209" fontId="8" fillId="0" borderId="0" xfId="0" applyNumberFormat="1" applyFont="1" applyFill="1" applyAlignment="1">
      <alignment/>
    </xf>
    <xf numFmtId="177" fontId="8" fillId="0" borderId="0" xfId="91" applyNumberFormat="1" applyFont="1" applyAlignment="1" applyProtection="1">
      <alignment horizontal="right"/>
      <protection/>
    </xf>
    <xf numFmtId="178" fontId="8" fillId="0" borderId="16" xfId="91" applyNumberFormat="1" applyFont="1" applyBorder="1" applyProtection="1">
      <alignment/>
      <protection/>
    </xf>
    <xf numFmtId="178" fontId="8" fillId="0" borderId="0" xfId="91" applyNumberFormat="1" applyFont="1" applyProtection="1">
      <alignment/>
      <protection/>
    </xf>
    <xf numFmtId="178" fontId="8" fillId="0" borderId="0" xfId="91" applyNumberFormat="1" applyFont="1" applyBorder="1" applyProtection="1">
      <alignment/>
      <protection/>
    </xf>
    <xf numFmtId="177" fontId="8" fillId="0" borderId="1" xfId="91" applyNumberFormat="1" applyFont="1" applyBorder="1" applyAlignment="1" applyProtection="1">
      <alignment horizontal="right"/>
      <protection/>
    </xf>
    <xf numFmtId="178" fontId="8" fillId="0" borderId="17" xfId="91" applyNumberFormat="1" applyFont="1" applyBorder="1" applyProtection="1">
      <alignment/>
      <protection/>
    </xf>
    <xf numFmtId="178" fontId="8" fillId="0" borderId="17" xfId="91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85" fontId="8" fillId="0" borderId="0" xfId="89" applyNumberFormat="1" applyFont="1" applyFill="1" applyBorder="1" applyProtection="1">
      <alignment/>
      <protection locked="0"/>
    </xf>
    <xf numFmtId="0" fontId="8" fillId="0" borderId="11" xfId="91" applyFont="1" applyFill="1" applyBorder="1" applyAlignment="1">
      <alignment horizontal="center" vertical="center"/>
      <protection/>
    </xf>
    <xf numFmtId="178" fontId="8" fillId="0" borderId="0" xfId="91" applyNumberFormat="1" applyFont="1" applyFill="1" applyBorder="1">
      <alignment/>
      <protection/>
    </xf>
    <xf numFmtId="178" fontId="8" fillId="0" borderId="0" xfId="91" applyNumberFormat="1" applyFont="1" applyFill="1">
      <alignment/>
      <protection/>
    </xf>
    <xf numFmtId="0" fontId="29" fillId="0" borderId="0" xfId="96" applyFont="1" applyAlignment="1">
      <alignment horizontal="center" vertical="center"/>
      <protection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29" fillId="0" borderId="0" xfId="96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8" fillId="0" borderId="0" xfId="95" applyFont="1" applyAlignment="1">
      <alignment horizontal="left"/>
      <protection/>
    </xf>
    <xf numFmtId="0" fontId="8" fillId="0" borderId="18" xfId="89" applyFont="1" applyBorder="1" applyAlignment="1" applyProtection="1">
      <alignment horizontal="center" vertical="center"/>
      <protection locked="0"/>
    </xf>
    <xf numFmtId="0" fontId="8" fillId="0" borderId="16" xfId="89" applyFont="1" applyBorder="1" applyAlignment="1" applyProtection="1">
      <alignment horizontal="center" vertical="center"/>
      <protection locked="0"/>
    </xf>
    <xf numFmtId="0" fontId="8" fillId="0" borderId="14" xfId="89" applyFont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 locked="0"/>
    </xf>
    <xf numFmtId="0" fontId="8" fillId="0" borderId="19" xfId="89" applyFont="1" applyBorder="1" applyAlignment="1" applyProtection="1">
      <alignment horizontal="center" vertical="center" wrapText="1"/>
      <protection locked="0"/>
    </xf>
    <xf numFmtId="0" fontId="8" fillId="0" borderId="0" xfId="89" applyFont="1" applyBorder="1" applyAlignment="1" applyProtection="1">
      <alignment horizontal="center" vertical="center" wrapText="1"/>
      <protection locked="0"/>
    </xf>
    <xf numFmtId="0" fontId="8" fillId="0" borderId="1" xfId="89" applyFont="1" applyBorder="1" applyAlignment="1" applyProtection="1">
      <alignment horizontal="center" vertical="center" wrapText="1"/>
      <protection locked="0"/>
    </xf>
    <xf numFmtId="0" fontId="8" fillId="0" borderId="15" xfId="89" applyFont="1" applyBorder="1" applyAlignment="1" applyProtection="1">
      <alignment horizontal="center" vertical="center" wrapText="1"/>
      <protection locked="0"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/>
      <protection/>
    </xf>
    <xf numFmtId="0" fontId="29" fillId="0" borderId="0" xfId="102" applyFont="1" applyAlignment="1">
      <alignment horizont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27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30" fillId="0" borderId="0" xfId="100" applyFont="1" applyAlignment="1">
      <alignment horizontal="left" vertical="center"/>
      <protection/>
    </xf>
    <xf numFmtId="193" fontId="27" fillId="0" borderId="15" xfId="95" applyNumberFormat="1" applyFont="1" applyBorder="1" applyAlignment="1">
      <alignment horizontal="left"/>
      <protection/>
    </xf>
    <xf numFmtId="193" fontId="27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27" fillId="0" borderId="15" xfId="95" applyFont="1" applyFill="1" applyBorder="1" applyAlignment="1">
      <alignment horizontal="right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5" zoomScaleNormal="115" zoomScalePageLayoutView="0" workbookViewId="0" topLeftCell="B1">
      <selection activeCell="N4" sqref="N4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30.00390625" style="0" customWidth="1"/>
    <col min="4" max="4" width="0.42578125" style="0" customWidth="1"/>
    <col min="5" max="7" width="8.8515625" style="224" customWidth="1"/>
    <col min="8" max="9" width="6.421875" style="224" customWidth="1"/>
    <col min="10" max="10" width="9.57421875" style="224" bestFit="1" customWidth="1"/>
    <col min="11" max="11" width="8.8515625" style="224" customWidth="1"/>
    <col min="12" max="12" width="6.421875" style="0" customWidth="1"/>
  </cols>
  <sheetData>
    <row r="1" spans="1:8" ht="6" customHeight="1">
      <c r="A1" s="131"/>
      <c r="B1" s="131"/>
      <c r="C1" s="246" t="s">
        <v>307</v>
      </c>
      <c r="D1" s="132"/>
      <c r="E1" s="216"/>
      <c r="F1" s="216"/>
      <c r="G1" s="216"/>
      <c r="H1" s="216"/>
    </row>
    <row r="2" spans="1:12" ht="12.75">
      <c r="A2" s="290" t="s">
        <v>149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8" ht="6" customHeight="1">
      <c r="A3" s="133"/>
      <c r="B3" s="133"/>
      <c r="C3" s="133"/>
      <c r="D3" s="133"/>
      <c r="E3" s="217"/>
      <c r="F3" s="217"/>
      <c r="G3" s="217"/>
      <c r="H3" s="217"/>
    </row>
    <row r="4" spans="1:12" ht="12.75" customHeight="1">
      <c r="A4" s="291" t="s">
        <v>247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2.75">
      <c r="A5" s="292" t="s">
        <v>246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8" ht="6" customHeight="1">
      <c r="A6" s="133"/>
      <c r="B6" s="133"/>
      <c r="C6" s="133"/>
      <c r="D6" s="133"/>
      <c r="E6" s="217"/>
      <c r="F6" s="217"/>
      <c r="G6" s="217"/>
      <c r="H6" s="217"/>
    </row>
    <row r="7" spans="1:12" ht="12.75" customHeight="1">
      <c r="A7" s="281" t="s">
        <v>300</v>
      </c>
      <c r="B7" s="282"/>
      <c r="C7" s="313" t="s">
        <v>0</v>
      </c>
      <c r="D7" s="314"/>
      <c r="E7" s="303" t="s">
        <v>5</v>
      </c>
      <c r="F7" s="303" t="s">
        <v>4</v>
      </c>
      <c r="G7" s="303" t="s">
        <v>5</v>
      </c>
      <c r="H7" s="248" t="s">
        <v>236</v>
      </c>
      <c r="I7" s="249"/>
      <c r="J7" s="287" t="s">
        <v>310</v>
      </c>
      <c r="K7" s="294"/>
      <c r="L7" s="294"/>
    </row>
    <row r="8" spans="1:12" ht="12.75">
      <c r="A8" s="283"/>
      <c r="B8" s="284"/>
      <c r="C8" s="315"/>
      <c r="D8" s="316"/>
      <c r="E8" s="306"/>
      <c r="F8" s="306"/>
      <c r="G8" s="306"/>
      <c r="H8" s="258" t="s">
        <v>309</v>
      </c>
      <c r="I8" s="250"/>
      <c r="J8" s="295"/>
      <c r="K8" s="296"/>
      <c r="L8" s="296"/>
    </row>
    <row r="9" spans="1:12" ht="12.75" customHeight="1">
      <c r="A9" s="283"/>
      <c r="B9" s="284"/>
      <c r="C9" s="315"/>
      <c r="D9" s="316"/>
      <c r="E9" s="287" t="s">
        <v>308</v>
      </c>
      <c r="F9" s="297">
        <v>2012</v>
      </c>
      <c r="G9" s="298"/>
      <c r="H9" s="251" t="s">
        <v>237</v>
      </c>
      <c r="I9" s="252"/>
      <c r="J9" s="303" t="s">
        <v>308</v>
      </c>
      <c r="K9" s="303">
        <v>2012</v>
      </c>
      <c r="L9" s="310" t="s">
        <v>238</v>
      </c>
    </row>
    <row r="10" spans="1:12" ht="12.75">
      <c r="A10" s="283"/>
      <c r="B10" s="284"/>
      <c r="C10" s="315"/>
      <c r="D10" s="316"/>
      <c r="E10" s="288"/>
      <c r="F10" s="299"/>
      <c r="G10" s="300"/>
      <c r="H10" s="256" t="s">
        <v>5</v>
      </c>
      <c r="I10" s="257" t="s">
        <v>4</v>
      </c>
      <c r="J10" s="304"/>
      <c r="K10" s="309"/>
      <c r="L10" s="311"/>
    </row>
    <row r="11" spans="1:12" ht="12.75">
      <c r="A11" s="283"/>
      <c r="B11" s="284"/>
      <c r="C11" s="315"/>
      <c r="D11" s="316"/>
      <c r="E11" s="288"/>
      <c r="F11" s="299"/>
      <c r="G11" s="300"/>
      <c r="H11" s="253">
        <v>2011</v>
      </c>
      <c r="I11" s="253">
        <v>2012</v>
      </c>
      <c r="J11" s="304"/>
      <c r="K11" s="309"/>
      <c r="L11" s="311"/>
    </row>
    <row r="12" spans="1:12" ht="12.75" customHeight="1">
      <c r="A12" s="285"/>
      <c r="B12" s="286"/>
      <c r="C12" s="317"/>
      <c r="D12" s="318"/>
      <c r="E12" s="289"/>
      <c r="F12" s="301"/>
      <c r="G12" s="302"/>
      <c r="H12" s="254" t="s">
        <v>239</v>
      </c>
      <c r="I12" s="255"/>
      <c r="J12" s="305"/>
      <c r="K12" s="306"/>
      <c r="L12" s="312"/>
    </row>
    <row r="13" spans="1:12" ht="12.75" customHeight="1">
      <c r="A13" s="162"/>
      <c r="B13" s="162"/>
      <c r="C13" s="162"/>
      <c r="D13" s="162"/>
      <c r="E13" s="164"/>
      <c r="F13" s="169"/>
      <c r="G13" s="169"/>
      <c r="H13" s="163"/>
      <c r="I13" s="163"/>
      <c r="J13" s="164"/>
      <c r="K13" s="164"/>
      <c r="L13" s="170"/>
    </row>
    <row r="14" spans="1:12" ht="12.75">
      <c r="A14" s="293" t="s">
        <v>240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8" ht="12.75" customHeight="1">
      <c r="A15" s="134"/>
      <c r="B15" s="134"/>
      <c r="C15" s="146"/>
      <c r="D15" s="134"/>
      <c r="E15" s="218"/>
      <c r="F15" s="218"/>
      <c r="G15" s="218"/>
      <c r="H15" s="262"/>
    </row>
    <row r="16" spans="1:12" ht="12.75">
      <c r="A16" s="135">
        <v>1</v>
      </c>
      <c r="B16" s="135"/>
      <c r="C16" s="137" t="s">
        <v>163</v>
      </c>
      <c r="D16" s="171"/>
      <c r="E16" s="242">
        <v>130686</v>
      </c>
      <c r="F16" s="242">
        <v>129857</v>
      </c>
      <c r="G16" s="242">
        <v>131247</v>
      </c>
      <c r="H16" s="240">
        <f>G16/E16*100-100</f>
        <v>0.42927321977870747</v>
      </c>
      <c r="I16" s="240">
        <f>G16/F16*100-100</f>
        <v>1.0704082182708703</v>
      </c>
      <c r="J16" s="242">
        <v>123564.4</v>
      </c>
      <c r="K16" s="242">
        <v>125285</v>
      </c>
      <c r="L16" s="240">
        <f>K16/J16*100-100</f>
        <v>1.3924722654745239</v>
      </c>
    </row>
    <row r="17" spans="1:12" ht="12.75">
      <c r="A17" s="135">
        <v>2</v>
      </c>
      <c r="B17" s="135"/>
      <c r="C17" s="137" t="s">
        <v>164</v>
      </c>
      <c r="D17" s="171"/>
      <c r="E17" s="242">
        <v>845</v>
      </c>
      <c r="F17" s="242">
        <v>821</v>
      </c>
      <c r="G17" s="242">
        <v>856</v>
      </c>
      <c r="H17" s="240">
        <f>G17/E17*100-100</f>
        <v>1.3017751479289927</v>
      </c>
      <c r="I17" s="240">
        <f>G17/F17*100-100</f>
        <v>4.26309378806333</v>
      </c>
      <c r="J17" s="242">
        <v>872.4</v>
      </c>
      <c r="K17" s="242">
        <v>828</v>
      </c>
      <c r="L17" s="240">
        <f>K17/J17*100-100</f>
        <v>-5.089408528198064</v>
      </c>
    </row>
    <row r="18" spans="1:12" ht="12.75">
      <c r="A18" s="135">
        <v>3</v>
      </c>
      <c r="B18" s="135"/>
      <c r="C18" s="138" t="s">
        <v>165</v>
      </c>
      <c r="D18" s="171"/>
      <c r="E18" s="243">
        <v>131531</v>
      </c>
      <c r="F18" s="243">
        <v>130678</v>
      </c>
      <c r="G18" s="243">
        <v>132103</v>
      </c>
      <c r="H18" s="241">
        <f>G18/E18*100-100</f>
        <v>0.43487846971437705</v>
      </c>
      <c r="I18" s="241">
        <f>G18/F18*100-100</f>
        <v>1.0904666431993206</v>
      </c>
      <c r="J18" s="243">
        <v>124436.8</v>
      </c>
      <c r="K18" s="243">
        <v>126113</v>
      </c>
      <c r="L18" s="241">
        <f>K18/J18*100-100</f>
        <v>1.3470291746493075</v>
      </c>
    </row>
    <row r="19" spans="1:8" ht="12.75" customHeight="1">
      <c r="A19" s="134"/>
      <c r="B19" s="134"/>
      <c r="C19" s="143"/>
      <c r="D19" s="134"/>
      <c r="E19" s="221"/>
      <c r="F19" s="221"/>
      <c r="G19" s="220"/>
      <c r="H19" s="263"/>
    </row>
    <row r="20" spans="1:12" ht="12.75">
      <c r="A20" s="280" t="s">
        <v>242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</row>
    <row r="21" spans="1:8" ht="12.75">
      <c r="A21" s="135"/>
      <c r="B21" s="135"/>
      <c r="C21" s="145"/>
      <c r="D21" s="134"/>
      <c r="E21" s="221"/>
      <c r="F21" s="221"/>
      <c r="G21" s="221"/>
      <c r="H21" s="221"/>
    </row>
    <row r="22" spans="1:12" ht="12.75">
      <c r="A22" s="134">
        <v>4</v>
      </c>
      <c r="B22" s="134"/>
      <c r="C22" s="138" t="s">
        <v>207</v>
      </c>
      <c r="D22" s="171"/>
      <c r="E22" s="243">
        <v>318253</v>
      </c>
      <c r="F22" s="243">
        <v>308677</v>
      </c>
      <c r="G22" s="243">
        <v>328829</v>
      </c>
      <c r="H22" s="241">
        <f>G22/E22*100-100</f>
        <v>3.3231422798842374</v>
      </c>
      <c r="I22" s="241">
        <f>G22/F22*100-100</f>
        <v>6.528507145009186</v>
      </c>
      <c r="J22" s="243">
        <v>1321426</v>
      </c>
      <c r="K22" s="243">
        <v>1371921</v>
      </c>
      <c r="L22" s="241">
        <f>K22/J22*100-100</f>
        <v>3.8212506791904985</v>
      </c>
    </row>
    <row r="23" spans="1:8" ht="12.75">
      <c r="A23" s="134"/>
      <c r="B23" s="134"/>
      <c r="C23" s="143"/>
      <c r="D23" s="134"/>
      <c r="E23" s="221"/>
      <c r="F23" s="221"/>
      <c r="G23" s="221"/>
      <c r="H23" s="221"/>
    </row>
    <row r="24" spans="1:8" ht="12.75">
      <c r="A24" s="134"/>
      <c r="B24" s="134"/>
      <c r="C24" s="143"/>
      <c r="D24" s="134"/>
      <c r="E24" s="221"/>
      <c r="F24" s="221"/>
      <c r="G24" s="221"/>
      <c r="H24" s="221"/>
    </row>
    <row r="25" spans="1:12" ht="12.75">
      <c r="A25" s="280" t="s">
        <v>241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8" ht="12.75">
      <c r="A26" s="134"/>
      <c r="B26" s="134"/>
      <c r="C26" s="143"/>
      <c r="D26" s="134"/>
      <c r="E26" s="221"/>
      <c r="F26" s="221"/>
      <c r="G26" s="221"/>
      <c r="H26" s="221"/>
    </row>
    <row r="27" spans="1:12" ht="12.75">
      <c r="A27" s="135">
        <v>5</v>
      </c>
      <c r="B27" s="135"/>
      <c r="C27" s="139" t="s">
        <v>169</v>
      </c>
      <c r="D27" s="171"/>
      <c r="E27" s="242">
        <v>7266</v>
      </c>
      <c r="F27" s="242">
        <v>6253</v>
      </c>
      <c r="G27" s="242">
        <v>6816</v>
      </c>
      <c r="H27" s="240">
        <f>G27/E27*100-100</f>
        <v>-6.193228736581332</v>
      </c>
      <c r="I27" s="240">
        <f>G27/F27*100-100</f>
        <v>9.003678234447449</v>
      </c>
      <c r="J27" s="242">
        <v>25696</v>
      </c>
      <c r="K27" s="242">
        <v>24208</v>
      </c>
      <c r="L27" s="240">
        <f aca="true" t="shared" si="0" ref="L27:L38">K27/J27*100-100</f>
        <v>-5.790784557907841</v>
      </c>
    </row>
    <row r="28" spans="1:12" ht="12.75">
      <c r="A28" s="135">
        <v>6</v>
      </c>
      <c r="B28" s="135"/>
      <c r="C28" s="234" t="s">
        <v>295</v>
      </c>
      <c r="D28" s="171" t="s">
        <v>245</v>
      </c>
      <c r="E28" s="242">
        <v>4232</v>
      </c>
      <c r="F28" s="242">
        <v>3782</v>
      </c>
      <c r="G28" s="242">
        <v>4014</v>
      </c>
      <c r="H28" s="240">
        <f>G28/E28*100-100</f>
        <v>-5.151228733459362</v>
      </c>
      <c r="I28" s="240">
        <f>G28/F28*100-100</f>
        <v>6.1343204653622365</v>
      </c>
      <c r="J28" s="242">
        <v>16329</v>
      </c>
      <c r="K28" s="242">
        <v>15833</v>
      </c>
      <c r="L28" s="240">
        <f t="shared" si="0"/>
        <v>-3.0375405719884867</v>
      </c>
    </row>
    <row r="29" spans="1:12" ht="12.75">
      <c r="A29" s="135">
        <v>7</v>
      </c>
      <c r="B29" s="135"/>
      <c r="C29" s="139" t="s">
        <v>13</v>
      </c>
      <c r="D29" s="171"/>
      <c r="E29" s="242">
        <v>2543</v>
      </c>
      <c r="F29" s="242">
        <v>2207</v>
      </c>
      <c r="G29" s="242">
        <v>2403</v>
      </c>
      <c r="H29" s="240">
        <f>G29/E29*100-100</f>
        <v>-5.505308690523009</v>
      </c>
      <c r="I29" s="240">
        <f>G29/F29*100-100</f>
        <v>8.880833710919816</v>
      </c>
      <c r="J29" s="242">
        <v>9907</v>
      </c>
      <c r="K29" s="242">
        <v>9631</v>
      </c>
      <c r="L29" s="240">
        <f t="shared" si="0"/>
        <v>-2.785908953265377</v>
      </c>
    </row>
    <row r="30" spans="1:12" ht="12.75">
      <c r="A30" s="135">
        <v>8</v>
      </c>
      <c r="B30" s="135"/>
      <c r="C30" s="139" t="s">
        <v>14</v>
      </c>
      <c r="D30" s="171"/>
      <c r="E30" s="242">
        <v>1689</v>
      </c>
      <c r="F30" s="242">
        <v>1575</v>
      </c>
      <c r="G30" s="242">
        <v>1611</v>
      </c>
      <c r="H30" s="240">
        <f>G30/E30*100-100</f>
        <v>-4.618117229129666</v>
      </c>
      <c r="I30" s="240">
        <f>G30/F30*100-100</f>
        <v>2.285714285714292</v>
      </c>
      <c r="J30" s="242">
        <v>6422</v>
      </c>
      <c r="K30" s="242">
        <v>6202</v>
      </c>
      <c r="L30" s="240">
        <f t="shared" si="0"/>
        <v>-3.4257240734973493</v>
      </c>
    </row>
    <row r="31" spans="1:12" ht="12.75">
      <c r="A31" s="135">
        <v>9</v>
      </c>
      <c r="B31" s="135"/>
      <c r="C31" s="139" t="s">
        <v>168</v>
      </c>
      <c r="D31" s="171"/>
      <c r="E31" s="242">
        <v>4746</v>
      </c>
      <c r="F31" s="242">
        <v>3527</v>
      </c>
      <c r="G31" s="242">
        <v>4016</v>
      </c>
      <c r="H31" s="240">
        <f>G31/E31*100-100</f>
        <v>-15.38137378845343</v>
      </c>
      <c r="I31" s="240">
        <f>G31/F31*100-100</f>
        <v>13.864474057272474</v>
      </c>
      <c r="J31" s="242">
        <v>15070</v>
      </c>
      <c r="K31" s="242">
        <v>12940</v>
      </c>
      <c r="L31" s="240">
        <f t="shared" si="0"/>
        <v>-14.134041141340418</v>
      </c>
    </row>
    <row r="32" spans="1:12" ht="12.75">
      <c r="A32" s="135"/>
      <c r="B32" s="135"/>
      <c r="C32" s="136" t="s">
        <v>15</v>
      </c>
      <c r="D32" s="171"/>
      <c r="E32" s="244"/>
      <c r="F32" s="244"/>
      <c r="G32" s="244"/>
      <c r="H32" s="229"/>
      <c r="I32" s="229"/>
      <c r="J32" s="245"/>
      <c r="K32" s="245"/>
      <c r="L32" s="229"/>
    </row>
    <row r="33" spans="1:12" ht="12.75">
      <c r="A33" s="135">
        <v>10</v>
      </c>
      <c r="B33" s="135"/>
      <c r="C33" s="139" t="s">
        <v>16</v>
      </c>
      <c r="D33" s="171"/>
      <c r="E33" s="242">
        <v>282</v>
      </c>
      <c r="F33" s="242">
        <v>211</v>
      </c>
      <c r="G33" s="242">
        <v>228</v>
      </c>
      <c r="H33" s="240">
        <f>G33/E33*100-100</f>
        <v>-19.148936170212778</v>
      </c>
      <c r="I33" s="240">
        <f>G33/F33*100-100</f>
        <v>8.056872037914701</v>
      </c>
      <c r="J33" s="242">
        <v>943</v>
      </c>
      <c r="K33" s="242">
        <v>911</v>
      </c>
      <c r="L33" s="240">
        <f t="shared" si="0"/>
        <v>-3.3934252386002157</v>
      </c>
    </row>
    <row r="34" spans="1:12" ht="12.75">
      <c r="A34" s="135">
        <v>11</v>
      </c>
      <c r="B34" s="135"/>
      <c r="C34" s="139" t="s">
        <v>17</v>
      </c>
      <c r="D34" s="171"/>
      <c r="E34" s="242">
        <v>819</v>
      </c>
      <c r="F34" s="242">
        <v>586</v>
      </c>
      <c r="G34" s="242">
        <v>631</v>
      </c>
      <c r="H34" s="240">
        <f>G34/E34*100-100</f>
        <v>-22.954822954822944</v>
      </c>
      <c r="I34" s="240">
        <f>G34/F34*100-100</f>
        <v>7.679180887372013</v>
      </c>
      <c r="J34" s="242">
        <v>3112</v>
      </c>
      <c r="K34" s="242">
        <v>2487</v>
      </c>
      <c r="L34" s="240">
        <f t="shared" si="0"/>
        <v>-20.083547557840618</v>
      </c>
    </row>
    <row r="35" spans="1:12" ht="12.75">
      <c r="A35" s="135"/>
      <c r="B35" s="135"/>
      <c r="C35" s="136" t="s">
        <v>18</v>
      </c>
      <c r="D35" s="171"/>
      <c r="E35" s="244"/>
      <c r="F35" s="244"/>
      <c r="G35" s="244"/>
      <c r="H35" s="229"/>
      <c r="I35" s="229"/>
      <c r="J35" s="245"/>
      <c r="K35" s="245"/>
      <c r="L35" s="229"/>
    </row>
    <row r="36" spans="1:12" ht="12.75">
      <c r="A36" s="135">
        <v>12</v>
      </c>
      <c r="B36" s="135"/>
      <c r="C36" s="139" t="s">
        <v>19</v>
      </c>
      <c r="D36" s="171"/>
      <c r="E36" s="242">
        <v>1800</v>
      </c>
      <c r="F36" s="242">
        <v>1391</v>
      </c>
      <c r="G36" s="242">
        <v>1637</v>
      </c>
      <c r="H36" s="240">
        <f>G36/E36*100-100</f>
        <v>-9.055555555555543</v>
      </c>
      <c r="I36" s="240">
        <f>G36/F36*100-100</f>
        <v>17.68511861969806</v>
      </c>
      <c r="J36" s="242">
        <v>5116</v>
      </c>
      <c r="K36" s="242">
        <v>4592</v>
      </c>
      <c r="L36" s="240">
        <f t="shared" si="0"/>
        <v>-10.242376856919464</v>
      </c>
    </row>
    <row r="37" spans="1:12" ht="12.75">
      <c r="A37" s="135">
        <v>13</v>
      </c>
      <c r="B37" s="135"/>
      <c r="C37" s="139" t="s">
        <v>17</v>
      </c>
      <c r="D37" s="171"/>
      <c r="E37" s="242">
        <v>1845</v>
      </c>
      <c r="F37" s="242">
        <v>1339</v>
      </c>
      <c r="G37" s="242">
        <v>1520</v>
      </c>
      <c r="H37" s="240">
        <f>G37/E37*100-100</f>
        <v>-17.615176151761517</v>
      </c>
      <c r="I37" s="240">
        <f>G37/F37*100-100</f>
        <v>13.517550410754282</v>
      </c>
      <c r="J37" s="242">
        <v>5899</v>
      </c>
      <c r="K37" s="242">
        <v>4950</v>
      </c>
      <c r="L37" s="240">
        <f t="shared" si="0"/>
        <v>-16.087472452958124</v>
      </c>
    </row>
    <row r="38" spans="1:12" ht="12.75">
      <c r="A38" s="134">
        <v>14</v>
      </c>
      <c r="B38" s="134"/>
      <c r="C38" s="138" t="s">
        <v>165</v>
      </c>
      <c r="D38" s="171"/>
      <c r="E38" s="243">
        <v>16244</v>
      </c>
      <c r="F38" s="243">
        <v>13562</v>
      </c>
      <c r="G38" s="243">
        <v>14846</v>
      </c>
      <c r="H38" s="241">
        <f>G38/E38*100-100</f>
        <v>-8.606254617089377</v>
      </c>
      <c r="I38" s="241">
        <f>G38/F38*100-100</f>
        <v>9.467630143046748</v>
      </c>
      <c r="J38" s="243">
        <v>57095</v>
      </c>
      <c r="K38" s="243">
        <v>52981</v>
      </c>
      <c r="L38" s="241">
        <f t="shared" si="0"/>
        <v>-7.205534635257024</v>
      </c>
    </row>
    <row r="39" spans="1:8" ht="12.75">
      <c r="A39" s="134"/>
      <c r="B39" s="134"/>
      <c r="C39" s="142"/>
      <c r="D39" s="134"/>
      <c r="E39" s="220"/>
      <c r="F39" s="220"/>
      <c r="G39" s="220"/>
      <c r="H39" s="220"/>
    </row>
    <row r="40" spans="1:8" ht="12.75">
      <c r="A40" s="134"/>
      <c r="B40" s="134"/>
      <c r="C40" s="143"/>
      <c r="D40" s="134"/>
      <c r="E40" s="221"/>
      <c r="F40" s="221"/>
      <c r="G40" s="221"/>
      <c r="H40" s="221"/>
    </row>
    <row r="41" spans="1:12" ht="12.75">
      <c r="A41" s="307" t="s">
        <v>305</v>
      </c>
      <c r="B41" s="307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8" ht="12.75">
      <c r="A42" s="134"/>
      <c r="B42" s="134"/>
      <c r="C42" s="143"/>
      <c r="D42" s="134"/>
      <c r="E42" s="221"/>
      <c r="F42" s="221"/>
      <c r="G42" s="221"/>
      <c r="H42" s="221"/>
    </row>
    <row r="43" spans="1:12" ht="12.75">
      <c r="A43" s="135">
        <v>15</v>
      </c>
      <c r="B43" s="135"/>
      <c r="C43" s="139" t="s">
        <v>169</v>
      </c>
      <c r="D43" s="171"/>
      <c r="E43" s="242">
        <v>611569</v>
      </c>
      <c r="F43" s="242">
        <v>510435</v>
      </c>
      <c r="G43" s="242">
        <v>621829</v>
      </c>
      <c r="H43" s="240">
        <f>G43/E43*100-100</f>
        <v>1.67765207196571</v>
      </c>
      <c r="I43" s="240">
        <f>G43/F43*100-100</f>
        <v>21.82334675325947</v>
      </c>
      <c r="J43" s="242">
        <v>2184648</v>
      </c>
      <c r="K43" s="242">
        <v>2109850</v>
      </c>
      <c r="L43" s="240">
        <f>K43/J43*100-100</f>
        <v>-3.423800996773849</v>
      </c>
    </row>
    <row r="44" spans="1:12" ht="12.75">
      <c r="A44" s="135">
        <v>16</v>
      </c>
      <c r="B44" s="135"/>
      <c r="C44" s="234" t="s">
        <v>295</v>
      </c>
      <c r="D44" s="171" t="s">
        <v>245</v>
      </c>
      <c r="E44" s="242">
        <v>561167</v>
      </c>
      <c r="F44" s="242">
        <v>449036</v>
      </c>
      <c r="G44" s="242">
        <v>517123</v>
      </c>
      <c r="H44" s="240">
        <f>G44/E44*100-100</f>
        <v>-7.848643986549462</v>
      </c>
      <c r="I44" s="240">
        <f>G44/F44*100-100</f>
        <v>15.162926803196171</v>
      </c>
      <c r="J44" s="242">
        <v>1934689</v>
      </c>
      <c r="K44" s="242">
        <v>1854516</v>
      </c>
      <c r="L44" s="240">
        <f aca="true" t="shared" si="1" ref="L44:L55">K44/J44*100-100</f>
        <v>-4.143973527528203</v>
      </c>
    </row>
    <row r="45" spans="1:12" ht="12.75">
      <c r="A45" s="135">
        <v>17</v>
      </c>
      <c r="B45" s="135"/>
      <c r="C45" s="139" t="s">
        <v>13</v>
      </c>
      <c r="D45" s="171"/>
      <c r="E45" s="242">
        <v>379344</v>
      </c>
      <c r="F45" s="242">
        <v>306632</v>
      </c>
      <c r="G45" s="242">
        <v>357087</v>
      </c>
      <c r="H45" s="240">
        <f>G45/E45*100-100</f>
        <v>-5.867233961786667</v>
      </c>
      <c r="I45" s="240">
        <f>G45/F45*100-100</f>
        <v>16.45457747397532</v>
      </c>
      <c r="J45" s="242">
        <v>1334671</v>
      </c>
      <c r="K45" s="242">
        <v>1310320</v>
      </c>
      <c r="L45" s="240">
        <f t="shared" si="1"/>
        <v>-1.8244945758168143</v>
      </c>
    </row>
    <row r="46" spans="1:12" ht="12.75">
      <c r="A46" s="135">
        <v>18</v>
      </c>
      <c r="B46" s="135"/>
      <c r="C46" s="139" t="s">
        <v>14</v>
      </c>
      <c r="D46" s="171"/>
      <c r="E46" s="242">
        <v>181823</v>
      </c>
      <c r="F46" s="242">
        <v>142404</v>
      </c>
      <c r="G46" s="242">
        <v>160036</v>
      </c>
      <c r="H46" s="240">
        <f>G46/E46*100-100</f>
        <v>-11.982532462889736</v>
      </c>
      <c r="I46" s="240">
        <f>G46/F46*100-100</f>
        <v>12.381674672059773</v>
      </c>
      <c r="J46" s="242">
        <v>600018</v>
      </c>
      <c r="K46" s="242">
        <v>544196</v>
      </c>
      <c r="L46" s="240">
        <f t="shared" si="1"/>
        <v>-9.303387565039714</v>
      </c>
    </row>
    <row r="47" spans="1:12" ht="12.75">
      <c r="A47" s="140">
        <v>19</v>
      </c>
      <c r="B47" s="140"/>
      <c r="C47" s="139" t="s">
        <v>168</v>
      </c>
      <c r="D47" s="171"/>
      <c r="E47" s="242">
        <v>469595</v>
      </c>
      <c r="F47" s="242">
        <v>322659</v>
      </c>
      <c r="G47" s="242">
        <v>420143</v>
      </c>
      <c r="H47" s="240">
        <f>G47/E47*100-100</f>
        <v>-10.53077652019293</v>
      </c>
      <c r="I47" s="240">
        <f>G47/F47*100-100</f>
        <v>30.212701334845775</v>
      </c>
      <c r="J47" s="242">
        <v>1411107</v>
      </c>
      <c r="K47" s="242">
        <v>1295671</v>
      </c>
      <c r="L47" s="240">
        <f t="shared" si="1"/>
        <v>-8.180527770041536</v>
      </c>
    </row>
    <row r="48" spans="1:12" ht="12.75">
      <c r="A48" s="135"/>
      <c r="B48" s="135"/>
      <c r="C48" s="136" t="s">
        <v>15</v>
      </c>
      <c r="D48" s="171"/>
      <c r="E48" s="244"/>
      <c r="F48" s="244"/>
      <c r="G48" s="244"/>
      <c r="H48" s="264"/>
      <c r="I48" s="229"/>
      <c r="J48" s="276"/>
      <c r="K48" s="245"/>
      <c r="L48" s="235"/>
    </row>
    <row r="49" spans="1:12" ht="12.75">
      <c r="A49" s="135">
        <v>20</v>
      </c>
      <c r="B49" s="135"/>
      <c r="C49" s="139" t="s">
        <v>16</v>
      </c>
      <c r="D49" s="171"/>
      <c r="E49" s="242">
        <v>20851</v>
      </c>
      <c r="F49" s="242">
        <v>17230</v>
      </c>
      <c r="G49" s="242">
        <v>19026</v>
      </c>
      <c r="H49" s="240">
        <f>G49/E49*100-100</f>
        <v>-8.75257781401372</v>
      </c>
      <c r="I49" s="240">
        <f>G49/F49*100-100</f>
        <v>10.423679628554837</v>
      </c>
      <c r="J49" s="242">
        <v>73419</v>
      </c>
      <c r="K49" s="242">
        <v>76951</v>
      </c>
      <c r="L49" s="240">
        <f t="shared" si="1"/>
        <v>4.810743812909465</v>
      </c>
    </row>
    <row r="50" spans="1:12" ht="12.75">
      <c r="A50" s="135">
        <v>21</v>
      </c>
      <c r="B50" s="135"/>
      <c r="C50" s="139" t="s">
        <v>17</v>
      </c>
      <c r="D50" s="171"/>
      <c r="E50" s="242">
        <v>96585</v>
      </c>
      <c r="F50" s="242">
        <v>68833</v>
      </c>
      <c r="G50" s="242">
        <v>77083</v>
      </c>
      <c r="H50" s="240">
        <f>G50/E50*100-100</f>
        <v>-20.191541129574986</v>
      </c>
      <c r="I50" s="240">
        <f>G50/F50*100-100</f>
        <v>11.985530196272137</v>
      </c>
      <c r="J50" s="242">
        <v>350669</v>
      </c>
      <c r="K50" s="242">
        <v>304256</v>
      </c>
      <c r="L50" s="240">
        <f t="shared" si="1"/>
        <v>-13.235558318528291</v>
      </c>
    </row>
    <row r="51" spans="1:12" ht="12.75">
      <c r="A51" s="135"/>
      <c r="B51" s="135"/>
      <c r="C51" s="136" t="s">
        <v>18</v>
      </c>
      <c r="D51" s="171"/>
      <c r="E51" s="244"/>
      <c r="F51" s="244"/>
      <c r="G51" s="244"/>
      <c r="H51" s="264"/>
      <c r="I51" s="229"/>
      <c r="J51" s="276"/>
      <c r="K51" s="245"/>
      <c r="L51" s="235"/>
    </row>
    <row r="52" spans="1:12" ht="12.75">
      <c r="A52" s="135">
        <v>22</v>
      </c>
      <c r="B52" s="135"/>
      <c r="C52" s="139" t="s">
        <v>19</v>
      </c>
      <c r="D52" s="171"/>
      <c r="E52" s="242">
        <v>191029</v>
      </c>
      <c r="F52" s="242">
        <v>129820</v>
      </c>
      <c r="G52" s="242">
        <v>189827</v>
      </c>
      <c r="H52" s="240">
        <f>G52/E52*100-100</f>
        <v>-0.6292238351245203</v>
      </c>
      <c r="I52" s="240">
        <f>G52/F52*100-100</f>
        <v>46.223232167616715</v>
      </c>
      <c r="J52" s="242">
        <v>481026</v>
      </c>
      <c r="K52" s="242">
        <v>460901</v>
      </c>
      <c r="L52" s="240">
        <f t="shared" si="1"/>
        <v>-4.183765534503337</v>
      </c>
    </row>
    <row r="53" spans="1:12" ht="12.75">
      <c r="A53" s="135">
        <v>23</v>
      </c>
      <c r="B53" s="135"/>
      <c r="C53" s="139" t="s">
        <v>17</v>
      </c>
      <c r="D53" s="171"/>
      <c r="E53" s="242">
        <v>161130</v>
      </c>
      <c r="F53" s="242">
        <v>106776</v>
      </c>
      <c r="G53" s="242">
        <v>134207</v>
      </c>
      <c r="H53" s="240">
        <f>G53/E53*100-100</f>
        <v>-16.708868615403716</v>
      </c>
      <c r="I53" s="240">
        <f>G53/F53*100-100</f>
        <v>25.69023001423541</v>
      </c>
      <c r="J53" s="242">
        <v>505993</v>
      </c>
      <c r="K53" s="242">
        <v>453563</v>
      </c>
      <c r="L53" s="240">
        <f t="shared" si="1"/>
        <v>-10.36180342415804</v>
      </c>
    </row>
    <row r="54" spans="1:12" ht="12.75">
      <c r="A54" s="134">
        <v>24</v>
      </c>
      <c r="B54" s="134"/>
      <c r="C54" s="141" t="s">
        <v>167</v>
      </c>
      <c r="D54" s="171"/>
      <c r="E54" s="243">
        <v>1642331</v>
      </c>
      <c r="F54" s="243">
        <v>1282130</v>
      </c>
      <c r="G54" s="243">
        <v>1559095</v>
      </c>
      <c r="H54" s="241">
        <f>G54/E54*100-100</f>
        <v>-5.068162264488706</v>
      </c>
      <c r="I54" s="241">
        <f>G54/F54*100-100</f>
        <v>21.601943640660465</v>
      </c>
      <c r="J54" s="243">
        <v>5530444</v>
      </c>
      <c r="K54" s="243">
        <v>5260037</v>
      </c>
      <c r="L54" s="241">
        <f t="shared" si="1"/>
        <v>-4.8894265993833415</v>
      </c>
    </row>
    <row r="55" spans="1:12" ht="12.75">
      <c r="A55" s="134">
        <v>25</v>
      </c>
      <c r="B55" s="134"/>
      <c r="C55" s="139" t="s">
        <v>166</v>
      </c>
      <c r="D55" s="171"/>
      <c r="E55" s="242">
        <v>1671197</v>
      </c>
      <c r="F55" s="242">
        <v>1305402</v>
      </c>
      <c r="G55" s="242">
        <v>1593877</v>
      </c>
      <c r="H55" s="240">
        <f>G55/E55*100-100</f>
        <v>-4.626623910885428</v>
      </c>
      <c r="I55" s="240">
        <f>G55/F55*100-100</f>
        <v>22.09855661321187</v>
      </c>
      <c r="J55" s="242">
        <v>5624462</v>
      </c>
      <c r="K55" s="242">
        <v>5357622</v>
      </c>
      <c r="L55" s="240">
        <f t="shared" si="1"/>
        <v>-4.744275985863183</v>
      </c>
    </row>
    <row r="56" spans="1:8" ht="12.75">
      <c r="A56" s="134"/>
      <c r="B56" s="134"/>
      <c r="C56" s="144"/>
      <c r="D56" s="134"/>
      <c r="E56" s="221"/>
      <c r="F56" s="221"/>
      <c r="G56" s="221"/>
      <c r="H56" s="221"/>
    </row>
    <row r="57" spans="1:8" ht="12.75">
      <c r="A57" s="134"/>
      <c r="B57" s="134"/>
      <c r="C57" s="143"/>
      <c r="D57" s="134"/>
      <c r="E57" s="221"/>
      <c r="F57" s="221"/>
      <c r="G57" s="221"/>
      <c r="H57" s="221"/>
    </row>
    <row r="58" spans="1:12" ht="12.75">
      <c r="A58" s="280" t="s">
        <v>235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</row>
    <row r="59" spans="1:8" ht="12.75">
      <c r="A59" s="134"/>
      <c r="B59" s="134"/>
      <c r="C59" s="143"/>
      <c r="D59" s="134"/>
      <c r="E59" s="221"/>
      <c r="F59" s="221"/>
      <c r="G59" s="221"/>
      <c r="H59" s="221"/>
    </row>
    <row r="60" spans="1:12" ht="12.75">
      <c r="A60" s="135">
        <v>26</v>
      </c>
      <c r="B60" s="135"/>
      <c r="C60" s="225" t="s">
        <v>20</v>
      </c>
      <c r="D60" s="230"/>
      <c r="E60" s="243">
        <v>22</v>
      </c>
      <c r="F60" s="243">
        <v>19</v>
      </c>
      <c r="G60" s="243">
        <v>20</v>
      </c>
      <c r="H60" s="241">
        <f>G60/E60*100-100</f>
        <v>-9.090909090909093</v>
      </c>
      <c r="I60" s="241">
        <f>G60/F60*100-100</f>
        <v>5.263157894736835</v>
      </c>
      <c r="J60" s="243">
        <v>104</v>
      </c>
      <c r="K60" s="243">
        <v>103</v>
      </c>
      <c r="L60" s="241">
        <f>K60/J60*100-100</f>
        <v>-0.9615384615384528</v>
      </c>
    </row>
    <row r="61" spans="1:8" ht="14.25">
      <c r="A61" s="47" t="s">
        <v>233</v>
      </c>
      <c r="B61" s="47"/>
      <c r="C61" s="145"/>
      <c r="D61" s="134"/>
      <c r="E61" s="222"/>
      <c r="F61" s="222"/>
      <c r="G61" s="222"/>
      <c r="H61" s="222"/>
    </row>
    <row r="62" spans="1:12" ht="12.75" customHeight="1">
      <c r="A62" s="319" t="s">
        <v>311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</row>
    <row r="63" spans="1:12" ht="12.75">
      <c r="A63" s="308" t="s">
        <v>312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</row>
  </sheetData>
  <sheetProtection/>
  <mergeCells count="21">
    <mergeCell ref="A62:L62"/>
    <mergeCell ref="J9:J12"/>
    <mergeCell ref="E7:E8"/>
    <mergeCell ref="A41:L41"/>
    <mergeCell ref="G7:G8"/>
    <mergeCell ref="A63:L63"/>
    <mergeCell ref="K9:K12"/>
    <mergeCell ref="L9:L12"/>
    <mergeCell ref="C7:D12"/>
    <mergeCell ref="A58:L58"/>
    <mergeCell ref="F7:F8"/>
    <mergeCell ref="A20:L20"/>
    <mergeCell ref="A7:B12"/>
    <mergeCell ref="A25:L25"/>
    <mergeCell ref="E9:E12"/>
    <mergeCell ref="A2:L2"/>
    <mergeCell ref="A4:L4"/>
    <mergeCell ref="A5:L5"/>
    <mergeCell ref="A14:L14"/>
    <mergeCell ref="J7:L8"/>
    <mergeCell ref="F9:G12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G8" sqref="G8:G1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285</v>
      </c>
      <c r="B4" s="359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225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3967</v>
      </c>
      <c r="F18" s="147">
        <v>313</v>
      </c>
      <c r="G18" s="147">
        <v>410</v>
      </c>
      <c r="H18" s="147">
        <v>350</v>
      </c>
      <c r="I18" s="147">
        <v>60</v>
      </c>
      <c r="J18" s="147">
        <v>3245</v>
      </c>
      <c r="K18" s="147">
        <v>326</v>
      </c>
      <c r="L18" s="147">
        <v>44</v>
      </c>
      <c r="M18" s="147">
        <v>2757</v>
      </c>
      <c r="N18" s="147">
        <v>118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19663</v>
      </c>
      <c r="F19" s="147">
        <v>6795</v>
      </c>
      <c r="G19" s="147">
        <v>1276</v>
      </c>
      <c r="H19" s="147">
        <v>1267</v>
      </c>
      <c r="I19" s="147">
        <v>10</v>
      </c>
      <c r="J19" s="147">
        <v>11592</v>
      </c>
      <c r="K19" s="147">
        <v>33</v>
      </c>
      <c r="L19" s="147">
        <v>52</v>
      </c>
      <c r="M19" s="147">
        <v>1564</v>
      </c>
      <c r="N19" s="147">
        <v>9944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1191</v>
      </c>
      <c r="F20" s="147">
        <v>363</v>
      </c>
      <c r="G20" s="147">
        <v>595</v>
      </c>
      <c r="H20" s="147">
        <v>595</v>
      </c>
      <c r="I20" s="147" t="s">
        <v>313</v>
      </c>
      <c r="J20" s="147">
        <v>234</v>
      </c>
      <c r="K20" s="147" t="s">
        <v>313</v>
      </c>
      <c r="L20" s="147" t="s">
        <v>313</v>
      </c>
      <c r="M20" s="147">
        <v>114</v>
      </c>
      <c r="N20" s="147">
        <v>120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2674</v>
      </c>
      <c r="F21" s="147">
        <v>20</v>
      </c>
      <c r="G21" s="147">
        <v>260</v>
      </c>
      <c r="H21" s="147" t="s">
        <v>313</v>
      </c>
      <c r="I21" s="147">
        <v>260</v>
      </c>
      <c r="J21" s="147">
        <v>2394</v>
      </c>
      <c r="K21" s="147">
        <v>222</v>
      </c>
      <c r="L21" s="147" t="s">
        <v>313</v>
      </c>
      <c r="M21" s="147">
        <v>1058</v>
      </c>
      <c r="N21" s="147">
        <v>1114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7108</v>
      </c>
      <c r="F23" s="147">
        <v>2310</v>
      </c>
      <c r="G23" s="147">
        <v>193</v>
      </c>
      <c r="H23" s="147">
        <v>93</v>
      </c>
      <c r="I23" s="147">
        <v>100</v>
      </c>
      <c r="J23" s="147">
        <v>4604</v>
      </c>
      <c r="K23" s="147">
        <v>0</v>
      </c>
      <c r="L23" s="147">
        <v>18</v>
      </c>
      <c r="M23" s="147">
        <v>3590</v>
      </c>
      <c r="N23" s="147">
        <v>996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1238</v>
      </c>
      <c r="F24" s="147">
        <v>301</v>
      </c>
      <c r="G24" s="147">
        <v>839</v>
      </c>
      <c r="H24" s="147">
        <v>330</v>
      </c>
      <c r="I24" s="147">
        <v>510</v>
      </c>
      <c r="J24" s="147">
        <v>98</v>
      </c>
      <c r="K24" s="147">
        <v>78</v>
      </c>
      <c r="L24" s="147" t="s">
        <v>313</v>
      </c>
      <c r="M24" s="147" t="s">
        <v>313</v>
      </c>
      <c r="N24" s="147">
        <v>20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3860</v>
      </c>
      <c r="F25" s="147">
        <v>606</v>
      </c>
      <c r="G25" s="147">
        <v>2718</v>
      </c>
      <c r="H25" s="147">
        <v>2497</v>
      </c>
      <c r="I25" s="147">
        <v>221</v>
      </c>
      <c r="J25" s="147">
        <v>536</v>
      </c>
      <c r="K25" s="147" t="s">
        <v>313</v>
      </c>
      <c r="L25" s="147">
        <v>279</v>
      </c>
      <c r="M25" s="147">
        <v>93</v>
      </c>
      <c r="N25" s="147">
        <v>163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1227</v>
      </c>
      <c r="F26" s="147">
        <v>351</v>
      </c>
      <c r="G26" s="147" t="s">
        <v>313</v>
      </c>
      <c r="H26" s="147" t="s">
        <v>313</v>
      </c>
      <c r="I26" s="147" t="s">
        <v>313</v>
      </c>
      <c r="J26" s="147">
        <v>876</v>
      </c>
      <c r="K26" s="147" t="s">
        <v>313</v>
      </c>
      <c r="L26" s="147">
        <v>14</v>
      </c>
      <c r="M26" s="147" t="s">
        <v>313</v>
      </c>
      <c r="N26" s="147">
        <v>862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11275</v>
      </c>
      <c r="F27" s="147">
        <v>849</v>
      </c>
      <c r="G27" s="147">
        <v>1191</v>
      </c>
      <c r="H27" s="147">
        <v>641</v>
      </c>
      <c r="I27" s="147">
        <v>550</v>
      </c>
      <c r="J27" s="147">
        <v>9235</v>
      </c>
      <c r="K27" s="147" t="s">
        <v>313</v>
      </c>
      <c r="L27" s="147">
        <v>382</v>
      </c>
      <c r="M27" s="147">
        <v>8675</v>
      </c>
      <c r="N27" s="147">
        <v>178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3338</v>
      </c>
      <c r="F28" s="147">
        <v>1324</v>
      </c>
      <c r="G28" s="147">
        <v>300</v>
      </c>
      <c r="H28" s="147">
        <v>300</v>
      </c>
      <c r="I28" s="147" t="s">
        <v>313</v>
      </c>
      <c r="J28" s="147">
        <v>1714</v>
      </c>
      <c r="K28" s="147" t="s">
        <v>313</v>
      </c>
      <c r="L28" s="147">
        <v>80</v>
      </c>
      <c r="M28" s="147">
        <v>32</v>
      </c>
      <c r="N28" s="147">
        <v>1602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2884</v>
      </c>
      <c r="F29" s="147">
        <v>732</v>
      </c>
      <c r="G29" s="147">
        <v>216</v>
      </c>
      <c r="H29" s="147">
        <v>216</v>
      </c>
      <c r="I29" s="147" t="s">
        <v>313</v>
      </c>
      <c r="J29" s="147">
        <v>1936</v>
      </c>
      <c r="K29" s="147">
        <v>150</v>
      </c>
      <c r="L29" s="147">
        <v>793</v>
      </c>
      <c r="M29" s="147" t="s">
        <v>313</v>
      </c>
      <c r="N29" s="147">
        <v>993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4655</v>
      </c>
      <c r="F30" s="147">
        <v>1010</v>
      </c>
      <c r="G30" s="147">
        <v>1516</v>
      </c>
      <c r="H30" s="147">
        <v>942</v>
      </c>
      <c r="I30" s="147">
        <v>574</v>
      </c>
      <c r="J30" s="147">
        <v>2129</v>
      </c>
      <c r="K30" s="147">
        <v>102</v>
      </c>
      <c r="L30" s="147">
        <v>51</v>
      </c>
      <c r="M30" s="147">
        <v>1058</v>
      </c>
      <c r="N30" s="147">
        <v>917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1503</v>
      </c>
      <c r="F31" s="147">
        <v>80</v>
      </c>
      <c r="G31" s="147">
        <v>94</v>
      </c>
      <c r="H31" s="147">
        <v>85</v>
      </c>
      <c r="I31" s="147">
        <v>9</v>
      </c>
      <c r="J31" s="147">
        <v>1329</v>
      </c>
      <c r="K31" s="147">
        <v>20</v>
      </c>
      <c r="L31" s="147">
        <v>460</v>
      </c>
      <c r="M31" s="147">
        <v>578</v>
      </c>
      <c r="N31" s="147">
        <v>271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64584</v>
      </c>
      <c r="F33" s="158">
        <v>15054</v>
      </c>
      <c r="G33" s="158">
        <v>9608</v>
      </c>
      <c r="H33" s="158">
        <v>7314</v>
      </c>
      <c r="I33" s="158">
        <v>2294</v>
      </c>
      <c r="J33" s="158">
        <v>39922</v>
      </c>
      <c r="K33" s="158">
        <v>931</v>
      </c>
      <c r="L33" s="158">
        <v>2173</v>
      </c>
      <c r="M33" s="158">
        <v>19520</v>
      </c>
      <c r="N33" s="158">
        <v>17298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314</v>
      </c>
      <c r="F37" s="147" t="s">
        <v>314</v>
      </c>
      <c r="G37" s="147" t="s">
        <v>314</v>
      </c>
      <c r="H37" s="147" t="s">
        <v>314</v>
      </c>
      <c r="I37" s="147" t="s">
        <v>314</v>
      </c>
      <c r="J37" s="147" t="s">
        <v>314</v>
      </c>
      <c r="K37" s="147" t="s">
        <v>314</v>
      </c>
      <c r="L37" s="147" t="s">
        <v>314</v>
      </c>
      <c r="M37" s="147" t="s">
        <v>314</v>
      </c>
      <c r="N37" s="147" t="s">
        <v>314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4704</v>
      </c>
      <c r="F38" s="147">
        <v>1244</v>
      </c>
      <c r="G38" s="147">
        <v>1780</v>
      </c>
      <c r="H38" s="147">
        <v>962</v>
      </c>
      <c r="I38" s="147">
        <v>818</v>
      </c>
      <c r="J38" s="147">
        <v>1679</v>
      </c>
      <c r="K38" s="147">
        <v>2</v>
      </c>
      <c r="L38" s="147">
        <v>100</v>
      </c>
      <c r="M38" s="147">
        <v>97</v>
      </c>
      <c r="N38" s="147">
        <v>1480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314</v>
      </c>
      <c r="F39" s="147" t="s">
        <v>314</v>
      </c>
      <c r="G39" s="147" t="s">
        <v>314</v>
      </c>
      <c r="H39" s="147" t="s">
        <v>314</v>
      </c>
      <c r="I39" s="147" t="s">
        <v>314</v>
      </c>
      <c r="J39" s="147" t="s">
        <v>314</v>
      </c>
      <c r="K39" s="147" t="s">
        <v>314</v>
      </c>
      <c r="L39" s="147" t="s">
        <v>314</v>
      </c>
      <c r="M39" s="147" t="s">
        <v>314</v>
      </c>
      <c r="N39" s="147" t="s">
        <v>314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41644</v>
      </c>
      <c r="F40" s="147">
        <v>13288</v>
      </c>
      <c r="G40" s="147">
        <v>4881</v>
      </c>
      <c r="H40" s="147">
        <v>2746</v>
      </c>
      <c r="I40" s="147">
        <v>2135</v>
      </c>
      <c r="J40" s="147">
        <v>23475</v>
      </c>
      <c r="K40" s="147">
        <v>320</v>
      </c>
      <c r="L40" s="147">
        <v>2866</v>
      </c>
      <c r="M40" s="147">
        <v>1891</v>
      </c>
      <c r="N40" s="147">
        <v>18399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838</v>
      </c>
      <c r="F41" s="147">
        <v>9</v>
      </c>
      <c r="G41" s="147">
        <v>798</v>
      </c>
      <c r="H41" s="147">
        <v>396</v>
      </c>
      <c r="I41" s="147">
        <v>402</v>
      </c>
      <c r="J41" s="147">
        <v>30</v>
      </c>
      <c r="K41" s="147" t="s">
        <v>313</v>
      </c>
      <c r="L41" s="147" t="s">
        <v>313</v>
      </c>
      <c r="M41" s="147">
        <v>30</v>
      </c>
      <c r="N41" s="147" t="s">
        <v>313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16176</v>
      </c>
      <c r="F43" s="147">
        <v>4376</v>
      </c>
      <c r="G43" s="147">
        <v>3856</v>
      </c>
      <c r="H43" s="147">
        <v>3241</v>
      </c>
      <c r="I43" s="147">
        <v>615</v>
      </c>
      <c r="J43" s="147">
        <v>7944</v>
      </c>
      <c r="K43" s="147">
        <v>415</v>
      </c>
      <c r="L43" s="147">
        <v>986</v>
      </c>
      <c r="M43" s="147">
        <v>5062</v>
      </c>
      <c r="N43" s="147">
        <v>1481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2917</v>
      </c>
      <c r="F44" s="147">
        <v>170</v>
      </c>
      <c r="G44" s="147">
        <v>1135</v>
      </c>
      <c r="H44" s="147">
        <v>665</v>
      </c>
      <c r="I44" s="147">
        <v>471</v>
      </c>
      <c r="J44" s="147">
        <v>1611</v>
      </c>
      <c r="K44" s="147">
        <v>14</v>
      </c>
      <c r="L44" s="147">
        <v>876</v>
      </c>
      <c r="M44" s="147">
        <v>626</v>
      </c>
      <c r="N44" s="147">
        <v>95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1763</v>
      </c>
      <c r="F45" s="147">
        <v>923</v>
      </c>
      <c r="G45" s="147">
        <v>381</v>
      </c>
      <c r="H45" s="147">
        <v>133</v>
      </c>
      <c r="I45" s="147">
        <v>248</v>
      </c>
      <c r="J45" s="147">
        <v>459</v>
      </c>
      <c r="K45" s="147" t="s">
        <v>313</v>
      </c>
      <c r="L45" s="147" t="s">
        <v>313</v>
      </c>
      <c r="M45" s="147" t="s">
        <v>313</v>
      </c>
      <c r="N45" s="147">
        <v>459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9675</v>
      </c>
      <c r="F46" s="147">
        <v>2075</v>
      </c>
      <c r="G46" s="147">
        <v>7497</v>
      </c>
      <c r="H46" s="147">
        <v>1267</v>
      </c>
      <c r="I46" s="147">
        <v>6230</v>
      </c>
      <c r="J46" s="147">
        <v>104</v>
      </c>
      <c r="K46" s="147">
        <v>16</v>
      </c>
      <c r="L46" s="147">
        <v>2</v>
      </c>
      <c r="M46" s="147">
        <v>6</v>
      </c>
      <c r="N46" s="147">
        <v>80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6529</v>
      </c>
      <c r="F47" s="147">
        <v>4403</v>
      </c>
      <c r="G47" s="147">
        <v>748</v>
      </c>
      <c r="H47" s="147">
        <v>504</v>
      </c>
      <c r="I47" s="147">
        <v>244</v>
      </c>
      <c r="J47" s="147">
        <v>1377</v>
      </c>
      <c r="K47" s="147">
        <v>64</v>
      </c>
      <c r="L47" s="147">
        <v>186</v>
      </c>
      <c r="M47" s="147">
        <v>101</v>
      </c>
      <c r="N47" s="147">
        <v>1027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6559</v>
      </c>
      <c r="F48" s="147">
        <v>3220</v>
      </c>
      <c r="G48" s="147">
        <v>1830</v>
      </c>
      <c r="H48" s="147">
        <v>1211</v>
      </c>
      <c r="I48" s="147">
        <v>620</v>
      </c>
      <c r="J48" s="147">
        <v>1509</v>
      </c>
      <c r="K48" s="147">
        <v>33</v>
      </c>
      <c r="L48" s="147">
        <v>114</v>
      </c>
      <c r="M48" s="147">
        <v>1006</v>
      </c>
      <c r="N48" s="147">
        <v>356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3015</v>
      </c>
      <c r="F49" s="147">
        <v>70</v>
      </c>
      <c r="G49" s="147">
        <v>208</v>
      </c>
      <c r="H49" s="147">
        <v>134</v>
      </c>
      <c r="I49" s="147">
        <v>74</v>
      </c>
      <c r="J49" s="147">
        <v>2737</v>
      </c>
      <c r="K49" s="147" t="s">
        <v>313</v>
      </c>
      <c r="L49" s="147">
        <v>652</v>
      </c>
      <c r="M49" s="147">
        <v>1668</v>
      </c>
      <c r="N49" s="147">
        <v>417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95146</v>
      </c>
      <c r="F51" s="158">
        <v>30202</v>
      </c>
      <c r="G51" s="158">
        <v>23793</v>
      </c>
      <c r="H51" s="158">
        <v>11936</v>
      </c>
      <c r="I51" s="158">
        <v>11856</v>
      </c>
      <c r="J51" s="158">
        <v>41151</v>
      </c>
      <c r="K51" s="158">
        <v>953</v>
      </c>
      <c r="L51" s="158">
        <v>5827</v>
      </c>
      <c r="M51" s="158">
        <v>10487</v>
      </c>
      <c r="N51" s="158">
        <v>23884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17876</v>
      </c>
      <c r="F55" s="147" t="s">
        <v>313</v>
      </c>
      <c r="G55" s="147">
        <v>13897</v>
      </c>
      <c r="H55" s="147">
        <v>11515</v>
      </c>
      <c r="I55" s="147">
        <v>2382</v>
      </c>
      <c r="J55" s="147">
        <v>3979</v>
      </c>
      <c r="K55" s="147">
        <v>2568</v>
      </c>
      <c r="L55" s="147" t="s">
        <v>313</v>
      </c>
      <c r="M55" s="147">
        <v>639</v>
      </c>
      <c r="N55" s="147">
        <v>772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11338</v>
      </c>
      <c r="F56" s="147">
        <v>6154</v>
      </c>
      <c r="G56" s="147">
        <v>3594</v>
      </c>
      <c r="H56" s="147">
        <v>2857</v>
      </c>
      <c r="I56" s="147">
        <v>737</v>
      </c>
      <c r="J56" s="147">
        <v>1590</v>
      </c>
      <c r="K56" s="147">
        <v>638</v>
      </c>
      <c r="L56" s="147">
        <v>84</v>
      </c>
      <c r="M56" s="147">
        <v>408</v>
      </c>
      <c r="N56" s="147">
        <v>460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7479</v>
      </c>
      <c r="F57" s="147">
        <v>450</v>
      </c>
      <c r="G57" s="147">
        <v>4709</v>
      </c>
      <c r="H57" s="147">
        <v>4454</v>
      </c>
      <c r="I57" s="147">
        <v>255</v>
      </c>
      <c r="J57" s="147">
        <v>2321</v>
      </c>
      <c r="K57" s="147">
        <v>253</v>
      </c>
      <c r="L57" s="147">
        <v>1027</v>
      </c>
      <c r="M57" s="147">
        <v>51</v>
      </c>
      <c r="N57" s="147">
        <v>989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8579</v>
      </c>
      <c r="F59" s="147">
        <v>1898</v>
      </c>
      <c r="G59" s="147">
        <v>6059</v>
      </c>
      <c r="H59" s="147">
        <v>5446</v>
      </c>
      <c r="I59" s="147">
        <v>612</v>
      </c>
      <c r="J59" s="147">
        <v>622</v>
      </c>
      <c r="K59" s="147" t="s">
        <v>313</v>
      </c>
      <c r="L59" s="147" t="s">
        <v>313</v>
      </c>
      <c r="M59" s="147">
        <v>609</v>
      </c>
      <c r="N59" s="147">
        <v>13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22267</v>
      </c>
      <c r="F60" s="147">
        <v>2596</v>
      </c>
      <c r="G60" s="147">
        <v>1932</v>
      </c>
      <c r="H60" s="147">
        <v>1570</v>
      </c>
      <c r="I60" s="147">
        <v>362</v>
      </c>
      <c r="J60" s="147">
        <v>17739</v>
      </c>
      <c r="K60" s="147">
        <v>2</v>
      </c>
      <c r="L60" s="147">
        <v>3485</v>
      </c>
      <c r="M60" s="147">
        <v>11656</v>
      </c>
      <c r="N60" s="147">
        <v>2596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10127</v>
      </c>
      <c r="F61" s="147">
        <v>1068</v>
      </c>
      <c r="G61" s="147">
        <v>7417</v>
      </c>
      <c r="H61" s="147">
        <v>1329</v>
      </c>
      <c r="I61" s="147">
        <v>6089</v>
      </c>
      <c r="J61" s="147">
        <v>1642</v>
      </c>
      <c r="K61" s="147">
        <v>69</v>
      </c>
      <c r="L61" s="147">
        <v>729</v>
      </c>
      <c r="M61" s="147">
        <v>811</v>
      </c>
      <c r="N61" s="147">
        <v>33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1607</v>
      </c>
      <c r="F62" s="147">
        <v>300</v>
      </c>
      <c r="G62" s="147" t="s">
        <v>313</v>
      </c>
      <c r="H62" s="147" t="s">
        <v>313</v>
      </c>
      <c r="I62" s="147" t="s">
        <v>313</v>
      </c>
      <c r="J62" s="147">
        <v>1307</v>
      </c>
      <c r="K62" s="147" t="s">
        <v>313</v>
      </c>
      <c r="L62" s="147" t="s">
        <v>313</v>
      </c>
      <c r="M62" s="147">
        <v>1034</v>
      </c>
      <c r="N62" s="147">
        <v>273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441</v>
      </c>
      <c r="F63" s="147">
        <v>121</v>
      </c>
      <c r="G63" s="147">
        <v>278</v>
      </c>
      <c r="H63" s="147">
        <v>202</v>
      </c>
      <c r="I63" s="147">
        <v>76</v>
      </c>
      <c r="J63" s="147">
        <v>42</v>
      </c>
      <c r="K63" s="147">
        <v>9</v>
      </c>
      <c r="L63" s="147">
        <v>33</v>
      </c>
      <c r="M63" s="147" t="s">
        <v>313</v>
      </c>
      <c r="N63" s="147" t="s">
        <v>313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2352</v>
      </c>
      <c r="F64" s="147">
        <v>285</v>
      </c>
      <c r="G64" s="147">
        <v>769</v>
      </c>
      <c r="H64" s="147">
        <v>358</v>
      </c>
      <c r="I64" s="147">
        <v>412</v>
      </c>
      <c r="J64" s="147">
        <v>1297</v>
      </c>
      <c r="K64" s="147">
        <v>29</v>
      </c>
      <c r="L64" s="147">
        <v>320</v>
      </c>
      <c r="M64" s="147" t="s">
        <v>313</v>
      </c>
      <c r="N64" s="147">
        <v>948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8849</v>
      </c>
      <c r="F65" s="147">
        <v>1806</v>
      </c>
      <c r="G65" s="147">
        <v>2114</v>
      </c>
      <c r="H65" s="147">
        <v>990</v>
      </c>
      <c r="I65" s="147">
        <v>1124</v>
      </c>
      <c r="J65" s="147">
        <v>4930</v>
      </c>
      <c r="K65" s="147">
        <v>3</v>
      </c>
      <c r="L65" s="147">
        <v>1594</v>
      </c>
      <c r="M65" s="147">
        <v>811</v>
      </c>
      <c r="N65" s="147">
        <v>2521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3028</v>
      </c>
      <c r="F66" s="147">
        <v>42</v>
      </c>
      <c r="G66" s="147">
        <v>2986</v>
      </c>
      <c r="H66" s="147">
        <v>2986</v>
      </c>
      <c r="I66" s="147" t="s">
        <v>313</v>
      </c>
      <c r="J66" s="147" t="s">
        <v>313</v>
      </c>
      <c r="K66" s="147" t="s">
        <v>313</v>
      </c>
      <c r="L66" s="147" t="s">
        <v>313</v>
      </c>
      <c r="M66" s="147" t="s">
        <v>313</v>
      </c>
      <c r="N66" s="147" t="s">
        <v>313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4663</v>
      </c>
      <c r="F67" s="147">
        <v>1678</v>
      </c>
      <c r="G67" s="147">
        <v>987</v>
      </c>
      <c r="H67" s="147">
        <v>730</v>
      </c>
      <c r="I67" s="147">
        <v>257</v>
      </c>
      <c r="J67" s="147">
        <v>1997</v>
      </c>
      <c r="K67" s="147">
        <v>171</v>
      </c>
      <c r="L67" s="147">
        <v>346</v>
      </c>
      <c r="M67" s="147">
        <v>1161</v>
      </c>
      <c r="N67" s="147">
        <v>319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98607</v>
      </c>
      <c r="F69" s="158">
        <v>16399</v>
      </c>
      <c r="G69" s="158">
        <v>44742</v>
      </c>
      <c r="H69" s="158">
        <v>32436</v>
      </c>
      <c r="I69" s="158">
        <v>12306</v>
      </c>
      <c r="J69" s="158">
        <v>37466</v>
      </c>
      <c r="K69" s="158">
        <v>3743</v>
      </c>
      <c r="L69" s="158">
        <v>7619</v>
      </c>
      <c r="M69" s="158">
        <v>17181</v>
      </c>
      <c r="N69" s="158">
        <v>8923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5172</v>
      </c>
      <c r="F73" s="147">
        <v>907</v>
      </c>
      <c r="G73" s="147">
        <v>3911</v>
      </c>
      <c r="H73" s="147">
        <v>357</v>
      </c>
      <c r="I73" s="147">
        <v>3554</v>
      </c>
      <c r="J73" s="147">
        <v>354</v>
      </c>
      <c r="K73" s="147">
        <v>65</v>
      </c>
      <c r="L73" s="147">
        <v>82</v>
      </c>
      <c r="M73" s="147">
        <v>200</v>
      </c>
      <c r="N73" s="147">
        <v>7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314</v>
      </c>
      <c r="F74" s="147" t="s">
        <v>314</v>
      </c>
      <c r="G74" s="147" t="s">
        <v>314</v>
      </c>
      <c r="H74" s="147" t="s">
        <v>314</v>
      </c>
      <c r="I74" s="147" t="s">
        <v>314</v>
      </c>
      <c r="J74" s="147" t="s">
        <v>314</v>
      </c>
      <c r="K74" s="147" t="s">
        <v>314</v>
      </c>
      <c r="L74" s="147" t="s">
        <v>314</v>
      </c>
      <c r="M74" s="147" t="s">
        <v>314</v>
      </c>
      <c r="N74" s="147" t="s">
        <v>314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314</v>
      </c>
      <c r="F75" s="147" t="s">
        <v>314</v>
      </c>
      <c r="G75" s="147" t="s">
        <v>314</v>
      </c>
      <c r="H75" s="147" t="s">
        <v>314</v>
      </c>
      <c r="I75" s="147" t="s">
        <v>314</v>
      </c>
      <c r="J75" s="147" t="s">
        <v>314</v>
      </c>
      <c r="K75" s="147" t="s">
        <v>314</v>
      </c>
      <c r="L75" s="147" t="s">
        <v>314</v>
      </c>
      <c r="M75" s="147" t="s">
        <v>314</v>
      </c>
      <c r="N75" s="147" t="s">
        <v>314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17263</v>
      </c>
      <c r="F76" s="147">
        <v>726</v>
      </c>
      <c r="G76" s="147">
        <v>2950</v>
      </c>
      <c r="H76" s="147">
        <v>2950</v>
      </c>
      <c r="I76" s="147" t="s">
        <v>313</v>
      </c>
      <c r="J76" s="147">
        <v>13587</v>
      </c>
      <c r="K76" s="147">
        <v>17</v>
      </c>
      <c r="L76" s="147">
        <v>932</v>
      </c>
      <c r="M76" s="147">
        <v>9871</v>
      </c>
      <c r="N76" s="147">
        <v>2766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5381</v>
      </c>
      <c r="F78" s="147">
        <v>4158</v>
      </c>
      <c r="G78" s="147">
        <v>1192</v>
      </c>
      <c r="H78" s="147">
        <v>1152</v>
      </c>
      <c r="I78" s="147">
        <v>39</v>
      </c>
      <c r="J78" s="147">
        <v>32</v>
      </c>
      <c r="K78" s="147">
        <v>15</v>
      </c>
      <c r="L78" s="147">
        <v>17</v>
      </c>
      <c r="M78" s="147" t="s">
        <v>313</v>
      </c>
      <c r="N78" s="147" t="s">
        <v>313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14438</v>
      </c>
      <c r="F79" s="147">
        <v>4610</v>
      </c>
      <c r="G79" s="147">
        <v>2826</v>
      </c>
      <c r="H79" s="147">
        <v>1826</v>
      </c>
      <c r="I79" s="147">
        <v>1000</v>
      </c>
      <c r="J79" s="147">
        <v>7003</v>
      </c>
      <c r="K79" s="147">
        <v>448</v>
      </c>
      <c r="L79" s="147">
        <v>683</v>
      </c>
      <c r="M79" s="147">
        <v>4746</v>
      </c>
      <c r="N79" s="147">
        <v>1126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4566</v>
      </c>
      <c r="F80" s="147">
        <v>2362</v>
      </c>
      <c r="G80" s="147">
        <v>1123</v>
      </c>
      <c r="H80" s="147">
        <v>753</v>
      </c>
      <c r="I80" s="147">
        <v>370</v>
      </c>
      <c r="J80" s="147">
        <v>1081</v>
      </c>
      <c r="K80" s="147">
        <v>1</v>
      </c>
      <c r="L80" s="147">
        <v>156</v>
      </c>
      <c r="M80" s="147">
        <v>459</v>
      </c>
      <c r="N80" s="147">
        <v>465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11921</v>
      </c>
      <c r="F81" s="147">
        <v>4128</v>
      </c>
      <c r="G81" s="147">
        <v>606</v>
      </c>
      <c r="H81" s="147">
        <v>297</v>
      </c>
      <c r="I81" s="147">
        <v>309</v>
      </c>
      <c r="J81" s="147">
        <v>7187</v>
      </c>
      <c r="K81" s="147">
        <v>153</v>
      </c>
      <c r="L81" s="147">
        <v>954</v>
      </c>
      <c r="M81" s="147">
        <v>4690</v>
      </c>
      <c r="N81" s="147">
        <v>1389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26433</v>
      </c>
      <c r="F82" s="147">
        <v>3563</v>
      </c>
      <c r="G82" s="147">
        <v>21186</v>
      </c>
      <c r="H82" s="147">
        <v>5391</v>
      </c>
      <c r="I82" s="147">
        <v>15795</v>
      </c>
      <c r="J82" s="147">
        <v>1684</v>
      </c>
      <c r="K82" s="147" t="s">
        <v>313</v>
      </c>
      <c r="L82" s="147">
        <v>184</v>
      </c>
      <c r="M82" s="147">
        <v>300</v>
      </c>
      <c r="N82" s="147">
        <v>1200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1190</v>
      </c>
      <c r="F83" s="147">
        <v>747</v>
      </c>
      <c r="G83" s="147">
        <v>35</v>
      </c>
      <c r="H83" s="147">
        <v>35</v>
      </c>
      <c r="I83" s="147" t="s">
        <v>313</v>
      </c>
      <c r="J83" s="147">
        <v>409</v>
      </c>
      <c r="K83" s="147">
        <v>401</v>
      </c>
      <c r="L83" s="147">
        <v>8</v>
      </c>
      <c r="M83" s="147" t="s">
        <v>313</v>
      </c>
      <c r="N83" s="147" t="s">
        <v>313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20378</v>
      </c>
      <c r="F84" s="147">
        <v>8493</v>
      </c>
      <c r="G84" s="147">
        <v>7204</v>
      </c>
      <c r="H84" s="147">
        <v>2404</v>
      </c>
      <c r="I84" s="147">
        <v>4799</v>
      </c>
      <c r="J84" s="147">
        <v>4682</v>
      </c>
      <c r="K84" s="147">
        <v>1212</v>
      </c>
      <c r="L84" s="147">
        <v>382</v>
      </c>
      <c r="M84" s="147">
        <v>1183</v>
      </c>
      <c r="N84" s="147">
        <v>1905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73065</v>
      </c>
      <c r="F85" s="147">
        <v>7900</v>
      </c>
      <c r="G85" s="147">
        <v>18590</v>
      </c>
      <c r="H85" s="147">
        <v>18404</v>
      </c>
      <c r="I85" s="147">
        <v>186</v>
      </c>
      <c r="J85" s="147">
        <v>46574</v>
      </c>
      <c r="K85" s="147">
        <v>1485</v>
      </c>
      <c r="L85" s="147">
        <v>1476</v>
      </c>
      <c r="M85" s="147">
        <v>41575</v>
      </c>
      <c r="N85" s="147">
        <v>2039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13534</v>
      </c>
      <c r="F86" s="147">
        <v>5123</v>
      </c>
      <c r="G86" s="147">
        <v>2733</v>
      </c>
      <c r="H86" s="147">
        <v>2501</v>
      </c>
      <c r="I86" s="147">
        <v>233</v>
      </c>
      <c r="J86" s="147">
        <v>5678</v>
      </c>
      <c r="K86" s="147">
        <v>340</v>
      </c>
      <c r="L86" s="147">
        <v>97</v>
      </c>
      <c r="M86" s="147">
        <v>4680</v>
      </c>
      <c r="N86" s="147">
        <v>562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8931</v>
      </c>
      <c r="F87" s="147">
        <v>3063</v>
      </c>
      <c r="G87" s="147">
        <v>3952</v>
      </c>
      <c r="H87" s="147">
        <v>1387</v>
      </c>
      <c r="I87" s="147">
        <v>2566</v>
      </c>
      <c r="J87" s="147">
        <v>1916</v>
      </c>
      <c r="K87" s="147">
        <v>20</v>
      </c>
      <c r="L87" s="147">
        <v>282</v>
      </c>
      <c r="M87" s="147">
        <v>513</v>
      </c>
      <c r="N87" s="147">
        <v>1101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215636</v>
      </c>
      <c r="F89" s="158">
        <v>46145</v>
      </c>
      <c r="G89" s="158">
        <v>70706</v>
      </c>
      <c r="H89" s="158">
        <v>41211</v>
      </c>
      <c r="I89" s="158">
        <v>29495</v>
      </c>
      <c r="J89" s="158">
        <v>98785</v>
      </c>
      <c r="K89" s="158">
        <v>4264</v>
      </c>
      <c r="L89" s="158">
        <v>5671</v>
      </c>
      <c r="M89" s="158">
        <v>71441</v>
      </c>
      <c r="N89" s="158">
        <v>17409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85" t="s">
        <v>149</v>
      </c>
      <c r="B2" s="385"/>
      <c r="C2" s="385"/>
      <c r="D2" s="385"/>
      <c r="E2" s="385"/>
      <c r="F2" s="385"/>
      <c r="G2" s="385"/>
      <c r="H2" s="385"/>
      <c r="I2" s="385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86" t="s">
        <v>286</v>
      </c>
      <c r="B4" s="385"/>
      <c r="C4" s="385"/>
      <c r="D4" s="385"/>
      <c r="E4" s="385"/>
      <c r="F4" s="385"/>
      <c r="G4" s="385"/>
      <c r="H4" s="385"/>
      <c r="I4" s="385"/>
      <c r="K4" s="386" t="s">
        <v>287</v>
      </c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</row>
    <row r="5" spans="1:24" ht="11.25" customHeight="1">
      <c r="A5" s="373" t="s">
        <v>257</v>
      </c>
      <c r="B5" s="373"/>
      <c r="C5" s="373"/>
      <c r="D5" s="373"/>
      <c r="E5" s="373"/>
      <c r="F5" s="373"/>
      <c r="G5" s="373"/>
      <c r="H5" s="373"/>
      <c r="I5" s="373"/>
      <c r="K5" s="373" t="s">
        <v>257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</row>
    <row r="6" spans="1:24" ht="9" customHeight="1">
      <c r="A6" s="354" t="str">
        <f>' MB1 '!H8</f>
        <v>Mai 2012</v>
      </c>
      <c r="B6" s="354"/>
      <c r="C6" s="354"/>
      <c r="D6" s="91"/>
      <c r="E6" s="92"/>
      <c r="F6" s="92"/>
      <c r="G6" s="92"/>
      <c r="H6" s="92"/>
      <c r="I6" s="92"/>
      <c r="K6" s="354" t="str">
        <f>' MB1 '!H8</f>
        <v>Mai 2012</v>
      </c>
      <c r="L6" s="354"/>
      <c r="M6" s="354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79" t="s">
        <v>208</v>
      </c>
      <c r="B7" s="380"/>
      <c r="C7" s="387" t="s">
        <v>157</v>
      </c>
      <c r="D7" s="380"/>
      <c r="E7" s="350" t="s">
        <v>248</v>
      </c>
      <c r="F7" s="374" t="s">
        <v>256</v>
      </c>
      <c r="G7" s="375"/>
      <c r="H7" s="376"/>
      <c r="I7" s="346" t="s">
        <v>207</v>
      </c>
      <c r="K7" s="340" t="s">
        <v>208</v>
      </c>
      <c r="L7" s="341"/>
      <c r="M7" s="360" t="s">
        <v>157</v>
      </c>
      <c r="N7" s="361"/>
      <c r="O7" s="366" t="s">
        <v>232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81"/>
      <c r="B8" s="382"/>
      <c r="C8" s="388"/>
      <c r="D8" s="382"/>
      <c r="E8" s="351"/>
      <c r="F8" s="347" t="s">
        <v>170</v>
      </c>
      <c r="G8" s="347" t="s">
        <v>171</v>
      </c>
      <c r="H8" s="347" t="s">
        <v>156</v>
      </c>
      <c r="I8" s="336"/>
      <c r="K8" s="342"/>
      <c r="L8" s="343"/>
      <c r="M8" s="362"/>
      <c r="N8" s="363"/>
      <c r="O8" s="367"/>
      <c r="P8" s="366" t="s">
        <v>158</v>
      </c>
      <c r="Q8" s="366" t="s">
        <v>225</v>
      </c>
      <c r="R8" s="83" t="s">
        <v>117</v>
      </c>
      <c r="S8" s="84"/>
      <c r="T8" s="366" t="s">
        <v>161</v>
      </c>
      <c r="U8" s="83" t="s">
        <v>117</v>
      </c>
      <c r="V8" s="81"/>
      <c r="W8" s="81"/>
      <c r="X8" s="81"/>
    </row>
    <row r="9" spans="1:24" ht="11.25" customHeight="1">
      <c r="A9" s="381"/>
      <c r="B9" s="382"/>
      <c r="C9" s="388"/>
      <c r="D9" s="382"/>
      <c r="E9" s="351"/>
      <c r="F9" s="351"/>
      <c r="G9" s="351"/>
      <c r="H9" s="351"/>
      <c r="I9" s="336"/>
      <c r="K9" s="342"/>
      <c r="L9" s="343"/>
      <c r="M9" s="362"/>
      <c r="N9" s="363"/>
      <c r="O9" s="367"/>
      <c r="P9" s="367"/>
      <c r="Q9" s="369"/>
      <c r="R9" s="366" t="s">
        <v>159</v>
      </c>
      <c r="S9" s="366" t="s">
        <v>160</v>
      </c>
      <c r="T9" s="367"/>
      <c r="U9" s="83" t="s">
        <v>227</v>
      </c>
      <c r="V9" s="84"/>
      <c r="W9" s="83" t="s">
        <v>228</v>
      </c>
      <c r="X9" s="84"/>
    </row>
    <row r="10" spans="1:24" ht="11.25" customHeight="1">
      <c r="A10" s="381"/>
      <c r="B10" s="382"/>
      <c r="C10" s="388"/>
      <c r="D10" s="382"/>
      <c r="E10" s="351"/>
      <c r="F10" s="351"/>
      <c r="G10" s="351"/>
      <c r="H10" s="351"/>
      <c r="I10" s="336"/>
      <c r="K10" s="342"/>
      <c r="L10" s="343"/>
      <c r="M10" s="362"/>
      <c r="N10" s="363"/>
      <c r="O10" s="367"/>
      <c r="P10" s="367"/>
      <c r="Q10" s="369"/>
      <c r="R10" s="367"/>
      <c r="S10" s="367"/>
      <c r="T10" s="367"/>
      <c r="U10" s="366" t="s">
        <v>229</v>
      </c>
      <c r="V10" s="366" t="s">
        <v>230</v>
      </c>
      <c r="W10" s="366" t="s">
        <v>162</v>
      </c>
      <c r="X10" s="371" t="s">
        <v>230</v>
      </c>
    </row>
    <row r="11" spans="1:24" ht="11.25" customHeight="1">
      <c r="A11" s="381"/>
      <c r="B11" s="382"/>
      <c r="C11" s="388"/>
      <c r="D11" s="382"/>
      <c r="E11" s="351"/>
      <c r="F11" s="351"/>
      <c r="G11" s="351"/>
      <c r="H11" s="351"/>
      <c r="I11" s="336"/>
      <c r="K11" s="342"/>
      <c r="L11" s="343"/>
      <c r="M11" s="362"/>
      <c r="N11" s="363"/>
      <c r="O11" s="367"/>
      <c r="P11" s="367"/>
      <c r="Q11" s="369"/>
      <c r="R11" s="367"/>
      <c r="S11" s="367"/>
      <c r="T11" s="367"/>
      <c r="U11" s="367"/>
      <c r="V11" s="367"/>
      <c r="W11" s="367"/>
      <c r="X11" s="362"/>
    </row>
    <row r="12" spans="1:24" ht="11.25" customHeight="1">
      <c r="A12" s="381"/>
      <c r="B12" s="382"/>
      <c r="C12" s="388"/>
      <c r="D12" s="382"/>
      <c r="E12" s="351"/>
      <c r="F12" s="351"/>
      <c r="G12" s="351"/>
      <c r="H12" s="351"/>
      <c r="I12" s="336"/>
      <c r="K12" s="342"/>
      <c r="L12" s="343"/>
      <c r="M12" s="362"/>
      <c r="N12" s="363"/>
      <c r="O12" s="367"/>
      <c r="P12" s="367"/>
      <c r="Q12" s="369"/>
      <c r="R12" s="367"/>
      <c r="S12" s="367"/>
      <c r="T12" s="367"/>
      <c r="U12" s="367"/>
      <c r="V12" s="367"/>
      <c r="W12" s="367"/>
      <c r="X12" s="362"/>
    </row>
    <row r="13" spans="1:24" ht="11.25" customHeight="1">
      <c r="A13" s="381"/>
      <c r="B13" s="382"/>
      <c r="C13" s="388"/>
      <c r="D13" s="382"/>
      <c r="E13" s="352"/>
      <c r="F13" s="352"/>
      <c r="G13" s="352"/>
      <c r="H13" s="352"/>
      <c r="I13" s="338"/>
      <c r="K13" s="342"/>
      <c r="L13" s="343"/>
      <c r="M13" s="362"/>
      <c r="N13" s="363"/>
      <c r="O13" s="367"/>
      <c r="P13" s="367"/>
      <c r="Q13" s="369"/>
      <c r="R13" s="367"/>
      <c r="S13" s="367"/>
      <c r="T13" s="367"/>
      <c r="U13" s="367"/>
      <c r="V13" s="367"/>
      <c r="W13" s="367"/>
      <c r="X13" s="362"/>
    </row>
    <row r="14" spans="1:24" ht="11.25" customHeight="1">
      <c r="A14" s="383"/>
      <c r="B14" s="384"/>
      <c r="C14" s="389"/>
      <c r="D14" s="384"/>
      <c r="E14" s="355" t="s">
        <v>22</v>
      </c>
      <c r="F14" s="356"/>
      <c r="G14" s="356"/>
      <c r="H14" s="356"/>
      <c r="I14" s="5" t="s">
        <v>153</v>
      </c>
      <c r="K14" s="344"/>
      <c r="L14" s="345"/>
      <c r="M14" s="364"/>
      <c r="N14" s="365"/>
      <c r="O14" s="368"/>
      <c r="P14" s="368"/>
      <c r="Q14" s="370"/>
      <c r="R14" s="368"/>
      <c r="S14" s="368"/>
      <c r="T14" s="368"/>
      <c r="U14" s="368"/>
      <c r="V14" s="368"/>
      <c r="W14" s="368"/>
      <c r="X14" s="364"/>
    </row>
    <row r="15" spans="1:24" ht="6" customHeight="1">
      <c r="A15" s="93"/>
      <c r="B15" s="157"/>
      <c r="C15" s="156"/>
      <c r="D15" s="156"/>
      <c r="E15" s="154"/>
      <c r="F15" s="89"/>
      <c r="G15" s="89"/>
      <c r="H15" s="89"/>
      <c r="I15" s="89"/>
      <c r="K15" s="93"/>
      <c r="L15" s="157"/>
      <c r="M15" s="156"/>
      <c r="N15" s="93"/>
      <c r="O15" s="154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55"/>
      <c r="E16" s="147">
        <v>30</v>
      </c>
      <c r="F16" s="147">
        <v>2059</v>
      </c>
      <c r="G16" s="147" t="s">
        <v>313</v>
      </c>
      <c r="H16" s="147">
        <v>2059</v>
      </c>
      <c r="I16" s="147">
        <v>6579</v>
      </c>
      <c r="K16" s="95" t="s">
        <v>118</v>
      </c>
      <c r="L16" s="96"/>
      <c r="M16" s="97" t="s">
        <v>119</v>
      </c>
      <c r="N16" s="155"/>
      <c r="O16" s="147">
        <v>218</v>
      </c>
      <c r="P16" s="147">
        <v>44</v>
      </c>
      <c r="Q16" s="147">
        <v>125</v>
      </c>
      <c r="R16" s="147">
        <v>86</v>
      </c>
      <c r="S16" s="147">
        <v>38</v>
      </c>
      <c r="T16" s="147">
        <v>49</v>
      </c>
      <c r="U16" s="147">
        <v>4</v>
      </c>
      <c r="V16" s="147">
        <v>4</v>
      </c>
      <c r="W16" s="147">
        <v>21</v>
      </c>
      <c r="X16" s="147">
        <v>20</v>
      </c>
    </row>
    <row r="17" spans="1:24" ht="9" customHeight="1">
      <c r="A17" s="95" t="s">
        <v>120</v>
      </c>
      <c r="B17" s="99"/>
      <c r="C17" s="97" t="s">
        <v>96</v>
      </c>
      <c r="D17" s="155"/>
      <c r="E17" s="147">
        <v>42</v>
      </c>
      <c r="F17" s="147">
        <v>1882</v>
      </c>
      <c r="G17" s="147" t="s">
        <v>313</v>
      </c>
      <c r="H17" s="147">
        <v>1882</v>
      </c>
      <c r="I17" s="147">
        <v>5590</v>
      </c>
      <c r="K17" s="95" t="s">
        <v>120</v>
      </c>
      <c r="L17" s="99"/>
      <c r="M17" s="97" t="s">
        <v>96</v>
      </c>
      <c r="N17" s="155"/>
      <c r="O17" s="147">
        <v>203</v>
      </c>
      <c r="P17" s="147">
        <v>49</v>
      </c>
      <c r="Q17" s="147">
        <v>73</v>
      </c>
      <c r="R17" s="147">
        <v>53</v>
      </c>
      <c r="S17" s="147">
        <v>20</v>
      </c>
      <c r="T17" s="147">
        <v>81</v>
      </c>
      <c r="U17" s="147">
        <v>5</v>
      </c>
      <c r="V17" s="147">
        <v>17</v>
      </c>
      <c r="W17" s="147">
        <v>20</v>
      </c>
      <c r="X17" s="147">
        <v>40</v>
      </c>
    </row>
    <row r="18" spans="1:24" ht="9" customHeight="1">
      <c r="A18" s="95" t="s">
        <v>121</v>
      </c>
      <c r="B18" s="99"/>
      <c r="C18" s="97" t="s">
        <v>122</v>
      </c>
      <c r="D18" s="155"/>
      <c r="E18" s="147">
        <v>52</v>
      </c>
      <c r="F18" s="147">
        <v>3370</v>
      </c>
      <c r="G18" s="147">
        <v>23</v>
      </c>
      <c r="H18" s="147">
        <v>3393</v>
      </c>
      <c r="I18" s="147">
        <v>9448</v>
      </c>
      <c r="K18" s="95" t="s">
        <v>121</v>
      </c>
      <c r="L18" s="99"/>
      <c r="M18" s="97" t="s">
        <v>122</v>
      </c>
      <c r="N18" s="155"/>
      <c r="O18" s="147">
        <v>364</v>
      </c>
      <c r="P18" s="147">
        <v>66</v>
      </c>
      <c r="Q18" s="147">
        <v>113</v>
      </c>
      <c r="R18" s="147">
        <v>75</v>
      </c>
      <c r="S18" s="147">
        <v>38</v>
      </c>
      <c r="T18" s="147">
        <v>185</v>
      </c>
      <c r="U18" s="147">
        <v>11</v>
      </c>
      <c r="V18" s="147">
        <v>37</v>
      </c>
      <c r="W18" s="147">
        <v>86</v>
      </c>
      <c r="X18" s="147">
        <v>50</v>
      </c>
    </row>
    <row r="19" spans="1:24" ht="9" customHeight="1">
      <c r="A19" s="95" t="s">
        <v>123</v>
      </c>
      <c r="B19" s="99"/>
      <c r="C19" s="97" t="s">
        <v>124</v>
      </c>
      <c r="D19" s="155"/>
      <c r="E19" s="147">
        <v>62</v>
      </c>
      <c r="F19" s="147">
        <v>3275</v>
      </c>
      <c r="G19" s="147">
        <v>23</v>
      </c>
      <c r="H19" s="147">
        <v>3298</v>
      </c>
      <c r="I19" s="147">
        <v>9537</v>
      </c>
      <c r="K19" s="95" t="s">
        <v>123</v>
      </c>
      <c r="L19" s="99"/>
      <c r="M19" s="97" t="s">
        <v>124</v>
      </c>
      <c r="N19" s="155"/>
      <c r="O19" s="147">
        <v>421</v>
      </c>
      <c r="P19" s="147">
        <v>96</v>
      </c>
      <c r="Q19" s="147">
        <v>99</v>
      </c>
      <c r="R19" s="147">
        <v>61</v>
      </c>
      <c r="S19" s="147">
        <v>38</v>
      </c>
      <c r="T19" s="147">
        <v>226</v>
      </c>
      <c r="U19" s="147">
        <v>12</v>
      </c>
      <c r="V19" s="147">
        <v>45</v>
      </c>
      <c r="W19" s="147">
        <v>57</v>
      </c>
      <c r="X19" s="147">
        <v>113</v>
      </c>
    </row>
    <row r="20" spans="1:24" ht="9" customHeight="1">
      <c r="A20" s="95" t="s">
        <v>125</v>
      </c>
      <c r="B20" s="99"/>
      <c r="C20" s="97" t="s">
        <v>126</v>
      </c>
      <c r="D20" s="155"/>
      <c r="E20" s="147">
        <v>45</v>
      </c>
      <c r="F20" s="147">
        <v>2519</v>
      </c>
      <c r="G20" s="147">
        <v>26</v>
      </c>
      <c r="H20" s="147">
        <v>2545</v>
      </c>
      <c r="I20" s="147">
        <v>8314</v>
      </c>
      <c r="K20" s="95" t="s">
        <v>125</v>
      </c>
      <c r="L20" s="99"/>
      <c r="M20" s="97" t="s">
        <v>126</v>
      </c>
      <c r="N20" s="155"/>
      <c r="O20" s="147">
        <v>267</v>
      </c>
      <c r="P20" s="147">
        <v>61</v>
      </c>
      <c r="Q20" s="147">
        <v>75</v>
      </c>
      <c r="R20" s="147">
        <v>50</v>
      </c>
      <c r="S20" s="147">
        <v>26</v>
      </c>
      <c r="T20" s="147">
        <v>130</v>
      </c>
      <c r="U20" s="147">
        <v>6</v>
      </c>
      <c r="V20" s="147">
        <v>29</v>
      </c>
      <c r="W20" s="147">
        <v>35</v>
      </c>
      <c r="X20" s="147">
        <v>60</v>
      </c>
    </row>
    <row r="21" spans="1:24" ht="9" customHeight="1">
      <c r="A21" s="95" t="s">
        <v>127</v>
      </c>
      <c r="B21" s="99"/>
      <c r="C21" s="97" t="s">
        <v>128</v>
      </c>
      <c r="D21" s="155"/>
      <c r="E21" s="147">
        <v>72</v>
      </c>
      <c r="F21" s="147">
        <v>4015</v>
      </c>
      <c r="G21" s="147">
        <v>9</v>
      </c>
      <c r="H21" s="147">
        <v>4024</v>
      </c>
      <c r="I21" s="147">
        <v>11447</v>
      </c>
      <c r="K21" s="95" t="s">
        <v>127</v>
      </c>
      <c r="L21" s="99"/>
      <c r="M21" s="97" t="s">
        <v>128</v>
      </c>
      <c r="N21" s="155"/>
      <c r="O21" s="147">
        <v>475</v>
      </c>
      <c r="P21" s="147">
        <v>143</v>
      </c>
      <c r="Q21" s="147">
        <v>184</v>
      </c>
      <c r="R21" s="147">
        <v>105</v>
      </c>
      <c r="S21" s="147">
        <v>79</v>
      </c>
      <c r="T21" s="147">
        <v>148</v>
      </c>
      <c r="U21" s="147">
        <v>9</v>
      </c>
      <c r="V21" s="147">
        <v>46</v>
      </c>
      <c r="W21" s="147">
        <v>29</v>
      </c>
      <c r="X21" s="147">
        <v>63</v>
      </c>
    </row>
    <row r="22" spans="1:24" ht="9" customHeight="1">
      <c r="A22" s="95" t="s">
        <v>129</v>
      </c>
      <c r="B22" s="99"/>
      <c r="C22" s="98" t="s">
        <v>130</v>
      </c>
      <c r="D22" s="155"/>
      <c r="E22" s="147"/>
      <c r="F22" s="147"/>
      <c r="G22" s="147"/>
      <c r="H22" s="147"/>
      <c r="I22" s="147"/>
      <c r="K22" s="95" t="s">
        <v>129</v>
      </c>
      <c r="L22" s="99"/>
      <c r="M22" s="98" t="s">
        <v>130</v>
      </c>
      <c r="N22" s="155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9" customHeight="1">
      <c r="A23" s="100"/>
      <c r="B23" s="99"/>
      <c r="C23" s="97" t="s">
        <v>131</v>
      </c>
      <c r="D23" s="155"/>
      <c r="E23" s="147">
        <v>86</v>
      </c>
      <c r="F23" s="147">
        <v>4327</v>
      </c>
      <c r="G23" s="147">
        <v>44</v>
      </c>
      <c r="H23" s="147">
        <v>4371</v>
      </c>
      <c r="I23" s="147">
        <v>13126</v>
      </c>
      <c r="K23" s="100"/>
      <c r="L23" s="99"/>
      <c r="M23" s="97" t="s">
        <v>131</v>
      </c>
      <c r="N23" s="155"/>
      <c r="O23" s="147">
        <v>452</v>
      </c>
      <c r="P23" s="147">
        <v>115</v>
      </c>
      <c r="Q23" s="147">
        <v>164</v>
      </c>
      <c r="R23" s="147">
        <v>90</v>
      </c>
      <c r="S23" s="147">
        <v>74</v>
      </c>
      <c r="T23" s="147">
        <v>173</v>
      </c>
      <c r="U23" s="147">
        <v>11</v>
      </c>
      <c r="V23" s="147">
        <v>22</v>
      </c>
      <c r="W23" s="147">
        <v>53</v>
      </c>
      <c r="X23" s="147">
        <v>87</v>
      </c>
    </row>
    <row r="24" spans="1:24" ht="9" customHeight="1">
      <c r="A24" s="95" t="s">
        <v>132</v>
      </c>
      <c r="B24" s="99"/>
      <c r="C24" s="97" t="s">
        <v>133</v>
      </c>
      <c r="D24" s="155"/>
      <c r="E24" s="147">
        <v>50</v>
      </c>
      <c r="F24" s="147">
        <v>2378</v>
      </c>
      <c r="G24" s="147">
        <v>10</v>
      </c>
      <c r="H24" s="147">
        <v>2388</v>
      </c>
      <c r="I24" s="147">
        <v>6489</v>
      </c>
      <c r="K24" s="95" t="s">
        <v>132</v>
      </c>
      <c r="L24" s="99"/>
      <c r="M24" s="97" t="s">
        <v>133</v>
      </c>
      <c r="N24" s="155"/>
      <c r="O24" s="147">
        <v>282</v>
      </c>
      <c r="P24" s="147">
        <v>96</v>
      </c>
      <c r="Q24" s="147">
        <v>71</v>
      </c>
      <c r="R24" s="147">
        <v>57</v>
      </c>
      <c r="S24" s="147">
        <v>14</v>
      </c>
      <c r="T24" s="147">
        <v>115</v>
      </c>
      <c r="U24" s="147">
        <v>6</v>
      </c>
      <c r="V24" s="147">
        <v>26</v>
      </c>
      <c r="W24" s="147">
        <v>49</v>
      </c>
      <c r="X24" s="147">
        <v>34</v>
      </c>
    </row>
    <row r="25" spans="1:24" ht="9" customHeight="1">
      <c r="A25" s="95" t="s">
        <v>134</v>
      </c>
      <c r="B25" s="99"/>
      <c r="C25" s="97" t="s">
        <v>104</v>
      </c>
      <c r="D25" s="155"/>
      <c r="E25" s="147">
        <v>85</v>
      </c>
      <c r="F25" s="147">
        <v>3994</v>
      </c>
      <c r="G25" s="147">
        <v>31</v>
      </c>
      <c r="H25" s="147">
        <v>4025</v>
      </c>
      <c r="I25" s="147">
        <v>11313</v>
      </c>
      <c r="K25" s="95" t="s">
        <v>134</v>
      </c>
      <c r="L25" s="99"/>
      <c r="M25" s="97" t="s">
        <v>104</v>
      </c>
      <c r="N25" s="155"/>
      <c r="O25" s="147">
        <v>470</v>
      </c>
      <c r="P25" s="147">
        <v>184</v>
      </c>
      <c r="Q25" s="147">
        <v>141</v>
      </c>
      <c r="R25" s="147">
        <v>80</v>
      </c>
      <c r="S25" s="147">
        <v>61</v>
      </c>
      <c r="T25" s="147">
        <v>145</v>
      </c>
      <c r="U25" s="147">
        <v>11</v>
      </c>
      <c r="V25" s="147">
        <v>24</v>
      </c>
      <c r="W25" s="147">
        <v>68</v>
      </c>
      <c r="X25" s="147">
        <v>42</v>
      </c>
    </row>
    <row r="26" spans="1:24" ht="9" customHeight="1">
      <c r="A26" s="95" t="s">
        <v>135</v>
      </c>
      <c r="B26" s="99"/>
      <c r="C26" s="97" t="s">
        <v>31</v>
      </c>
      <c r="D26" s="155"/>
      <c r="E26" s="147">
        <v>55</v>
      </c>
      <c r="F26" s="147">
        <v>3688</v>
      </c>
      <c r="G26" s="147">
        <v>100</v>
      </c>
      <c r="H26" s="147">
        <v>3788</v>
      </c>
      <c r="I26" s="147">
        <v>12354</v>
      </c>
      <c r="K26" s="95" t="s">
        <v>135</v>
      </c>
      <c r="L26" s="99"/>
      <c r="M26" s="97" t="s">
        <v>31</v>
      </c>
      <c r="N26" s="155"/>
      <c r="O26" s="147">
        <v>450</v>
      </c>
      <c r="P26" s="147">
        <v>98</v>
      </c>
      <c r="Q26" s="147">
        <v>148</v>
      </c>
      <c r="R26" s="147">
        <v>47</v>
      </c>
      <c r="S26" s="147">
        <v>101</v>
      </c>
      <c r="T26" s="147">
        <v>203</v>
      </c>
      <c r="U26" s="147">
        <v>6</v>
      </c>
      <c r="V26" s="147">
        <v>6</v>
      </c>
      <c r="W26" s="147">
        <v>141</v>
      </c>
      <c r="X26" s="147">
        <v>50</v>
      </c>
    </row>
    <row r="27" spans="1:24" ht="9" customHeight="1">
      <c r="A27" s="95" t="s">
        <v>136</v>
      </c>
      <c r="B27" s="99"/>
      <c r="C27" s="97" t="s">
        <v>65</v>
      </c>
      <c r="D27" s="155"/>
      <c r="E27" s="147">
        <v>92</v>
      </c>
      <c r="F27" s="147">
        <v>7477</v>
      </c>
      <c r="G27" s="147">
        <v>2</v>
      </c>
      <c r="H27" s="147">
        <v>7479</v>
      </c>
      <c r="I27" s="147">
        <v>23137</v>
      </c>
      <c r="K27" s="95" t="s">
        <v>136</v>
      </c>
      <c r="L27" s="99"/>
      <c r="M27" s="97" t="s">
        <v>65</v>
      </c>
      <c r="N27" s="155"/>
      <c r="O27" s="147">
        <v>808</v>
      </c>
      <c r="P27" s="147">
        <v>184</v>
      </c>
      <c r="Q27" s="147">
        <v>281</v>
      </c>
      <c r="R27" s="147">
        <v>184</v>
      </c>
      <c r="S27" s="147">
        <v>97</v>
      </c>
      <c r="T27" s="147">
        <v>342</v>
      </c>
      <c r="U27" s="147">
        <v>14</v>
      </c>
      <c r="V27" s="147">
        <v>43</v>
      </c>
      <c r="W27" s="147">
        <v>141</v>
      </c>
      <c r="X27" s="147">
        <v>144</v>
      </c>
    </row>
    <row r="28" spans="1:24" ht="9" customHeight="1">
      <c r="A28" s="95" t="s">
        <v>137</v>
      </c>
      <c r="B28" s="99"/>
      <c r="C28" s="97" t="s">
        <v>138</v>
      </c>
      <c r="D28" s="155"/>
      <c r="E28" s="147">
        <v>98</v>
      </c>
      <c r="F28" s="147">
        <v>8340</v>
      </c>
      <c r="G28" s="147">
        <v>8</v>
      </c>
      <c r="H28" s="147">
        <v>8348</v>
      </c>
      <c r="I28" s="147">
        <v>24230</v>
      </c>
      <c r="K28" s="95" t="s">
        <v>137</v>
      </c>
      <c r="L28" s="99"/>
      <c r="M28" s="97" t="s">
        <v>138</v>
      </c>
      <c r="N28" s="155"/>
      <c r="O28" s="147">
        <v>879</v>
      </c>
      <c r="P28" s="147">
        <v>184</v>
      </c>
      <c r="Q28" s="147">
        <v>332</v>
      </c>
      <c r="R28" s="147">
        <v>190</v>
      </c>
      <c r="S28" s="147">
        <v>142</v>
      </c>
      <c r="T28" s="147">
        <v>364</v>
      </c>
      <c r="U28" s="147">
        <v>5</v>
      </c>
      <c r="V28" s="147">
        <v>66</v>
      </c>
      <c r="W28" s="147">
        <v>158</v>
      </c>
      <c r="X28" s="147">
        <v>134</v>
      </c>
    </row>
    <row r="29" spans="1:24" ht="9" customHeight="1">
      <c r="A29" s="95" t="s">
        <v>139</v>
      </c>
      <c r="B29" s="99"/>
      <c r="C29" s="97" t="s">
        <v>53</v>
      </c>
      <c r="D29" s="155"/>
      <c r="E29" s="147">
        <v>55</v>
      </c>
      <c r="F29" s="147">
        <v>2731</v>
      </c>
      <c r="G29" s="147">
        <v>61</v>
      </c>
      <c r="H29" s="147">
        <v>2792</v>
      </c>
      <c r="I29" s="147">
        <v>7997</v>
      </c>
      <c r="K29" s="95" t="s">
        <v>139</v>
      </c>
      <c r="L29" s="99"/>
      <c r="M29" s="97" t="s">
        <v>53</v>
      </c>
      <c r="N29" s="155"/>
      <c r="O29" s="147">
        <v>303</v>
      </c>
      <c r="P29" s="147">
        <v>108</v>
      </c>
      <c r="Q29" s="147">
        <v>92</v>
      </c>
      <c r="R29" s="147">
        <v>62</v>
      </c>
      <c r="S29" s="147">
        <v>30</v>
      </c>
      <c r="T29" s="147">
        <v>103</v>
      </c>
      <c r="U29" s="147">
        <v>5</v>
      </c>
      <c r="V29" s="147">
        <v>8</v>
      </c>
      <c r="W29" s="147">
        <v>38</v>
      </c>
      <c r="X29" s="147">
        <v>53</v>
      </c>
    </row>
    <row r="30" spans="1:24" ht="9" customHeight="1">
      <c r="A30" s="95" t="s">
        <v>140</v>
      </c>
      <c r="B30" s="99"/>
      <c r="C30" s="97" t="s">
        <v>32</v>
      </c>
      <c r="D30" s="155"/>
      <c r="E30" s="147">
        <v>167</v>
      </c>
      <c r="F30" s="147">
        <v>8074</v>
      </c>
      <c r="G30" s="147">
        <v>94</v>
      </c>
      <c r="H30" s="147">
        <v>8168</v>
      </c>
      <c r="I30" s="147">
        <v>28151</v>
      </c>
      <c r="K30" s="95" t="s">
        <v>140</v>
      </c>
      <c r="L30" s="99"/>
      <c r="M30" s="97" t="s">
        <v>32</v>
      </c>
      <c r="N30" s="155"/>
      <c r="O30" s="147">
        <v>869</v>
      </c>
      <c r="P30" s="147">
        <v>263</v>
      </c>
      <c r="Q30" s="147">
        <v>348</v>
      </c>
      <c r="R30" s="147">
        <v>150</v>
      </c>
      <c r="S30" s="147">
        <v>198</v>
      </c>
      <c r="T30" s="147">
        <v>258</v>
      </c>
      <c r="U30" s="147">
        <v>5</v>
      </c>
      <c r="V30" s="147">
        <v>39</v>
      </c>
      <c r="W30" s="147">
        <v>85</v>
      </c>
      <c r="X30" s="147">
        <v>128</v>
      </c>
    </row>
    <row r="31" spans="1:24" ht="9" customHeight="1">
      <c r="A31" s="95" t="s">
        <v>141</v>
      </c>
      <c r="B31" s="99"/>
      <c r="C31" s="97" t="s">
        <v>142</v>
      </c>
      <c r="D31" s="155"/>
      <c r="E31" s="147">
        <v>74</v>
      </c>
      <c r="F31" s="147">
        <v>5825</v>
      </c>
      <c r="G31" s="147">
        <v>37</v>
      </c>
      <c r="H31" s="147">
        <v>5862</v>
      </c>
      <c r="I31" s="147">
        <v>16763</v>
      </c>
      <c r="K31" s="95" t="s">
        <v>141</v>
      </c>
      <c r="L31" s="99"/>
      <c r="M31" s="97" t="s">
        <v>142</v>
      </c>
      <c r="N31" s="155"/>
      <c r="O31" s="147">
        <v>620</v>
      </c>
      <c r="P31" s="147">
        <v>161</v>
      </c>
      <c r="Q31" s="147">
        <v>201</v>
      </c>
      <c r="R31" s="147">
        <v>148</v>
      </c>
      <c r="S31" s="147">
        <v>53</v>
      </c>
      <c r="T31" s="147">
        <v>258</v>
      </c>
      <c r="U31" s="147">
        <v>17</v>
      </c>
      <c r="V31" s="147">
        <v>38</v>
      </c>
      <c r="W31" s="147">
        <v>144</v>
      </c>
      <c r="X31" s="147">
        <v>58</v>
      </c>
    </row>
    <row r="32" spans="1:24" ht="9" customHeight="1">
      <c r="A32" s="95" t="s">
        <v>143</v>
      </c>
      <c r="B32" s="99"/>
      <c r="C32" s="97" t="s">
        <v>144</v>
      </c>
      <c r="D32" s="155"/>
      <c r="E32" s="147">
        <v>62</v>
      </c>
      <c r="F32" s="147">
        <v>3646</v>
      </c>
      <c r="G32" s="147">
        <v>34</v>
      </c>
      <c r="H32" s="147">
        <v>3680</v>
      </c>
      <c r="I32" s="147">
        <v>11200</v>
      </c>
      <c r="K32" s="95" t="s">
        <v>143</v>
      </c>
      <c r="L32" s="99"/>
      <c r="M32" s="97" t="s">
        <v>144</v>
      </c>
      <c r="N32" s="155"/>
      <c r="O32" s="147">
        <v>423</v>
      </c>
      <c r="P32" s="147">
        <v>150</v>
      </c>
      <c r="Q32" s="147">
        <v>150</v>
      </c>
      <c r="R32" s="147">
        <v>103</v>
      </c>
      <c r="S32" s="147">
        <v>47</v>
      </c>
      <c r="T32" s="147">
        <v>123</v>
      </c>
      <c r="U32" s="147">
        <v>4</v>
      </c>
      <c r="V32" s="147">
        <v>13</v>
      </c>
      <c r="W32" s="147">
        <v>47</v>
      </c>
      <c r="X32" s="147">
        <v>58</v>
      </c>
    </row>
    <row r="33" spans="1:24" ht="9" customHeight="1">
      <c r="A33" s="95" t="s">
        <v>145</v>
      </c>
      <c r="B33" s="99"/>
      <c r="C33" s="97" t="s">
        <v>146</v>
      </c>
      <c r="D33" s="155"/>
      <c r="E33" s="147">
        <v>36</v>
      </c>
      <c r="F33" s="147">
        <v>1727</v>
      </c>
      <c r="G33" s="147">
        <v>3</v>
      </c>
      <c r="H33" s="147">
        <v>1730</v>
      </c>
      <c r="I33" s="147">
        <v>5029</v>
      </c>
      <c r="K33" s="95" t="s">
        <v>145</v>
      </c>
      <c r="L33" s="99"/>
      <c r="M33" s="97" t="s">
        <v>146</v>
      </c>
      <c r="N33" s="155"/>
      <c r="O33" s="147">
        <v>216</v>
      </c>
      <c r="P33" s="147">
        <v>76</v>
      </c>
      <c r="Q33" s="147">
        <v>54</v>
      </c>
      <c r="R33" s="147">
        <v>29</v>
      </c>
      <c r="S33" s="147">
        <v>25</v>
      </c>
      <c r="T33" s="147">
        <v>87</v>
      </c>
      <c r="U33" s="147">
        <v>2</v>
      </c>
      <c r="V33" s="147">
        <v>2</v>
      </c>
      <c r="W33" s="147">
        <v>31</v>
      </c>
      <c r="X33" s="147">
        <v>52</v>
      </c>
    </row>
    <row r="34" spans="1:24" ht="9" customHeight="1">
      <c r="A34" s="95" t="s">
        <v>147</v>
      </c>
      <c r="B34" s="99"/>
      <c r="C34" s="97" t="s">
        <v>148</v>
      </c>
      <c r="D34" s="155"/>
      <c r="E34" s="147">
        <v>99</v>
      </c>
      <c r="F34" s="147">
        <v>4475</v>
      </c>
      <c r="G34" s="147">
        <v>52</v>
      </c>
      <c r="H34" s="147">
        <v>4527</v>
      </c>
      <c r="I34" s="147">
        <v>12350</v>
      </c>
      <c r="K34" s="95" t="s">
        <v>147</v>
      </c>
      <c r="L34" s="99"/>
      <c r="M34" s="97" t="s">
        <v>148</v>
      </c>
      <c r="N34" s="155"/>
      <c r="O34" s="147">
        <v>527</v>
      </c>
      <c r="P34" s="147">
        <v>211</v>
      </c>
      <c r="Q34" s="147">
        <v>132</v>
      </c>
      <c r="R34" s="147">
        <v>94</v>
      </c>
      <c r="S34" s="147">
        <v>38</v>
      </c>
      <c r="T34" s="147">
        <v>184</v>
      </c>
      <c r="U34" s="147">
        <v>16</v>
      </c>
      <c r="V34" s="147">
        <v>19</v>
      </c>
      <c r="W34" s="147">
        <v>102</v>
      </c>
      <c r="X34" s="147">
        <v>47</v>
      </c>
    </row>
    <row r="35" spans="1:24" ht="6" customHeight="1">
      <c r="A35" s="101"/>
      <c r="B35" s="99"/>
      <c r="C35" s="93"/>
      <c r="D35" s="99"/>
      <c r="E35" s="147"/>
      <c r="F35" s="147"/>
      <c r="G35" s="147"/>
      <c r="H35" s="147"/>
      <c r="I35" s="147"/>
      <c r="K35" s="101"/>
      <c r="L35" s="99"/>
      <c r="M35" s="93"/>
      <c r="N35" s="99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9" customHeight="1">
      <c r="A36" s="93"/>
      <c r="B36" s="102"/>
      <c r="C36" s="103" t="s">
        <v>21</v>
      </c>
      <c r="D36" s="102"/>
      <c r="E36" s="158">
        <v>1262</v>
      </c>
      <c r="F36" s="158">
        <v>73802</v>
      </c>
      <c r="G36" s="158">
        <v>557</v>
      </c>
      <c r="H36" s="158">
        <v>74359</v>
      </c>
      <c r="I36" s="158">
        <v>223056</v>
      </c>
      <c r="K36" s="93"/>
      <c r="L36" s="102"/>
      <c r="M36" s="103" t="s">
        <v>21</v>
      </c>
      <c r="N36" s="102"/>
      <c r="O36" s="158">
        <v>8247</v>
      </c>
      <c r="P36" s="158">
        <v>2289</v>
      </c>
      <c r="Q36" s="158">
        <v>2782</v>
      </c>
      <c r="R36" s="158">
        <v>1664</v>
      </c>
      <c r="S36" s="158">
        <v>1118</v>
      </c>
      <c r="T36" s="158">
        <v>3175</v>
      </c>
      <c r="U36" s="158">
        <v>150</v>
      </c>
      <c r="V36" s="158">
        <v>484</v>
      </c>
      <c r="W36" s="158">
        <v>1307</v>
      </c>
      <c r="X36" s="158">
        <v>1235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233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77"/>
      <c r="B38" s="378"/>
      <c r="C38" s="378"/>
      <c r="D38" s="105"/>
      <c r="E38" s="108"/>
      <c r="F38" s="108"/>
      <c r="G38" s="108"/>
      <c r="H38" s="108"/>
      <c r="I38" s="108"/>
      <c r="K38" s="160" t="s">
        <v>226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X10:X14"/>
    <mergeCell ref="T8:T14"/>
    <mergeCell ref="V10:V14"/>
    <mergeCell ref="W10:W14"/>
    <mergeCell ref="K4:X4"/>
    <mergeCell ref="K5:X5"/>
    <mergeCell ref="U10:U14"/>
    <mergeCell ref="S9:S14"/>
    <mergeCell ref="R9:R14"/>
    <mergeCell ref="M7:N14"/>
    <mergeCell ref="Q8:Q14"/>
    <mergeCell ref="P8:P14"/>
    <mergeCell ref="O7:O14"/>
    <mergeCell ref="K6:M6"/>
    <mergeCell ref="A2:I2"/>
    <mergeCell ref="A4:I4"/>
    <mergeCell ref="C7:D14"/>
    <mergeCell ref="E7:E13"/>
    <mergeCell ref="F8:F13"/>
    <mergeCell ref="A6:C6"/>
    <mergeCell ref="A5:I5"/>
    <mergeCell ref="G8:G13"/>
    <mergeCell ref="F7:H7"/>
    <mergeCell ref="A38:C38"/>
    <mergeCell ref="K7:L14"/>
    <mergeCell ref="I7:I13"/>
    <mergeCell ref="A7:B14"/>
    <mergeCell ref="H8:H13"/>
    <mergeCell ref="E14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G8" sqref="G8:G1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85" t="s">
        <v>149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ht="6" customHeight="1"/>
    <row r="4" spans="1:14" ht="11.25" customHeight="1">
      <c r="A4" s="386" t="s">
        <v>288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1.25" customHeight="1">
      <c r="A5" s="373" t="s">
        <v>257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</row>
    <row r="6" spans="1:14" ht="9" customHeight="1">
      <c r="A6" s="354" t="str">
        <f>' MB1 '!H8</f>
        <v>Mai 2012</v>
      </c>
      <c r="B6" s="354"/>
      <c r="C6" s="354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40" t="s">
        <v>208</v>
      </c>
      <c r="B7" s="341"/>
      <c r="C7" s="360" t="s">
        <v>157</v>
      </c>
      <c r="D7" s="361"/>
      <c r="E7" s="366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42"/>
      <c r="B8" s="343"/>
      <c r="C8" s="362"/>
      <c r="D8" s="363"/>
      <c r="E8" s="367"/>
      <c r="F8" s="366" t="s">
        <v>158</v>
      </c>
      <c r="G8" s="366" t="s">
        <v>298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11.2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11.2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11.2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11.2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11.2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11.2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93"/>
      <c r="B15" s="157"/>
      <c r="C15" s="156"/>
      <c r="D15" s="156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55"/>
      <c r="E16" s="147">
        <v>29361</v>
      </c>
      <c r="F16" s="147">
        <v>4330</v>
      </c>
      <c r="G16" s="147">
        <v>18626</v>
      </c>
      <c r="H16" s="147">
        <v>14814</v>
      </c>
      <c r="I16" s="147">
        <v>3812</v>
      </c>
      <c r="J16" s="147">
        <v>6405</v>
      </c>
      <c r="K16" s="147">
        <v>807</v>
      </c>
      <c r="L16" s="147">
        <v>642</v>
      </c>
      <c r="M16" s="147">
        <v>1530</v>
      </c>
      <c r="N16" s="147">
        <v>3427</v>
      </c>
    </row>
    <row r="17" spans="1:14" ht="9" customHeight="1">
      <c r="A17" s="95" t="s">
        <v>120</v>
      </c>
      <c r="B17" s="99"/>
      <c r="C17" s="97" t="s">
        <v>96</v>
      </c>
      <c r="D17" s="155"/>
      <c r="E17" s="147">
        <v>21543</v>
      </c>
      <c r="F17" s="147">
        <v>5066</v>
      </c>
      <c r="G17" s="147">
        <v>8517</v>
      </c>
      <c r="H17" s="147">
        <v>6397</v>
      </c>
      <c r="I17" s="147">
        <v>2120</v>
      </c>
      <c r="J17" s="147">
        <v>7961</v>
      </c>
      <c r="K17" s="147">
        <v>623</v>
      </c>
      <c r="L17" s="147">
        <v>1940</v>
      </c>
      <c r="M17" s="147">
        <v>1945</v>
      </c>
      <c r="N17" s="147">
        <v>3453</v>
      </c>
    </row>
    <row r="18" spans="1:14" ht="9" customHeight="1">
      <c r="A18" s="95" t="s">
        <v>121</v>
      </c>
      <c r="B18" s="99"/>
      <c r="C18" s="97" t="s">
        <v>122</v>
      </c>
      <c r="D18" s="155"/>
      <c r="E18" s="147">
        <v>49088</v>
      </c>
      <c r="F18" s="147">
        <v>8188</v>
      </c>
      <c r="G18" s="147">
        <v>16811</v>
      </c>
      <c r="H18" s="147">
        <v>14106</v>
      </c>
      <c r="I18" s="147">
        <v>2705</v>
      </c>
      <c r="J18" s="147">
        <v>24089</v>
      </c>
      <c r="K18" s="147">
        <v>900</v>
      </c>
      <c r="L18" s="147">
        <v>7116</v>
      </c>
      <c r="M18" s="147">
        <v>10661</v>
      </c>
      <c r="N18" s="147">
        <v>5413</v>
      </c>
    </row>
    <row r="19" spans="1:14" ht="9" customHeight="1">
      <c r="A19" s="95" t="s">
        <v>123</v>
      </c>
      <c r="B19" s="99"/>
      <c r="C19" s="97" t="s">
        <v>124</v>
      </c>
      <c r="D19" s="155"/>
      <c r="E19" s="147">
        <v>39320</v>
      </c>
      <c r="F19" s="147">
        <v>8600</v>
      </c>
      <c r="G19" s="147">
        <v>12619</v>
      </c>
      <c r="H19" s="147">
        <v>8809</v>
      </c>
      <c r="I19" s="147">
        <v>3810</v>
      </c>
      <c r="J19" s="147">
        <v>18102</v>
      </c>
      <c r="K19" s="147">
        <v>1411</v>
      </c>
      <c r="L19" s="147">
        <v>5162</v>
      </c>
      <c r="M19" s="147">
        <v>4972</v>
      </c>
      <c r="N19" s="147">
        <v>6556</v>
      </c>
    </row>
    <row r="20" spans="1:14" ht="9" customHeight="1">
      <c r="A20" s="95" t="s">
        <v>125</v>
      </c>
      <c r="B20" s="99"/>
      <c r="C20" s="97" t="s">
        <v>126</v>
      </c>
      <c r="D20" s="155"/>
      <c r="E20" s="147">
        <v>49545</v>
      </c>
      <c r="F20" s="147">
        <v>16172</v>
      </c>
      <c r="G20" s="147">
        <v>16083</v>
      </c>
      <c r="H20" s="147">
        <v>12662</v>
      </c>
      <c r="I20" s="147">
        <v>3422</v>
      </c>
      <c r="J20" s="147">
        <v>17290</v>
      </c>
      <c r="K20" s="147">
        <v>300</v>
      </c>
      <c r="L20" s="147">
        <v>2753</v>
      </c>
      <c r="M20" s="147">
        <v>8176</v>
      </c>
      <c r="N20" s="147">
        <v>6061</v>
      </c>
    </row>
    <row r="21" spans="1:14" ht="9" customHeight="1">
      <c r="A21" s="95" t="s">
        <v>127</v>
      </c>
      <c r="B21" s="99"/>
      <c r="C21" s="97" t="s">
        <v>128</v>
      </c>
      <c r="D21" s="155"/>
      <c r="E21" s="147">
        <v>52025</v>
      </c>
      <c r="F21" s="147">
        <v>11643</v>
      </c>
      <c r="G21" s="147">
        <v>22639</v>
      </c>
      <c r="H21" s="147">
        <v>15705</v>
      </c>
      <c r="I21" s="147">
        <v>6934</v>
      </c>
      <c r="J21" s="147">
        <v>17742</v>
      </c>
      <c r="K21" s="147">
        <v>655</v>
      </c>
      <c r="L21" s="147">
        <v>9112</v>
      </c>
      <c r="M21" s="147">
        <v>2457</v>
      </c>
      <c r="N21" s="147">
        <v>5518</v>
      </c>
    </row>
    <row r="22" spans="1:14" ht="9" customHeight="1">
      <c r="A22" s="95" t="s">
        <v>129</v>
      </c>
      <c r="B22" s="99"/>
      <c r="C22" s="98" t="s">
        <v>130</v>
      </c>
      <c r="D22" s="155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0"/>
      <c r="B23" s="99"/>
      <c r="C23" s="97" t="s">
        <v>131</v>
      </c>
      <c r="D23" s="155"/>
      <c r="E23" s="147">
        <v>55626</v>
      </c>
      <c r="F23" s="147">
        <v>18272</v>
      </c>
      <c r="G23" s="147">
        <v>21086</v>
      </c>
      <c r="H23" s="147">
        <v>12920</v>
      </c>
      <c r="I23" s="147">
        <v>8165</v>
      </c>
      <c r="J23" s="147">
        <v>16268</v>
      </c>
      <c r="K23" s="147">
        <v>748</v>
      </c>
      <c r="L23" s="147">
        <v>2558</v>
      </c>
      <c r="M23" s="147">
        <v>3591</v>
      </c>
      <c r="N23" s="147">
        <v>9371</v>
      </c>
    </row>
    <row r="24" spans="1:14" ht="9" customHeight="1">
      <c r="A24" s="95" t="s">
        <v>132</v>
      </c>
      <c r="B24" s="99"/>
      <c r="C24" s="97" t="s">
        <v>133</v>
      </c>
      <c r="D24" s="155"/>
      <c r="E24" s="147">
        <v>21295</v>
      </c>
      <c r="F24" s="147">
        <v>6844</v>
      </c>
      <c r="G24" s="147">
        <v>5792</v>
      </c>
      <c r="H24" s="147">
        <v>4754</v>
      </c>
      <c r="I24" s="147">
        <v>1039</v>
      </c>
      <c r="J24" s="147">
        <v>8659</v>
      </c>
      <c r="K24" s="147">
        <v>448</v>
      </c>
      <c r="L24" s="147">
        <v>2127</v>
      </c>
      <c r="M24" s="147">
        <v>3580</v>
      </c>
      <c r="N24" s="147">
        <v>2504</v>
      </c>
    </row>
    <row r="25" spans="1:14" ht="9" customHeight="1">
      <c r="A25" s="95" t="s">
        <v>134</v>
      </c>
      <c r="B25" s="99"/>
      <c r="C25" s="97" t="s">
        <v>104</v>
      </c>
      <c r="D25" s="155"/>
      <c r="E25" s="147">
        <v>48191</v>
      </c>
      <c r="F25" s="147">
        <v>18589</v>
      </c>
      <c r="G25" s="147">
        <v>15427</v>
      </c>
      <c r="H25" s="147">
        <v>8852</v>
      </c>
      <c r="I25" s="147">
        <v>6575</v>
      </c>
      <c r="J25" s="147">
        <v>14174</v>
      </c>
      <c r="K25" s="147">
        <v>891</v>
      </c>
      <c r="L25" s="147">
        <v>2474</v>
      </c>
      <c r="M25" s="147">
        <v>6235</v>
      </c>
      <c r="N25" s="147">
        <v>4574</v>
      </c>
    </row>
    <row r="26" spans="1:14" ht="9" customHeight="1">
      <c r="A26" s="95" t="s">
        <v>135</v>
      </c>
      <c r="B26" s="99"/>
      <c r="C26" s="97" t="s">
        <v>31</v>
      </c>
      <c r="D26" s="155"/>
      <c r="E26" s="147">
        <v>45665</v>
      </c>
      <c r="F26" s="147">
        <v>8823</v>
      </c>
      <c r="G26" s="147">
        <v>16097</v>
      </c>
      <c r="H26" s="147">
        <v>5447</v>
      </c>
      <c r="I26" s="147">
        <v>10650</v>
      </c>
      <c r="J26" s="147">
        <v>20744</v>
      </c>
      <c r="K26" s="147">
        <v>621</v>
      </c>
      <c r="L26" s="147">
        <v>501</v>
      </c>
      <c r="M26" s="147">
        <v>16353</v>
      </c>
      <c r="N26" s="147">
        <v>3269</v>
      </c>
    </row>
    <row r="27" spans="1:14" ht="9" customHeight="1">
      <c r="A27" s="95" t="s">
        <v>136</v>
      </c>
      <c r="B27" s="99"/>
      <c r="C27" s="97" t="s">
        <v>65</v>
      </c>
      <c r="D27" s="155"/>
      <c r="E27" s="147">
        <v>119462</v>
      </c>
      <c r="F27" s="147">
        <v>18568</v>
      </c>
      <c r="G27" s="147">
        <v>60521</v>
      </c>
      <c r="H27" s="147">
        <v>45664</v>
      </c>
      <c r="I27" s="147">
        <v>14857</v>
      </c>
      <c r="J27" s="147">
        <v>40372</v>
      </c>
      <c r="K27" s="147">
        <v>1048</v>
      </c>
      <c r="L27" s="147">
        <v>4195</v>
      </c>
      <c r="M27" s="147">
        <v>25893</v>
      </c>
      <c r="N27" s="147">
        <v>9238</v>
      </c>
    </row>
    <row r="28" spans="1:14" ht="9" customHeight="1">
      <c r="A28" s="95" t="s">
        <v>137</v>
      </c>
      <c r="B28" s="99"/>
      <c r="C28" s="97" t="s">
        <v>138</v>
      </c>
      <c r="D28" s="155"/>
      <c r="E28" s="147">
        <v>110919</v>
      </c>
      <c r="F28" s="147">
        <v>18015</v>
      </c>
      <c r="G28" s="147">
        <v>55307</v>
      </c>
      <c r="H28" s="147">
        <v>40388</v>
      </c>
      <c r="I28" s="147">
        <v>14919</v>
      </c>
      <c r="J28" s="147">
        <v>37597</v>
      </c>
      <c r="K28" s="147">
        <v>887</v>
      </c>
      <c r="L28" s="147">
        <v>7859</v>
      </c>
      <c r="M28" s="147">
        <v>18186</v>
      </c>
      <c r="N28" s="147">
        <v>10665</v>
      </c>
    </row>
    <row r="29" spans="1:14" ht="9" customHeight="1">
      <c r="A29" s="95" t="s">
        <v>139</v>
      </c>
      <c r="B29" s="99"/>
      <c r="C29" s="97" t="s">
        <v>53</v>
      </c>
      <c r="D29" s="155"/>
      <c r="E29" s="147">
        <v>36589</v>
      </c>
      <c r="F29" s="147">
        <v>11198</v>
      </c>
      <c r="G29" s="147">
        <v>13720</v>
      </c>
      <c r="H29" s="147">
        <v>9652</v>
      </c>
      <c r="I29" s="147">
        <v>4069</v>
      </c>
      <c r="J29" s="147">
        <v>11671</v>
      </c>
      <c r="K29" s="147">
        <v>159</v>
      </c>
      <c r="L29" s="147">
        <v>1361</v>
      </c>
      <c r="M29" s="147">
        <v>3821</v>
      </c>
      <c r="N29" s="147">
        <v>6330</v>
      </c>
    </row>
    <row r="30" spans="1:14" ht="9" customHeight="1">
      <c r="A30" s="95" t="s">
        <v>140</v>
      </c>
      <c r="B30" s="99"/>
      <c r="C30" s="97" t="s">
        <v>32</v>
      </c>
      <c r="D30" s="155"/>
      <c r="E30" s="147">
        <v>129824</v>
      </c>
      <c r="F30" s="147">
        <v>40773</v>
      </c>
      <c r="G30" s="147">
        <v>51629</v>
      </c>
      <c r="H30" s="147">
        <v>33282</v>
      </c>
      <c r="I30" s="147">
        <v>18346</v>
      </c>
      <c r="J30" s="147">
        <v>37422</v>
      </c>
      <c r="K30" s="147">
        <v>380</v>
      </c>
      <c r="L30" s="147">
        <v>6950</v>
      </c>
      <c r="M30" s="147">
        <v>14104</v>
      </c>
      <c r="N30" s="147">
        <v>15988</v>
      </c>
    </row>
    <row r="31" spans="1:14" ht="9" customHeight="1">
      <c r="A31" s="95" t="s">
        <v>141</v>
      </c>
      <c r="B31" s="99"/>
      <c r="C31" s="97" t="s">
        <v>142</v>
      </c>
      <c r="D31" s="155"/>
      <c r="E31" s="147">
        <v>96998</v>
      </c>
      <c r="F31" s="147">
        <v>20461</v>
      </c>
      <c r="G31" s="147">
        <v>43364</v>
      </c>
      <c r="H31" s="147">
        <v>30187</v>
      </c>
      <c r="I31" s="147">
        <v>13177</v>
      </c>
      <c r="J31" s="147">
        <v>33173</v>
      </c>
      <c r="K31" s="147">
        <v>1486</v>
      </c>
      <c r="L31" s="147">
        <v>5236</v>
      </c>
      <c r="M31" s="147">
        <v>18994</v>
      </c>
      <c r="N31" s="147">
        <v>7456</v>
      </c>
    </row>
    <row r="32" spans="1:14" ht="9" customHeight="1">
      <c r="A32" s="95" t="s">
        <v>143</v>
      </c>
      <c r="B32" s="99"/>
      <c r="C32" s="97" t="s">
        <v>144</v>
      </c>
      <c r="D32" s="155"/>
      <c r="E32" s="147">
        <v>51696</v>
      </c>
      <c r="F32" s="147">
        <v>14957</v>
      </c>
      <c r="G32" s="147">
        <v>21769</v>
      </c>
      <c r="H32" s="147">
        <v>15242</v>
      </c>
      <c r="I32" s="147">
        <v>6528</v>
      </c>
      <c r="J32" s="147">
        <v>14969</v>
      </c>
      <c r="K32" s="147">
        <v>337</v>
      </c>
      <c r="L32" s="147">
        <v>1687</v>
      </c>
      <c r="M32" s="147">
        <v>4803</v>
      </c>
      <c r="N32" s="147">
        <v>8143</v>
      </c>
    </row>
    <row r="33" spans="1:14" ht="9" customHeight="1">
      <c r="A33" s="95" t="s">
        <v>145</v>
      </c>
      <c r="B33" s="99"/>
      <c r="C33" s="97" t="s">
        <v>146</v>
      </c>
      <c r="D33" s="155"/>
      <c r="E33" s="147">
        <v>26498</v>
      </c>
      <c r="F33" s="147">
        <v>14918</v>
      </c>
      <c r="G33" s="147">
        <v>6059</v>
      </c>
      <c r="H33" s="147">
        <v>4464</v>
      </c>
      <c r="I33" s="147">
        <v>1594</v>
      </c>
      <c r="J33" s="147">
        <v>5521</v>
      </c>
      <c r="K33" s="147">
        <v>71</v>
      </c>
      <c r="L33" s="147">
        <v>246</v>
      </c>
      <c r="M33" s="147">
        <v>2430</v>
      </c>
      <c r="N33" s="147">
        <v>2774</v>
      </c>
    </row>
    <row r="34" spans="1:14" ht="9" customHeight="1">
      <c r="A34" s="95" t="s">
        <v>147</v>
      </c>
      <c r="B34" s="99"/>
      <c r="C34" s="97" t="s">
        <v>148</v>
      </c>
      <c r="D34" s="155"/>
      <c r="E34" s="147">
        <v>59933</v>
      </c>
      <c r="F34" s="147">
        <v>21156</v>
      </c>
      <c r="G34" s="147">
        <v>15232</v>
      </c>
      <c r="H34" s="147">
        <v>12263</v>
      </c>
      <c r="I34" s="147">
        <v>2970</v>
      </c>
      <c r="J34" s="147">
        <v>23545</v>
      </c>
      <c r="K34" s="147">
        <v>1477</v>
      </c>
      <c r="L34" s="147">
        <v>2407</v>
      </c>
      <c r="M34" s="147">
        <v>15175</v>
      </c>
      <c r="N34" s="147">
        <v>4486</v>
      </c>
    </row>
    <row r="35" spans="1:14" ht="6" customHeight="1">
      <c r="A35" s="101"/>
      <c r="B35" s="99"/>
      <c r="C35" s="93"/>
      <c r="D35" s="99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9" customHeight="1">
      <c r="A36" s="93"/>
      <c r="B36" s="102"/>
      <c r="C36" s="103" t="s">
        <v>21</v>
      </c>
      <c r="D36" s="102"/>
      <c r="E36" s="158">
        <v>1043578</v>
      </c>
      <c r="F36" s="158">
        <v>266574</v>
      </c>
      <c r="G36" s="158">
        <v>421299</v>
      </c>
      <c r="H36" s="158">
        <v>295609</v>
      </c>
      <c r="I36" s="158">
        <v>125689</v>
      </c>
      <c r="J36" s="158">
        <v>355706</v>
      </c>
      <c r="K36" s="158">
        <v>13248</v>
      </c>
      <c r="L36" s="158">
        <v>64326</v>
      </c>
      <c r="M36" s="158">
        <v>162905</v>
      </c>
      <c r="N36" s="158">
        <v>115227</v>
      </c>
    </row>
    <row r="37" spans="1:14" ht="6" customHeight="1">
      <c r="A37" s="47" t="s">
        <v>233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0" t="s">
        <v>316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86" t="s">
        <v>289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</row>
    <row r="45" spans="1:14" ht="11.25" customHeight="1">
      <c r="A45" s="373" t="s">
        <v>257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4" ht="9" customHeight="1">
      <c r="A46" s="354" t="str">
        <f>' MB1 '!H8</f>
        <v>Mai 2012</v>
      </c>
      <c r="B46" s="354"/>
      <c r="C46" s="354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40" t="s">
        <v>208</v>
      </c>
      <c r="B47" s="341"/>
      <c r="C47" s="360" t="s">
        <v>157</v>
      </c>
      <c r="D47" s="361"/>
      <c r="E47" s="366" t="s">
        <v>231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42"/>
      <c r="B48" s="343"/>
      <c r="C48" s="362"/>
      <c r="D48" s="363"/>
      <c r="E48" s="367"/>
      <c r="F48" s="366" t="s">
        <v>158</v>
      </c>
      <c r="G48" s="366" t="s">
        <v>225</v>
      </c>
      <c r="H48" s="83" t="s">
        <v>117</v>
      </c>
      <c r="I48" s="84"/>
      <c r="J48" s="366" t="s">
        <v>161</v>
      </c>
      <c r="K48" s="83" t="s">
        <v>117</v>
      </c>
      <c r="L48" s="81"/>
      <c r="M48" s="81"/>
      <c r="N48" s="81"/>
    </row>
    <row r="49" spans="1:14" ht="11.25" customHeight="1">
      <c r="A49" s="342"/>
      <c r="B49" s="343"/>
      <c r="C49" s="362"/>
      <c r="D49" s="363"/>
      <c r="E49" s="367"/>
      <c r="F49" s="367"/>
      <c r="G49" s="369"/>
      <c r="H49" s="366" t="s">
        <v>159</v>
      </c>
      <c r="I49" s="366" t="s">
        <v>160</v>
      </c>
      <c r="J49" s="367"/>
      <c r="K49" s="83" t="s">
        <v>227</v>
      </c>
      <c r="L49" s="84"/>
      <c r="M49" s="83" t="s">
        <v>228</v>
      </c>
      <c r="N49" s="84"/>
    </row>
    <row r="50" spans="1:14" ht="11.25" customHeight="1">
      <c r="A50" s="342"/>
      <c r="B50" s="343"/>
      <c r="C50" s="362"/>
      <c r="D50" s="363"/>
      <c r="E50" s="367"/>
      <c r="F50" s="367"/>
      <c r="G50" s="369"/>
      <c r="H50" s="367"/>
      <c r="I50" s="367"/>
      <c r="J50" s="367"/>
      <c r="K50" s="366" t="s">
        <v>229</v>
      </c>
      <c r="L50" s="366" t="s">
        <v>230</v>
      </c>
      <c r="M50" s="366" t="s">
        <v>162</v>
      </c>
      <c r="N50" s="371" t="s">
        <v>230</v>
      </c>
    </row>
    <row r="51" spans="1:14" ht="11.25" customHeight="1">
      <c r="A51" s="342"/>
      <c r="B51" s="343"/>
      <c r="C51" s="362"/>
      <c r="D51" s="363"/>
      <c r="E51" s="367"/>
      <c r="F51" s="367"/>
      <c r="G51" s="369"/>
      <c r="H51" s="367"/>
      <c r="I51" s="367"/>
      <c r="J51" s="367"/>
      <c r="K51" s="367"/>
      <c r="L51" s="367"/>
      <c r="M51" s="367"/>
      <c r="N51" s="362"/>
    </row>
    <row r="52" spans="1:14" ht="11.25" customHeight="1">
      <c r="A52" s="342"/>
      <c r="B52" s="343"/>
      <c r="C52" s="362"/>
      <c r="D52" s="363"/>
      <c r="E52" s="367"/>
      <c r="F52" s="367"/>
      <c r="G52" s="369"/>
      <c r="H52" s="367"/>
      <c r="I52" s="367"/>
      <c r="J52" s="367"/>
      <c r="K52" s="367"/>
      <c r="L52" s="367"/>
      <c r="M52" s="367"/>
      <c r="N52" s="362"/>
    </row>
    <row r="53" spans="1:14" ht="11.25" customHeight="1">
      <c r="A53" s="342"/>
      <c r="B53" s="343"/>
      <c r="C53" s="362"/>
      <c r="D53" s="363"/>
      <c r="E53" s="367"/>
      <c r="F53" s="367"/>
      <c r="G53" s="369"/>
      <c r="H53" s="367"/>
      <c r="I53" s="367"/>
      <c r="J53" s="367"/>
      <c r="K53" s="367"/>
      <c r="L53" s="367"/>
      <c r="M53" s="367"/>
      <c r="N53" s="362"/>
    </row>
    <row r="54" spans="1:14" ht="11.25" customHeight="1">
      <c r="A54" s="344"/>
      <c r="B54" s="345"/>
      <c r="C54" s="364"/>
      <c r="D54" s="365"/>
      <c r="E54" s="368"/>
      <c r="F54" s="368"/>
      <c r="G54" s="370"/>
      <c r="H54" s="368"/>
      <c r="I54" s="368"/>
      <c r="J54" s="368"/>
      <c r="K54" s="368"/>
      <c r="L54" s="368"/>
      <c r="M54" s="368"/>
      <c r="N54" s="364"/>
    </row>
    <row r="55" spans="1:14" ht="6" customHeight="1">
      <c r="A55" s="93"/>
      <c r="B55" s="157"/>
      <c r="C55" s="156"/>
      <c r="D55" s="156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55"/>
      <c r="E56" s="147">
        <v>28807</v>
      </c>
      <c r="F56" s="147">
        <v>2184</v>
      </c>
      <c r="G56" s="147">
        <v>20725</v>
      </c>
      <c r="H56" s="147">
        <v>17319</v>
      </c>
      <c r="I56" s="147">
        <v>3406</v>
      </c>
      <c r="J56" s="147">
        <v>5898</v>
      </c>
      <c r="K56" s="147">
        <v>2597</v>
      </c>
      <c r="L56" s="147">
        <v>320</v>
      </c>
      <c r="M56" s="147">
        <v>1248</v>
      </c>
      <c r="N56" s="147">
        <v>1733</v>
      </c>
    </row>
    <row r="57" spans="1:14" ht="9" customHeight="1">
      <c r="A57" s="95" t="s">
        <v>120</v>
      </c>
      <c r="B57" s="99"/>
      <c r="C57" s="97" t="s">
        <v>96</v>
      </c>
      <c r="D57" s="155"/>
      <c r="E57" s="147">
        <v>21433</v>
      </c>
      <c r="F57" s="147">
        <v>4055</v>
      </c>
      <c r="G57" s="147">
        <v>8088</v>
      </c>
      <c r="H57" s="147">
        <v>6376</v>
      </c>
      <c r="I57" s="147">
        <v>1712</v>
      </c>
      <c r="J57" s="147">
        <v>9289</v>
      </c>
      <c r="K57" s="147">
        <v>437</v>
      </c>
      <c r="L57" s="147">
        <v>3001</v>
      </c>
      <c r="M57" s="147">
        <v>2024</v>
      </c>
      <c r="N57" s="147">
        <v>3828</v>
      </c>
    </row>
    <row r="58" spans="1:14" ht="9" customHeight="1">
      <c r="A58" s="95" t="s">
        <v>121</v>
      </c>
      <c r="B58" s="99"/>
      <c r="C58" s="97" t="s">
        <v>122</v>
      </c>
      <c r="D58" s="155"/>
      <c r="E58" s="147">
        <v>48367</v>
      </c>
      <c r="F58" s="147">
        <v>10160</v>
      </c>
      <c r="G58" s="147">
        <v>15929</v>
      </c>
      <c r="H58" s="147">
        <v>8741</v>
      </c>
      <c r="I58" s="147">
        <v>7188</v>
      </c>
      <c r="J58" s="147">
        <v>22278</v>
      </c>
      <c r="K58" s="147">
        <v>709</v>
      </c>
      <c r="L58" s="147">
        <v>4298</v>
      </c>
      <c r="M58" s="147">
        <v>13909</v>
      </c>
      <c r="N58" s="147">
        <v>3362</v>
      </c>
    </row>
    <row r="59" spans="1:14" ht="9" customHeight="1">
      <c r="A59" s="95" t="s">
        <v>123</v>
      </c>
      <c r="B59" s="99"/>
      <c r="C59" s="97" t="s">
        <v>124</v>
      </c>
      <c r="D59" s="155"/>
      <c r="E59" s="147">
        <v>25347</v>
      </c>
      <c r="F59" s="147">
        <v>6277</v>
      </c>
      <c r="G59" s="147">
        <v>5732</v>
      </c>
      <c r="H59" s="147">
        <v>4776</v>
      </c>
      <c r="I59" s="147">
        <v>956</v>
      </c>
      <c r="J59" s="147">
        <v>13337</v>
      </c>
      <c r="K59" s="147">
        <v>428</v>
      </c>
      <c r="L59" s="147">
        <v>487</v>
      </c>
      <c r="M59" s="147">
        <v>7645</v>
      </c>
      <c r="N59" s="147">
        <v>4778</v>
      </c>
    </row>
    <row r="60" spans="1:14" ht="9" customHeight="1">
      <c r="A60" s="95" t="s">
        <v>125</v>
      </c>
      <c r="B60" s="99"/>
      <c r="C60" s="97" t="s">
        <v>126</v>
      </c>
      <c r="D60" s="155"/>
      <c r="E60" s="147">
        <v>39237</v>
      </c>
      <c r="F60" s="147">
        <v>8777</v>
      </c>
      <c r="G60" s="147">
        <v>3876</v>
      </c>
      <c r="H60" s="147">
        <v>2538</v>
      </c>
      <c r="I60" s="147">
        <v>1338</v>
      </c>
      <c r="J60" s="147">
        <v>26584</v>
      </c>
      <c r="K60" s="147">
        <v>503</v>
      </c>
      <c r="L60" s="147">
        <v>1687</v>
      </c>
      <c r="M60" s="147">
        <v>11875</v>
      </c>
      <c r="N60" s="147">
        <v>12520</v>
      </c>
    </row>
    <row r="61" spans="1:14" ht="9" customHeight="1">
      <c r="A61" s="95" t="s">
        <v>127</v>
      </c>
      <c r="B61" s="99"/>
      <c r="C61" s="97" t="s">
        <v>128</v>
      </c>
      <c r="D61" s="155"/>
      <c r="E61" s="147">
        <v>45901</v>
      </c>
      <c r="F61" s="147">
        <v>10999</v>
      </c>
      <c r="G61" s="147">
        <v>17173</v>
      </c>
      <c r="H61" s="147">
        <v>12045</v>
      </c>
      <c r="I61" s="147">
        <v>5128</v>
      </c>
      <c r="J61" s="147">
        <v>17729</v>
      </c>
      <c r="K61" s="147">
        <v>1422</v>
      </c>
      <c r="L61" s="147">
        <v>5468</v>
      </c>
      <c r="M61" s="147">
        <v>4654</v>
      </c>
      <c r="N61" s="147">
        <v>6185</v>
      </c>
    </row>
    <row r="62" spans="1:14" ht="9" customHeight="1">
      <c r="A62" s="95" t="s">
        <v>129</v>
      </c>
      <c r="B62" s="99"/>
      <c r="C62" s="98" t="s">
        <v>130</v>
      </c>
      <c r="D62" s="155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100"/>
      <c r="B63" s="99"/>
      <c r="C63" s="97" t="s">
        <v>131</v>
      </c>
      <c r="D63" s="155"/>
      <c r="E63" s="147">
        <v>69083</v>
      </c>
      <c r="F63" s="147">
        <v>21153</v>
      </c>
      <c r="G63" s="147">
        <v>18981</v>
      </c>
      <c r="H63" s="147">
        <v>8058</v>
      </c>
      <c r="I63" s="147">
        <v>10923</v>
      </c>
      <c r="J63" s="147">
        <v>28949</v>
      </c>
      <c r="K63" s="147">
        <v>450</v>
      </c>
      <c r="L63" s="147">
        <v>3975</v>
      </c>
      <c r="M63" s="147">
        <v>3656</v>
      </c>
      <c r="N63" s="147">
        <v>20868</v>
      </c>
    </row>
    <row r="64" spans="1:14" ht="9" customHeight="1">
      <c r="A64" s="95" t="s">
        <v>132</v>
      </c>
      <c r="B64" s="99"/>
      <c r="C64" s="97" t="s">
        <v>133</v>
      </c>
      <c r="D64" s="155"/>
      <c r="E64" s="147">
        <v>26063</v>
      </c>
      <c r="F64" s="147">
        <v>9050</v>
      </c>
      <c r="G64" s="147">
        <v>4811</v>
      </c>
      <c r="H64" s="147">
        <v>3878</v>
      </c>
      <c r="I64" s="147">
        <v>933</v>
      </c>
      <c r="J64" s="147">
        <v>12202</v>
      </c>
      <c r="K64" s="147">
        <v>503</v>
      </c>
      <c r="L64" s="147">
        <v>1852</v>
      </c>
      <c r="M64" s="147">
        <v>6831</v>
      </c>
      <c r="N64" s="147">
        <v>3016</v>
      </c>
    </row>
    <row r="65" spans="1:14" ht="9" customHeight="1">
      <c r="A65" s="95" t="s">
        <v>134</v>
      </c>
      <c r="B65" s="99"/>
      <c r="C65" s="97" t="s">
        <v>104</v>
      </c>
      <c r="D65" s="155"/>
      <c r="E65" s="147">
        <v>43091</v>
      </c>
      <c r="F65" s="147">
        <v>17159</v>
      </c>
      <c r="G65" s="147">
        <v>11784</v>
      </c>
      <c r="H65" s="147">
        <v>6589</v>
      </c>
      <c r="I65" s="147">
        <v>5196</v>
      </c>
      <c r="J65" s="147">
        <v>14148</v>
      </c>
      <c r="K65" s="147">
        <v>868</v>
      </c>
      <c r="L65" s="147">
        <v>1035</v>
      </c>
      <c r="M65" s="147">
        <v>10085</v>
      </c>
      <c r="N65" s="147">
        <v>2160</v>
      </c>
    </row>
    <row r="66" spans="1:14" ht="9" customHeight="1">
      <c r="A66" s="95" t="s">
        <v>135</v>
      </c>
      <c r="B66" s="99"/>
      <c r="C66" s="97" t="s">
        <v>31</v>
      </c>
      <c r="D66" s="155"/>
      <c r="E66" s="147">
        <v>70216</v>
      </c>
      <c r="F66" s="147">
        <v>7116</v>
      </c>
      <c r="G66" s="147">
        <v>22999</v>
      </c>
      <c r="H66" s="147">
        <v>5614</v>
      </c>
      <c r="I66" s="147">
        <v>17386</v>
      </c>
      <c r="J66" s="147">
        <v>40100</v>
      </c>
      <c r="K66" s="147">
        <v>345</v>
      </c>
      <c r="L66" s="147">
        <v>571</v>
      </c>
      <c r="M66" s="147">
        <v>36446</v>
      </c>
      <c r="N66" s="147">
        <v>2739</v>
      </c>
    </row>
    <row r="67" spans="1:14" ht="9" customHeight="1">
      <c r="A67" s="95" t="s">
        <v>136</v>
      </c>
      <c r="B67" s="99"/>
      <c r="C67" s="97" t="s">
        <v>65</v>
      </c>
      <c r="D67" s="155"/>
      <c r="E67" s="147">
        <v>119791</v>
      </c>
      <c r="F67" s="147">
        <v>29917</v>
      </c>
      <c r="G67" s="147">
        <v>40177</v>
      </c>
      <c r="H67" s="147">
        <v>31612</v>
      </c>
      <c r="I67" s="147">
        <v>8565</v>
      </c>
      <c r="J67" s="147">
        <v>49697</v>
      </c>
      <c r="K67" s="147">
        <v>887</v>
      </c>
      <c r="L67" s="147">
        <v>4352</v>
      </c>
      <c r="M67" s="147">
        <v>34758</v>
      </c>
      <c r="N67" s="147">
        <v>9701</v>
      </c>
    </row>
    <row r="68" spans="1:14" ht="9" customHeight="1">
      <c r="A68" s="95" t="s">
        <v>137</v>
      </c>
      <c r="B68" s="99"/>
      <c r="C68" s="97" t="s">
        <v>138</v>
      </c>
      <c r="D68" s="155"/>
      <c r="E68" s="147">
        <v>110461</v>
      </c>
      <c r="F68" s="147">
        <v>15629</v>
      </c>
      <c r="G68" s="147">
        <v>54287</v>
      </c>
      <c r="H68" s="147">
        <v>39695</v>
      </c>
      <c r="I68" s="147">
        <v>14592</v>
      </c>
      <c r="J68" s="147">
        <v>40545</v>
      </c>
      <c r="K68" s="147">
        <v>1901</v>
      </c>
      <c r="L68" s="147">
        <v>6789</v>
      </c>
      <c r="M68" s="147">
        <v>15316</v>
      </c>
      <c r="N68" s="147">
        <v>16539</v>
      </c>
    </row>
    <row r="69" spans="1:14" ht="9" customHeight="1">
      <c r="A69" s="95" t="s">
        <v>139</v>
      </c>
      <c r="B69" s="99"/>
      <c r="C69" s="97" t="s">
        <v>53</v>
      </c>
      <c r="D69" s="155"/>
      <c r="E69" s="147">
        <v>38160</v>
      </c>
      <c r="F69" s="147">
        <v>10396</v>
      </c>
      <c r="G69" s="147">
        <v>18186</v>
      </c>
      <c r="H69" s="147">
        <v>15142</v>
      </c>
      <c r="I69" s="147">
        <v>3045</v>
      </c>
      <c r="J69" s="147">
        <v>9578</v>
      </c>
      <c r="K69" s="147">
        <v>56</v>
      </c>
      <c r="L69" s="147">
        <v>1657</v>
      </c>
      <c r="M69" s="147">
        <v>2530</v>
      </c>
      <c r="N69" s="147">
        <v>5335</v>
      </c>
    </row>
    <row r="70" spans="1:14" ht="9" customHeight="1">
      <c r="A70" s="95" t="s">
        <v>140</v>
      </c>
      <c r="B70" s="99"/>
      <c r="C70" s="97" t="s">
        <v>32</v>
      </c>
      <c r="D70" s="155"/>
      <c r="E70" s="147">
        <v>88844</v>
      </c>
      <c r="F70" s="147">
        <v>31429</v>
      </c>
      <c r="G70" s="147">
        <v>34715</v>
      </c>
      <c r="H70" s="147">
        <v>19124</v>
      </c>
      <c r="I70" s="147">
        <v>15591</v>
      </c>
      <c r="J70" s="147">
        <v>22701</v>
      </c>
      <c r="K70" s="147">
        <v>413</v>
      </c>
      <c r="L70" s="147">
        <v>4951</v>
      </c>
      <c r="M70" s="147">
        <v>11621</v>
      </c>
      <c r="N70" s="147">
        <v>5716</v>
      </c>
    </row>
    <row r="71" spans="1:14" ht="9" customHeight="1">
      <c r="A71" s="95" t="s">
        <v>141</v>
      </c>
      <c r="B71" s="99"/>
      <c r="C71" s="97" t="s">
        <v>142</v>
      </c>
      <c r="D71" s="155"/>
      <c r="E71" s="147">
        <v>128682</v>
      </c>
      <c r="F71" s="147">
        <v>16318</v>
      </c>
      <c r="G71" s="147">
        <v>43332</v>
      </c>
      <c r="H71" s="147">
        <v>27042</v>
      </c>
      <c r="I71" s="147">
        <v>16290</v>
      </c>
      <c r="J71" s="147">
        <v>69032</v>
      </c>
      <c r="K71" s="147">
        <v>1656</v>
      </c>
      <c r="L71" s="147">
        <v>3546</v>
      </c>
      <c r="M71" s="147">
        <v>56436</v>
      </c>
      <c r="N71" s="147">
        <v>7394</v>
      </c>
    </row>
    <row r="72" spans="1:14" ht="9" customHeight="1">
      <c r="A72" s="95" t="s">
        <v>143</v>
      </c>
      <c r="B72" s="99"/>
      <c r="C72" s="97" t="s">
        <v>144</v>
      </c>
      <c r="D72" s="155"/>
      <c r="E72" s="147">
        <v>43863</v>
      </c>
      <c r="F72" s="147">
        <v>12669</v>
      </c>
      <c r="G72" s="147">
        <v>15589</v>
      </c>
      <c r="H72" s="147">
        <v>7580</v>
      </c>
      <c r="I72" s="147">
        <v>8009</v>
      </c>
      <c r="J72" s="147">
        <v>15605</v>
      </c>
      <c r="K72" s="147">
        <v>1740</v>
      </c>
      <c r="L72" s="147">
        <v>1090</v>
      </c>
      <c r="M72" s="147">
        <v>4920</v>
      </c>
      <c r="N72" s="147">
        <v>7854</v>
      </c>
    </row>
    <row r="73" spans="1:14" ht="9" customHeight="1">
      <c r="A73" s="95" t="s">
        <v>145</v>
      </c>
      <c r="B73" s="99"/>
      <c r="C73" s="97" t="s">
        <v>146</v>
      </c>
      <c r="D73" s="155"/>
      <c r="E73" s="147">
        <v>21285</v>
      </c>
      <c r="F73" s="147">
        <v>11460</v>
      </c>
      <c r="G73" s="147">
        <v>3438</v>
      </c>
      <c r="H73" s="147">
        <v>2274</v>
      </c>
      <c r="I73" s="147">
        <v>1164</v>
      </c>
      <c r="J73" s="147">
        <v>6386</v>
      </c>
      <c r="K73" s="147">
        <v>155</v>
      </c>
      <c r="L73" s="147">
        <v>111</v>
      </c>
      <c r="M73" s="147">
        <v>3013</v>
      </c>
      <c r="N73" s="147">
        <v>3106</v>
      </c>
    </row>
    <row r="74" spans="1:14" ht="9" customHeight="1">
      <c r="A74" s="95" t="s">
        <v>147</v>
      </c>
      <c r="B74" s="99"/>
      <c r="C74" s="97" t="s">
        <v>148</v>
      </c>
      <c r="D74" s="155"/>
      <c r="E74" s="147">
        <v>67215</v>
      </c>
      <c r="F74" s="147">
        <v>17958</v>
      </c>
      <c r="G74" s="147">
        <v>26458</v>
      </c>
      <c r="H74" s="147">
        <v>21804</v>
      </c>
      <c r="I74" s="147">
        <v>4654</v>
      </c>
      <c r="J74" s="147">
        <v>22798</v>
      </c>
      <c r="K74" s="147">
        <v>526</v>
      </c>
      <c r="L74" s="147">
        <v>1344</v>
      </c>
      <c r="M74" s="147">
        <v>14469</v>
      </c>
      <c r="N74" s="147">
        <v>6460</v>
      </c>
    </row>
    <row r="75" spans="1:14" ht="6" customHeight="1">
      <c r="A75" s="101"/>
      <c r="B75" s="99"/>
      <c r="C75" s="93"/>
      <c r="D75" s="99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4" ht="9" customHeight="1">
      <c r="A76" s="93"/>
      <c r="B76" s="102"/>
      <c r="C76" s="103" t="s">
        <v>21</v>
      </c>
      <c r="D76" s="102"/>
      <c r="E76" s="158">
        <v>1035846</v>
      </c>
      <c r="F76" s="158">
        <v>242705</v>
      </c>
      <c r="G76" s="158">
        <v>366283</v>
      </c>
      <c r="H76" s="158">
        <v>240206</v>
      </c>
      <c r="I76" s="158">
        <v>126077</v>
      </c>
      <c r="J76" s="158">
        <v>426859</v>
      </c>
      <c r="K76" s="158">
        <v>15596</v>
      </c>
      <c r="L76" s="158">
        <v>46532</v>
      </c>
      <c r="M76" s="158">
        <v>241436</v>
      </c>
      <c r="N76" s="158">
        <v>123295</v>
      </c>
    </row>
    <row r="77" spans="1:14" ht="6" customHeight="1">
      <c r="A77" s="47" t="s">
        <v>233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0" t="s">
        <v>226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E7:E14"/>
    <mergeCell ref="K10:K14"/>
    <mergeCell ref="N10:N14"/>
    <mergeCell ref="L10:L14"/>
    <mergeCell ref="H9:H14"/>
    <mergeCell ref="J48:J54"/>
    <mergeCell ref="N50:N54"/>
    <mergeCell ref="L50:L54"/>
    <mergeCell ref="K50:K54"/>
    <mergeCell ref="M50:M54"/>
    <mergeCell ref="J8:J14"/>
    <mergeCell ref="A47:B54"/>
    <mergeCell ref="I9:I14"/>
    <mergeCell ref="C47:D54"/>
    <mergeCell ref="A46:C46"/>
    <mergeCell ref="H49:H54"/>
    <mergeCell ref="C7:D14"/>
    <mergeCell ref="A45:N45"/>
    <mergeCell ref="E47:E54"/>
    <mergeCell ref="F8:F14"/>
    <mergeCell ref="G8:G14"/>
    <mergeCell ref="F48:F54"/>
    <mergeCell ref="G48:G54"/>
    <mergeCell ref="A5:N5"/>
    <mergeCell ref="I49:I54"/>
    <mergeCell ref="A2:N2"/>
    <mergeCell ref="A4:N4"/>
    <mergeCell ref="A44:N44"/>
    <mergeCell ref="A6:C6"/>
    <mergeCell ref="A7:B14"/>
    <mergeCell ref="M10:M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zoomScalePageLayoutView="0" workbookViewId="0" topLeftCell="A1">
      <pane ySplit="15" topLeftCell="A16" activePane="bottomLeft" state="frozen"/>
      <selection pane="topLeft" activeCell="M30" sqref="M30"/>
      <selection pane="bottomLeft" activeCell="O17" sqref="O17"/>
    </sheetView>
  </sheetViews>
  <sheetFormatPr defaultColWidth="11.421875" defaultRowHeight="9.75" customHeight="1"/>
  <cols>
    <col min="1" max="1" width="7.7109375" style="183" customWidth="1"/>
    <col min="2" max="2" width="0.71875" style="183" customWidth="1"/>
    <col min="3" max="12" width="8.57421875" style="182" customWidth="1"/>
    <col min="13" max="13" width="11.421875" style="182" customWidth="1"/>
    <col min="14" max="16384" width="11.421875" style="183" customWidth="1"/>
  </cols>
  <sheetData>
    <row r="1" spans="1:12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s="187" customFormat="1" ht="11.25">
      <c r="A2" s="184" t="s">
        <v>149</v>
      </c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ht="6" customHeight="1"/>
    <row r="4" spans="1:13" s="187" customFormat="1" ht="11.25">
      <c r="A4" s="239" t="s">
        <v>302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6"/>
    </row>
    <row r="5" spans="1:13" s="187" customFormat="1" ht="11.25">
      <c r="A5" s="373" t="s">
        <v>257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186"/>
    </row>
    <row r="6" ht="11.25" customHeight="1"/>
    <row r="7" spans="1:12" ht="9.75" customHeight="1">
      <c r="A7" s="392" t="s">
        <v>258</v>
      </c>
      <c r="B7" s="393"/>
      <c r="C7" s="398" t="s">
        <v>259</v>
      </c>
      <c r="D7" s="406" t="s">
        <v>117</v>
      </c>
      <c r="E7" s="407"/>
      <c r="F7" s="407"/>
      <c r="G7" s="407"/>
      <c r="H7" s="407"/>
      <c r="I7" s="407"/>
      <c r="J7" s="407"/>
      <c r="K7" s="407"/>
      <c r="L7" s="407"/>
    </row>
    <row r="8" spans="1:12" ht="9.75" customHeight="1">
      <c r="A8" s="394"/>
      <c r="B8" s="395"/>
      <c r="C8" s="404"/>
      <c r="D8" s="398" t="s">
        <v>158</v>
      </c>
      <c r="E8" s="408" t="s">
        <v>260</v>
      </c>
      <c r="F8" s="406" t="s">
        <v>117</v>
      </c>
      <c r="G8" s="407"/>
      <c r="H8" s="398" t="s">
        <v>161</v>
      </c>
      <c r="I8" s="406" t="s">
        <v>117</v>
      </c>
      <c r="J8" s="407"/>
      <c r="K8" s="407"/>
      <c r="L8" s="407"/>
    </row>
    <row r="9" spans="1:12" ht="9.75" customHeight="1">
      <c r="A9" s="394"/>
      <c r="B9" s="395"/>
      <c r="C9" s="404"/>
      <c r="D9" s="399"/>
      <c r="E9" s="409"/>
      <c r="F9" s="398" t="s">
        <v>159</v>
      </c>
      <c r="G9" s="398" t="s">
        <v>160</v>
      </c>
      <c r="H9" s="399"/>
      <c r="I9" s="401" t="s">
        <v>227</v>
      </c>
      <c r="J9" s="402"/>
      <c r="K9" s="401" t="s">
        <v>228</v>
      </c>
      <c r="L9" s="403"/>
    </row>
    <row r="10" spans="1:12" ht="9.75" customHeight="1">
      <c r="A10" s="394"/>
      <c r="B10" s="395"/>
      <c r="C10" s="404"/>
      <c r="D10" s="404"/>
      <c r="E10" s="409"/>
      <c r="F10" s="399"/>
      <c r="G10" s="399"/>
      <c r="H10" s="404"/>
      <c r="I10" s="398" t="s">
        <v>229</v>
      </c>
      <c r="J10" s="398" t="s">
        <v>230</v>
      </c>
      <c r="K10" s="398" t="s">
        <v>162</v>
      </c>
      <c r="L10" s="398" t="s">
        <v>261</v>
      </c>
    </row>
    <row r="11" spans="1:12" ht="9.75" customHeight="1">
      <c r="A11" s="394"/>
      <c r="B11" s="395"/>
      <c r="C11" s="404"/>
      <c r="D11" s="404"/>
      <c r="E11" s="409"/>
      <c r="F11" s="399"/>
      <c r="G11" s="399"/>
      <c r="H11" s="404"/>
      <c r="I11" s="404"/>
      <c r="J11" s="404"/>
      <c r="K11" s="404"/>
      <c r="L11" s="404"/>
    </row>
    <row r="12" spans="1:12" ht="9.75" customHeight="1">
      <c r="A12" s="394"/>
      <c r="B12" s="395"/>
      <c r="C12" s="404"/>
      <c r="D12" s="404"/>
      <c r="E12" s="409"/>
      <c r="F12" s="399"/>
      <c r="G12" s="399"/>
      <c r="H12" s="404"/>
      <c r="I12" s="404"/>
      <c r="J12" s="404"/>
      <c r="K12" s="404"/>
      <c r="L12" s="404"/>
    </row>
    <row r="13" spans="1:12" ht="9.75" customHeight="1">
      <c r="A13" s="394"/>
      <c r="B13" s="395"/>
      <c r="C13" s="404"/>
      <c r="D13" s="404"/>
      <c r="E13" s="409"/>
      <c r="F13" s="399"/>
      <c r="G13" s="399"/>
      <c r="H13" s="404"/>
      <c r="I13" s="404"/>
      <c r="J13" s="404"/>
      <c r="K13" s="404"/>
      <c r="L13" s="404"/>
    </row>
    <row r="14" spans="1:12" ht="9.75" customHeight="1">
      <c r="A14" s="394"/>
      <c r="B14" s="395"/>
      <c r="C14" s="405"/>
      <c r="D14" s="405"/>
      <c r="E14" s="410"/>
      <c r="F14" s="400"/>
      <c r="G14" s="400"/>
      <c r="H14" s="405"/>
      <c r="I14" s="405"/>
      <c r="J14" s="405"/>
      <c r="K14" s="405"/>
      <c r="L14" s="405"/>
    </row>
    <row r="15" spans="1:12" ht="9.75" customHeight="1">
      <c r="A15" s="396"/>
      <c r="B15" s="397"/>
      <c r="C15" s="390" t="s">
        <v>262</v>
      </c>
      <c r="D15" s="391"/>
      <c r="E15" s="391"/>
      <c r="F15" s="391"/>
      <c r="G15" s="391"/>
      <c r="H15" s="391"/>
      <c r="I15" s="391"/>
      <c r="J15" s="391"/>
      <c r="K15" s="391"/>
      <c r="L15" s="391"/>
    </row>
    <row r="17" spans="1:12" ht="9.75" customHeight="1">
      <c r="A17" s="190" t="s">
        <v>263</v>
      </c>
      <c r="B17" s="180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9" spans="1:14" ht="9.75" customHeight="1">
      <c r="A19" s="192" t="s">
        <v>264</v>
      </c>
      <c r="B19" s="192"/>
      <c r="C19" s="231">
        <v>116.9</v>
      </c>
      <c r="D19" s="232">
        <v>111</v>
      </c>
      <c r="E19" s="232">
        <v>130.1</v>
      </c>
      <c r="F19" s="232">
        <v>126.2</v>
      </c>
      <c r="G19" s="232">
        <v>139.8</v>
      </c>
      <c r="H19" s="232">
        <v>108</v>
      </c>
      <c r="I19" s="232">
        <v>138.1</v>
      </c>
      <c r="J19" s="232">
        <v>92.3</v>
      </c>
      <c r="K19" s="232">
        <v>110.9</v>
      </c>
      <c r="L19" s="232">
        <v>112.2</v>
      </c>
      <c r="N19" s="194"/>
    </row>
    <row r="20" spans="3:12" ht="9.75" customHeight="1">
      <c r="C20" s="197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9.75" customHeight="1">
      <c r="A21" s="183" t="s">
        <v>1</v>
      </c>
      <c r="C21" s="197">
        <v>67.4</v>
      </c>
      <c r="D21" s="196">
        <v>65.5</v>
      </c>
      <c r="E21" s="196">
        <v>96.2</v>
      </c>
      <c r="F21" s="196">
        <v>87.5</v>
      </c>
      <c r="G21" s="196">
        <v>117.7</v>
      </c>
      <c r="H21" s="196">
        <v>40.3</v>
      </c>
      <c r="I21" s="196">
        <v>40.9</v>
      </c>
      <c r="J21" s="196">
        <v>48.2</v>
      </c>
      <c r="K21" s="196">
        <v>33.6</v>
      </c>
      <c r="L21" s="196">
        <v>41.8</v>
      </c>
    </row>
    <row r="22" spans="1:12" ht="9.75" customHeight="1">
      <c r="A22" s="183" t="s">
        <v>2</v>
      </c>
      <c r="C22" s="197">
        <v>100</v>
      </c>
      <c r="D22" s="196">
        <v>100.3</v>
      </c>
      <c r="E22" s="196">
        <v>128.2</v>
      </c>
      <c r="F22" s="196">
        <v>134.3</v>
      </c>
      <c r="G22" s="196">
        <v>113</v>
      </c>
      <c r="H22" s="196">
        <v>71.8</v>
      </c>
      <c r="I22" s="196">
        <v>130.4</v>
      </c>
      <c r="J22" s="196">
        <v>49.8</v>
      </c>
      <c r="K22" s="196">
        <v>61</v>
      </c>
      <c r="L22" s="196">
        <v>91.1</v>
      </c>
    </row>
    <row r="23" spans="1:12" ht="9.75" customHeight="1">
      <c r="A23" s="183" t="s">
        <v>3</v>
      </c>
      <c r="C23" s="197">
        <v>146.89652915537533</v>
      </c>
      <c r="D23" s="196">
        <v>139.0112865044711</v>
      </c>
      <c r="E23" s="196">
        <v>163.8388529594745</v>
      </c>
      <c r="F23" s="196">
        <v>138.6</v>
      </c>
      <c r="G23" s="196">
        <v>226.6</v>
      </c>
      <c r="H23" s="196">
        <v>135.56886756869673</v>
      </c>
      <c r="I23" s="196">
        <v>275.42479304953997</v>
      </c>
      <c r="J23" s="196">
        <v>114.7632812540112</v>
      </c>
      <c r="K23" s="196">
        <v>143.24407824477157</v>
      </c>
      <c r="L23" s="196">
        <v>127.67241174256002</v>
      </c>
    </row>
    <row r="24" spans="1:12" ht="9.75" customHeight="1">
      <c r="A24" s="182" t="s">
        <v>4</v>
      </c>
      <c r="B24" s="182"/>
      <c r="C24" s="197">
        <v>115.3</v>
      </c>
      <c r="D24" s="196">
        <v>111.5</v>
      </c>
      <c r="E24" s="196">
        <v>115.6</v>
      </c>
      <c r="F24" s="196">
        <v>107.5</v>
      </c>
      <c r="G24" s="196">
        <v>135.8</v>
      </c>
      <c r="H24" s="196">
        <v>117.6</v>
      </c>
      <c r="I24" s="196">
        <v>97.6</v>
      </c>
      <c r="J24" s="196">
        <v>81</v>
      </c>
      <c r="K24" s="196">
        <v>151.8</v>
      </c>
      <c r="L24" s="196">
        <v>108.4</v>
      </c>
    </row>
    <row r="25" spans="1:12" ht="9.75" customHeight="1">
      <c r="A25" s="182" t="s">
        <v>5</v>
      </c>
      <c r="B25" s="182"/>
      <c r="C25" s="197">
        <v>141.47250935492482</v>
      </c>
      <c r="D25" s="198">
        <v>137.4229529216304</v>
      </c>
      <c r="E25" s="198">
        <v>161.451234862624</v>
      </c>
      <c r="F25" s="198">
        <v>175.27157160145427</v>
      </c>
      <c r="G25" s="198">
        <v>127.14348394735681</v>
      </c>
      <c r="H25" s="198">
        <v>124.48134564483841</v>
      </c>
      <c r="I25" s="198">
        <v>195.61751966990442</v>
      </c>
      <c r="J25" s="198">
        <v>114.60308984581577</v>
      </c>
      <c r="K25" s="198">
        <v>144.43901145549773</v>
      </c>
      <c r="L25" s="198">
        <v>103.77652685514715</v>
      </c>
    </row>
    <row r="26" spans="1:12" ht="9.75" customHeight="1">
      <c r="A26" s="182" t="s">
        <v>6</v>
      </c>
      <c r="B26" s="182"/>
      <c r="C26" s="197">
        <v>134</v>
      </c>
      <c r="D26" s="196">
        <v>111.3</v>
      </c>
      <c r="E26" s="196">
        <v>127.1</v>
      </c>
      <c r="F26" s="196">
        <v>124.8</v>
      </c>
      <c r="G26" s="196">
        <v>133</v>
      </c>
      <c r="H26" s="196">
        <v>156.4</v>
      </c>
      <c r="I26" s="196">
        <v>150.2</v>
      </c>
      <c r="J26" s="196">
        <v>162</v>
      </c>
      <c r="K26" s="196">
        <v>140.1</v>
      </c>
      <c r="L26" s="196">
        <v>169.8</v>
      </c>
    </row>
    <row r="27" spans="1:3" ht="9.75" customHeight="1">
      <c r="A27" s="182"/>
      <c r="B27" s="182"/>
      <c r="C27" s="197"/>
    </row>
    <row r="28" spans="1:12" ht="9.75" customHeight="1">
      <c r="A28" s="182" t="s">
        <v>7</v>
      </c>
      <c r="B28" s="182"/>
      <c r="C28" s="197">
        <v>155.7</v>
      </c>
      <c r="D28" s="196">
        <v>127.5</v>
      </c>
      <c r="E28" s="196">
        <v>130.8</v>
      </c>
      <c r="F28" s="196">
        <v>119.6</v>
      </c>
      <c r="G28" s="196">
        <v>158.8</v>
      </c>
      <c r="H28" s="196">
        <v>199.9</v>
      </c>
      <c r="I28" s="196">
        <v>150</v>
      </c>
      <c r="J28" s="196">
        <v>120.3</v>
      </c>
      <c r="K28" s="196">
        <v>138.2</v>
      </c>
      <c r="L28" s="196">
        <v>317.8</v>
      </c>
    </row>
    <row r="29" spans="1:12" ht="9.75" customHeight="1">
      <c r="A29" s="183" t="s">
        <v>8</v>
      </c>
      <c r="C29" s="197">
        <v>116.3</v>
      </c>
      <c r="D29" s="196">
        <v>101.5</v>
      </c>
      <c r="E29" s="196">
        <v>144.1</v>
      </c>
      <c r="F29" s="196">
        <v>156.6</v>
      </c>
      <c r="G29" s="196">
        <v>113.1</v>
      </c>
      <c r="H29" s="196">
        <v>99</v>
      </c>
      <c r="I29" s="196">
        <v>137.4</v>
      </c>
      <c r="J29" s="196">
        <v>57.3</v>
      </c>
      <c r="K29" s="196">
        <v>132.8</v>
      </c>
      <c r="L29" s="196">
        <v>87.8</v>
      </c>
    </row>
    <row r="30" spans="1:12" ht="9.75" customHeight="1">
      <c r="A30" s="183" t="s">
        <v>9</v>
      </c>
      <c r="C30" s="197">
        <v>116.4</v>
      </c>
      <c r="D30" s="196">
        <v>106.6</v>
      </c>
      <c r="E30" s="196">
        <v>114.5</v>
      </c>
      <c r="F30" s="196">
        <v>110.8</v>
      </c>
      <c r="G30" s="196">
        <v>123.8</v>
      </c>
      <c r="H30" s="196">
        <v>125</v>
      </c>
      <c r="I30" s="196">
        <v>191.2</v>
      </c>
      <c r="J30" s="196">
        <v>101.9</v>
      </c>
      <c r="K30" s="196">
        <v>163.2</v>
      </c>
      <c r="L30" s="196">
        <v>94.7</v>
      </c>
    </row>
    <row r="31" spans="1:12" ht="9.75" customHeight="1">
      <c r="A31" s="182" t="s">
        <v>10</v>
      </c>
      <c r="B31" s="182"/>
      <c r="C31" s="197">
        <v>107.4</v>
      </c>
      <c r="D31" s="196">
        <v>104.2</v>
      </c>
      <c r="E31" s="196">
        <v>137.2</v>
      </c>
      <c r="F31" s="196">
        <v>138.6</v>
      </c>
      <c r="G31" s="196">
        <v>133.8</v>
      </c>
      <c r="H31" s="196">
        <v>80.1</v>
      </c>
      <c r="I31" s="196">
        <v>98.3</v>
      </c>
      <c r="J31" s="196">
        <v>75.8</v>
      </c>
      <c r="K31" s="196">
        <v>82</v>
      </c>
      <c r="L31" s="196">
        <v>79.1</v>
      </c>
    </row>
    <row r="32" spans="1:12" ht="9.75" customHeight="1">
      <c r="A32" s="182" t="s">
        <v>11</v>
      </c>
      <c r="B32" s="182"/>
      <c r="C32" s="197">
        <v>101.1</v>
      </c>
      <c r="D32" s="196">
        <v>106.5</v>
      </c>
      <c r="E32" s="196">
        <v>120.4</v>
      </c>
      <c r="F32" s="196">
        <v>108.5</v>
      </c>
      <c r="G32" s="196">
        <v>149.7</v>
      </c>
      <c r="H32" s="196">
        <v>78.2</v>
      </c>
      <c r="I32" s="196">
        <v>99.5</v>
      </c>
      <c r="J32" s="196">
        <v>87.6</v>
      </c>
      <c r="K32" s="196">
        <v>82.9</v>
      </c>
      <c r="L32" s="196">
        <v>65.4</v>
      </c>
    </row>
    <row r="33" spans="1:12" ht="9.75" customHeight="1">
      <c r="A33" s="183" t="s">
        <v>12</v>
      </c>
      <c r="C33" s="197">
        <v>101.2</v>
      </c>
      <c r="D33" s="196">
        <v>121.1</v>
      </c>
      <c r="E33" s="196">
        <v>121.3</v>
      </c>
      <c r="F33" s="196">
        <v>111.9</v>
      </c>
      <c r="G33" s="196">
        <v>144.8</v>
      </c>
      <c r="H33" s="196">
        <v>67.6</v>
      </c>
      <c r="I33" s="196">
        <v>90.7</v>
      </c>
      <c r="J33" s="196">
        <v>94.3</v>
      </c>
      <c r="K33" s="196">
        <v>57.1</v>
      </c>
      <c r="L33" s="196">
        <v>58.9</v>
      </c>
    </row>
    <row r="34" spans="1:14" s="182" customFormat="1" ht="9.75" customHeight="1">
      <c r="A34" s="183"/>
      <c r="B34" s="183"/>
      <c r="C34" s="199"/>
      <c r="N34" s="183"/>
    </row>
    <row r="35" spans="1:14" s="182" customFormat="1" ht="9.75" customHeight="1">
      <c r="A35" s="192" t="s">
        <v>273</v>
      </c>
      <c r="B35" s="192"/>
      <c r="C35" s="193"/>
      <c r="N35" s="183"/>
    </row>
    <row r="36" spans="1:14" s="182" customFormat="1" ht="9.75" customHeight="1">
      <c r="A36" s="183"/>
      <c r="B36" s="183"/>
      <c r="C36" s="195"/>
      <c r="N36" s="183"/>
    </row>
    <row r="37" spans="1:14" s="182" customFormat="1" ht="9.75" customHeight="1">
      <c r="A37" s="183" t="s">
        <v>1</v>
      </c>
      <c r="B37" s="183"/>
      <c r="C37" s="197">
        <v>78.5</v>
      </c>
      <c r="D37" s="196">
        <v>86</v>
      </c>
      <c r="E37" s="196">
        <v>93.1</v>
      </c>
      <c r="F37" s="196">
        <v>89.9</v>
      </c>
      <c r="G37" s="196">
        <v>101.3</v>
      </c>
      <c r="H37" s="196">
        <v>58.7</v>
      </c>
      <c r="I37" s="196">
        <v>138.3</v>
      </c>
      <c r="J37" s="196">
        <v>67.6</v>
      </c>
      <c r="K37" s="196">
        <v>44.2</v>
      </c>
      <c r="L37" s="196">
        <v>60.1</v>
      </c>
      <c r="N37" s="183"/>
    </row>
    <row r="38" spans="1:12" s="182" customFormat="1" ht="9.75" customHeight="1">
      <c r="A38" s="182" t="s">
        <v>2</v>
      </c>
      <c r="C38" s="197">
        <v>123.7</v>
      </c>
      <c r="D38" s="196">
        <v>127.4</v>
      </c>
      <c r="E38" s="196">
        <v>138.1</v>
      </c>
      <c r="F38" s="196">
        <v>122.8</v>
      </c>
      <c r="G38" s="196">
        <v>176.1</v>
      </c>
      <c r="H38" s="196">
        <v>107</v>
      </c>
      <c r="I38" s="196">
        <v>82.4</v>
      </c>
      <c r="J38" s="196">
        <v>83.3</v>
      </c>
      <c r="K38" s="196">
        <v>82</v>
      </c>
      <c r="L38" s="196">
        <v>149.8</v>
      </c>
    </row>
    <row r="39" spans="1:12" s="182" customFormat="1" ht="9.75" customHeight="1">
      <c r="A39" s="182" t="s">
        <v>3</v>
      </c>
      <c r="C39" s="197">
        <v>164.3</v>
      </c>
      <c r="D39" s="196">
        <v>153.4</v>
      </c>
      <c r="E39" s="196">
        <v>145.4</v>
      </c>
      <c r="F39" s="196">
        <v>150</v>
      </c>
      <c r="G39" s="196">
        <v>134</v>
      </c>
      <c r="H39" s="196">
        <v>190.7</v>
      </c>
      <c r="I39" s="196">
        <v>223.4</v>
      </c>
      <c r="J39" s="196">
        <v>103.4</v>
      </c>
      <c r="K39" s="196">
        <v>212.8</v>
      </c>
      <c r="L39" s="196">
        <v>221.1</v>
      </c>
    </row>
    <row r="40" spans="1:12" s="182" customFormat="1" ht="9.75" customHeight="1">
      <c r="A40" s="182" t="s">
        <v>4</v>
      </c>
      <c r="C40" s="197">
        <v>147.1</v>
      </c>
      <c r="D40" s="196">
        <v>127.9</v>
      </c>
      <c r="E40" s="196">
        <v>134.7</v>
      </c>
      <c r="F40" s="196">
        <v>128.2</v>
      </c>
      <c r="G40" s="196">
        <v>150.7</v>
      </c>
      <c r="H40" s="196">
        <v>172.8</v>
      </c>
      <c r="I40" s="196">
        <v>267.2</v>
      </c>
      <c r="J40" s="196">
        <v>77.9</v>
      </c>
      <c r="K40" s="196">
        <v>207.6</v>
      </c>
      <c r="L40" s="196">
        <v>189.2</v>
      </c>
    </row>
    <row r="41" spans="1:14" s="182" customFormat="1" ht="9.75" customHeight="1">
      <c r="A41" s="182" t="s">
        <v>5</v>
      </c>
      <c r="C41" s="197">
        <v>138.4</v>
      </c>
      <c r="D41" s="198">
        <v>125.7</v>
      </c>
      <c r="E41" s="198">
        <v>132.5</v>
      </c>
      <c r="F41" s="198">
        <v>121.9</v>
      </c>
      <c r="G41" s="198">
        <v>158.8</v>
      </c>
      <c r="H41" s="198">
        <v>153</v>
      </c>
      <c r="I41" s="198">
        <v>159.9</v>
      </c>
      <c r="J41" s="198">
        <v>71.7</v>
      </c>
      <c r="K41" s="198">
        <v>234.9</v>
      </c>
      <c r="L41" s="198">
        <v>121.4</v>
      </c>
      <c r="N41" s="183"/>
    </row>
    <row r="42" spans="1:14" s="182" customFormat="1" ht="9.75" customHeight="1">
      <c r="A42" s="182" t="s">
        <v>6</v>
      </c>
      <c r="C42" s="197"/>
      <c r="D42" s="196"/>
      <c r="E42" s="196"/>
      <c r="F42" s="196"/>
      <c r="G42" s="196"/>
      <c r="H42" s="196"/>
      <c r="I42" s="196"/>
      <c r="J42" s="196"/>
      <c r="K42" s="196"/>
      <c r="L42" s="196"/>
      <c r="N42" s="183"/>
    </row>
    <row r="43" spans="3:14" s="182" customFormat="1" ht="9.75" customHeight="1">
      <c r="C43" s="197"/>
      <c r="N43" s="183"/>
    </row>
    <row r="44" spans="1:14" s="182" customFormat="1" ht="9.75" customHeight="1">
      <c r="A44" s="182" t="s">
        <v>7</v>
      </c>
      <c r="C44" s="197"/>
      <c r="D44" s="196"/>
      <c r="E44" s="196"/>
      <c r="F44" s="196"/>
      <c r="G44" s="196"/>
      <c r="H44" s="196"/>
      <c r="I44" s="196"/>
      <c r="J44" s="196"/>
      <c r="K44" s="196"/>
      <c r="L44" s="196"/>
      <c r="N44" s="183"/>
    </row>
    <row r="45" spans="1:14" s="182" customFormat="1" ht="9.75" customHeight="1">
      <c r="A45" s="183" t="s">
        <v>8</v>
      </c>
      <c r="B45" s="183"/>
      <c r="C45" s="197"/>
      <c r="D45" s="196"/>
      <c r="E45" s="196"/>
      <c r="F45" s="196"/>
      <c r="G45" s="196"/>
      <c r="H45" s="196"/>
      <c r="I45" s="196"/>
      <c r="J45" s="196"/>
      <c r="K45" s="196"/>
      <c r="L45" s="196"/>
      <c r="N45" s="183"/>
    </row>
    <row r="46" spans="1:14" s="182" customFormat="1" ht="9.75" customHeight="1">
      <c r="A46" s="183" t="s">
        <v>9</v>
      </c>
      <c r="B46" s="183"/>
      <c r="C46" s="197"/>
      <c r="D46" s="196"/>
      <c r="E46" s="196"/>
      <c r="F46" s="196"/>
      <c r="G46" s="196"/>
      <c r="H46" s="196"/>
      <c r="I46" s="196"/>
      <c r="J46" s="196"/>
      <c r="K46" s="196"/>
      <c r="L46" s="196"/>
      <c r="N46" s="183"/>
    </row>
    <row r="47" spans="1:14" s="182" customFormat="1" ht="9.75" customHeight="1">
      <c r="A47" s="182" t="s">
        <v>10</v>
      </c>
      <c r="C47" s="197"/>
      <c r="D47" s="196"/>
      <c r="E47" s="196"/>
      <c r="F47" s="196"/>
      <c r="G47" s="196"/>
      <c r="H47" s="196"/>
      <c r="I47" s="196"/>
      <c r="J47" s="196"/>
      <c r="K47" s="196"/>
      <c r="L47" s="196"/>
      <c r="N47" s="183"/>
    </row>
    <row r="48" spans="1:14" s="182" customFormat="1" ht="9.75" customHeight="1">
      <c r="A48" s="182" t="s">
        <v>11</v>
      </c>
      <c r="C48" s="197"/>
      <c r="D48" s="196"/>
      <c r="E48" s="196"/>
      <c r="F48" s="196"/>
      <c r="G48" s="196"/>
      <c r="H48" s="196"/>
      <c r="I48" s="196"/>
      <c r="J48" s="196"/>
      <c r="K48" s="196"/>
      <c r="L48" s="196"/>
      <c r="N48" s="183"/>
    </row>
    <row r="49" spans="1:14" s="182" customFormat="1" ht="9.75" customHeight="1">
      <c r="A49" s="183" t="s">
        <v>12</v>
      </c>
      <c r="B49" s="183"/>
      <c r="C49" s="197"/>
      <c r="D49" s="196"/>
      <c r="E49" s="196"/>
      <c r="F49" s="196"/>
      <c r="G49" s="196"/>
      <c r="H49" s="196"/>
      <c r="I49" s="196"/>
      <c r="J49" s="196"/>
      <c r="K49" s="196"/>
      <c r="L49" s="196"/>
      <c r="N49" s="183"/>
    </row>
    <row r="50" ht="9.75" customHeight="1">
      <c r="C50" s="200"/>
    </row>
    <row r="51" ht="9.75" customHeight="1">
      <c r="C51" s="200"/>
    </row>
    <row r="52" spans="3:12" ht="9.75" customHeight="1">
      <c r="C52" s="201"/>
      <c r="D52" s="202"/>
      <c r="E52" s="202"/>
      <c r="F52" s="202"/>
      <c r="G52" s="202"/>
      <c r="H52" s="202"/>
      <c r="I52" s="202"/>
      <c r="J52" s="202"/>
      <c r="K52" s="202"/>
      <c r="L52" s="202"/>
    </row>
    <row r="53" spans="1:12" ht="9.75" customHeight="1">
      <c r="A53" s="190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</row>
    <row r="55" spans="1:12" ht="9.75" customHeight="1">
      <c r="A55" s="190" t="s">
        <v>265</v>
      </c>
      <c r="B55" s="180"/>
      <c r="C55" s="203"/>
      <c r="D55" s="204"/>
      <c r="E55" s="181"/>
      <c r="F55" s="181"/>
      <c r="G55" s="181"/>
      <c r="H55" s="181"/>
      <c r="I55" s="181"/>
      <c r="J55" s="181"/>
      <c r="K55" s="181"/>
      <c r="L55" s="181"/>
    </row>
    <row r="56" spans="3:4" ht="9.75" customHeight="1">
      <c r="C56" s="199"/>
      <c r="D56" s="200"/>
    </row>
    <row r="57" spans="1:12" s="182" customFormat="1" ht="9.75" customHeight="1">
      <c r="A57" s="205" t="s">
        <v>270</v>
      </c>
      <c r="C57" s="193">
        <v>136.1</v>
      </c>
      <c r="D57" s="206">
        <v>121.3</v>
      </c>
      <c r="E57" s="206">
        <v>148.6</v>
      </c>
      <c r="F57" s="206">
        <v>125.7</v>
      </c>
      <c r="G57" s="206">
        <v>218.8</v>
      </c>
      <c r="H57" s="206">
        <v>133</v>
      </c>
      <c r="I57" s="206">
        <v>122</v>
      </c>
      <c r="J57" s="206">
        <v>104.6</v>
      </c>
      <c r="K57" s="206">
        <v>150.3</v>
      </c>
      <c r="L57" s="206">
        <v>138.7</v>
      </c>
    </row>
    <row r="58" s="182" customFormat="1" ht="9.75" customHeight="1">
      <c r="C58" s="199"/>
    </row>
    <row r="59" spans="1:12" s="182" customFormat="1" ht="9.75" customHeight="1">
      <c r="A59" s="182" t="s">
        <v>266</v>
      </c>
      <c r="C59" s="195">
        <v>137.2</v>
      </c>
      <c r="D59" s="207">
        <v>120.5</v>
      </c>
      <c r="E59" s="207">
        <v>153.1</v>
      </c>
      <c r="F59" s="207">
        <v>127.8</v>
      </c>
      <c r="G59" s="207">
        <v>230.3</v>
      </c>
      <c r="H59" s="207">
        <v>132.3</v>
      </c>
      <c r="I59" s="207">
        <v>100.32014291018938</v>
      </c>
      <c r="J59" s="207">
        <v>98.4</v>
      </c>
      <c r="K59" s="207">
        <v>159.4</v>
      </c>
      <c r="L59" s="207">
        <v>135.3</v>
      </c>
    </row>
    <row r="60" spans="1:12" s="182" customFormat="1" ht="9.75" customHeight="1">
      <c r="A60" s="182" t="s">
        <v>267</v>
      </c>
      <c r="C60" s="195">
        <v>144.05007462273528</v>
      </c>
      <c r="D60" s="207">
        <v>125.38769746412257</v>
      </c>
      <c r="E60" s="207">
        <v>153.90728720048287</v>
      </c>
      <c r="F60" s="207">
        <v>131.1243080220339</v>
      </c>
      <c r="G60" s="207">
        <v>223.6087889819769</v>
      </c>
      <c r="H60" s="207">
        <v>145.53674624073486</v>
      </c>
      <c r="I60" s="207">
        <v>133.28783758016118</v>
      </c>
      <c r="J60" s="207">
        <v>112.17707043403335</v>
      </c>
      <c r="K60" s="207">
        <v>171.6784349843089</v>
      </c>
      <c r="L60" s="207">
        <v>147.34718033795005</v>
      </c>
    </row>
    <row r="61" spans="1:12" s="182" customFormat="1" ht="9.75" customHeight="1">
      <c r="A61" s="182" t="s">
        <v>268</v>
      </c>
      <c r="C61" s="195">
        <v>142.1409356827146</v>
      </c>
      <c r="D61" s="207">
        <v>123.31228102582301</v>
      </c>
      <c r="E61" s="207">
        <v>149.02143318509374</v>
      </c>
      <c r="F61" s="207">
        <v>127.74309203042775</v>
      </c>
      <c r="G61" s="207">
        <v>214.11969457937724</v>
      </c>
      <c r="H61" s="207">
        <v>146.3966712450023</v>
      </c>
      <c r="I61" s="207">
        <v>131.46934556366227</v>
      </c>
      <c r="J61" s="207">
        <v>108.10336896083075</v>
      </c>
      <c r="K61" s="207">
        <v>156.3135318597353</v>
      </c>
      <c r="L61" s="207">
        <v>164.69142294802276</v>
      </c>
    </row>
    <row r="62" spans="1:12" s="182" customFormat="1" ht="9.75" customHeight="1">
      <c r="A62" s="182" t="s">
        <v>269</v>
      </c>
      <c r="C62" s="195">
        <v>121</v>
      </c>
      <c r="D62" s="207">
        <v>116.1</v>
      </c>
      <c r="E62" s="207">
        <v>138.5</v>
      </c>
      <c r="F62" s="207">
        <v>116.2</v>
      </c>
      <c r="G62" s="207">
        <v>207</v>
      </c>
      <c r="H62" s="207">
        <v>107.9</v>
      </c>
      <c r="I62" s="207">
        <v>123.1</v>
      </c>
      <c r="J62" s="207">
        <v>99.6</v>
      </c>
      <c r="K62" s="207">
        <v>113.7</v>
      </c>
      <c r="L62" s="207">
        <v>107.4</v>
      </c>
    </row>
    <row r="63" s="182" customFormat="1" ht="9.75" customHeight="1">
      <c r="C63" s="195"/>
    </row>
    <row r="64" spans="1:13" s="182" customFormat="1" ht="9.75" customHeight="1">
      <c r="A64" s="205" t="s">
        <v>274</v>
      </c>
      <c r="C64" s="193"/>
      <c r="D64" s="206"/>
      <c r="E64" s="206"/>
      <c r="F64" s="206"/>
      <c r="G64" s="206"/>
      <c r="H64" s="206"/>
      <c r="I64" s="206"/>
      <c r="J64" s="206"/>
      <c r="K64" s="206"/>
      <c r="L64" s="206"/>
      <c r="M64" s="200"/>
    </row>
    <row r="65" s="182" customFormat="1" ht="9.75" customHeight="1">
      <c r="C65" s="199"/>
    </row>
    <row r="66" spans="1:12" s="182" customFormat="1" ht="9.75" customHeight="1">
      <c r="A66" s="182" t="s">
        <v>266</v>
      </c>
      <c r="C66" s="195">
        <v>155.33600968948784</v>
      </c>
      <c r="D66" s="207">
        <v>146.57546565622073</v>
      </c>
      <c r="E66" s="207">
        <v>161.91143813390883</v>
      </c>
      <c r="F66" s="207">
        <v>134.67698163966298</v>
      </c>
      <c r="G66" s="207">
        <v>245.23164410799563</v>
      </c>
      <c r="H66" s="207">
        <v>154.28199076210836</v>
      </c>
      <c r="I66" s="207">
        <v>140.62402777917166</v>
      </c>
      <c r="J66" s="207">
        <v>93.17722596390789</v>
      </c>
      <c r="K66" s="207">
        <v>168.035373175058</v>
      </c>
      <c r="L66" s="207">
        <v>184.271764666585</v>
      </c>
    </row>
    <row r="67" spans="1:12" s="182" customFormat="1" ht="9.75" customHeight="1">
      <c r="A67" s="182" t="s">
        <v>267</v>
      </c>
      <c r="C67" s="195"/>
      <c r="D67" s="207"/>
      <c r="E67" s="207"/>
      <c r="F67" s="207"/>
      <c r="G67" s="207"/>
      <c r="H67" s="207"/>
      <c r="I67" s="207"/>
      <c r="J67" s="207"/>
      <c r="K67" s="207"/>
      <c r="L67" s="207"/>
    </row>
    <row r="68" spans="1:12" s="182" customFormat="1" ht="9.75" customHeight="1">
      <c r="A68" s="182" t="s">
        <v>268</v>
      </c>
      <c r="C68" s="195"/>
      <c r="D68" s="207"/>
      <c r="E68" s="207"/>
      <c r="F68" s="207"/>
      <c r="G68" s="207"/>
      <c r="H68" s="207"/>
      <c r="I68" s="207"/>
      <c r="J68" s="207"/>
      <c r="K68" s="207"/>
      <c r="L68" s="207"/>
    </row>
    <row r="69" spans="1:3" s="182" customFormat="1" ht="9.75" customHeight="1">
      <c r="A69" s="182" t="s">
        <v>269</v>
      </c>
      <c r="C69" s="195"/>
    </row>
    <row r="70" spans="1:13" s="182" customFormat="1" ht="9.75" customHeight="1">
      <c r="A70" s="208" t="s">
        <v>271</v>
      </c>
      <c r="M70" s="209"/>
    </row>
    <row r="71" spans="1:13" ht="9.75" customHeight="1">
      <c r="A71" s="210" t="s">
        <v>272</v>
      </c>
      <c r="M71" s="209"/>
    </row>
    <row r="76" ht="9.75" customHeight="1">
      <c r="H76" s="211" t="s">
        <v>245</v>
      </c>
    </row>
  </sheetData>
  <sheetProtection/>
  <mergeCells count="18"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zoomScalePageLayoutView="0" workbookViewId="0" topLeftCell="A1">
      <selection activeCell="Q25" sqref="Q25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13" t="s">
        <v>149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13" t="s">
        <v>303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1.25" customHeight="1">
      <c r="A5" s="415" t="s">
        <v>172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16" t="s">
        <v>234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11" t="s">
        <v>223</v>
      </c>
      <c r="B9" s="412"/>
      <c r="C9" s="130" t="s">
        <v>224</v>
      </c>
      <c r="D9" s="130" t="s">
        <v>1</v>
      </c>
      <c r="E9" s="277" t="s">
        <v>2</v>
      </c>
      <c r="F9" s="277" t="s">
        <v>3</v>
      </c>
      <c r="G9" s="277" t="s">
        <v>4</v>
      </c>
      <c r="H9" s="130" t="s">
        <v>5</v>
      </c>
      <c r="I9" s="130" t="s">
        <v>6</v>
      </c>
      <c r="J9" s="130" t="s">
        <v>7</v>
      </c>
      <c r="K9" s="130" t="s">
        <v>8</v>
      </c>
      <c r="L9" s="130" t="s">
        <v>9</v>
      </c>
      <c r="M9" s="130" t="s">
        <v>10</v>
      </c>
      <c r="N9" s="130" t="s">
        <v>11</v>
      </c>
      <c r="O9" s="130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267">
        <v>2000</v>
      </c>
      <c r="C14" s="268">
        <v>132.4</v>
      </c>
      <c r="D14" s="268">
        <v>71.3</v>
      </c>
      <c r="E14" s="269">
        <v>95.3</v>
      </c>
      <c r="F14" s="269">
        <v>114.7</v>
      </c>
      <c r="G14" s="269">
        <v>154.2</v>
      </c>
      <c r="H14" s="269">
        <v>152.9</v>
      </c>
      <c r="I14" s="269">
        <v>152.6</v>
      </c>
      <c r="J14" s="269">
        <v>153</v>
      </c>
      <c r="K14" s="269">
        <v>124.4</v>
      </c>
      <c r="L14" s="269">
        <v>147.6</v>
      </c>
      <c r="M14" s="269">
        <v>148.9</v>
      </c>
      <c r="N14" s="269">
        <v>144.5</v>
      </c>
      <c r="O14" s="269">
        <v>132.4</v>
      </c>
    </row>
    <row r="15" spans="2:15" ht="11.25" customHeight="1">
      <c r="B15" s="267">
        <v>2001</v>
      </c>
      <c r="C15" s="268">
        <v>123.1</v>
      </c>
      <c r="D15" s="268">
        <v>65.7</v>
      </c>
      <c r="E15" s="269">
        <v>81.7</v>
      </c>
      <c r="F15" s="269">
        <v>104.4</v>
      </c>
      <c r="G15" s="269">
        <v>134</v>
      </c>
      <c r="H15" s="269">
        <v>145.7</v>
      </c>
      <c r="I15" s="269">
        <v>147.6</v>
      </c>
      <c r="J15" s="269">
        <v>146.2</v>
      </c>
      <c r="K15" s="269">
        <v>117.3</v>
      </c>
      <c r="L15" s="269">
        <v>142.5</v>
      </c>
      <c r="M15" s="269">
        <v>144.9</v>
      </c>
      <c r="N15" s="269">
        <v>132</v>
      </c>
      <c r="O15" s="269">
        <v>117.5</v>
      </c>
    </row>
    <row r="16" spans="2:15" ht="11.25" customHeight="1">
      <c r="B16" s="267">
        <v>2002</v>
      </c>
      <c r="C16" s="268">
        <v>117.3</v>
      </c>
      <c r="D16" s="268">
        <v>62.9</v>
      </c>
      <c r="E16" s="269">
        <v>80</v>
      </c>
      <c r="F16" s="269">
        <v>105.4</v>
      </c>
      <c r="G16" s="269">
        <v>132.1</v>
      </c>
      <c r="H16" s="269">
        <v>135.7</v>
      </c>
      <c r="I16" s="269">
        <v>140.5</v>
      </c>
      <c r="J16" s="269">
        <v>138.3</v>
      </c>
      <c r="K16" s="269">
        <v>108.6</v>
      </c>
      <c r="L16" s="269">
        <v>132.6</v>
      </c>
      <c r="M16" s="269">
        <v>132.6</v>
      </c>
      <c r="N16" s="269">
        <v>128.6</v>
      </c>
      <c r="O16" s="269">
        <v>108.7</v>
      </c>
    </row>
    <row r="17" spans="2:15" ht="11.25" customHeight="1">
      <c r="B17" s="267">
        <v>2003</v>
      </c>
      <c r="C17" s="268">
        <v>115.6</v>
      </c>
      <c r="D17" s="268">
        <v>58.3</v>
      </c>
      <c r="E17" s="269">
        <v>56.9</v>
      </c>
      <c r="F17" s="269">
        <v>94.3</v>
      </c>
      <c r="G17" s="269">
        <v>130.9</v>
      </c>
      <c r="H17" s="269">
        <v>134.3</v>
      </c>
      <c r="I17" s="269">
        <v>142</v>
      </c>
      <c r="J17" s="269">
        <v>140.1</v>
      </c>
      <c r="K17" s="269">
        <v>112.9</v>
      </c>
      <c r="L17" s="269">
        <v>136</v>
      </c>
      <c r="M17" s="269">
        <v>136</v>
      </c>
      <c r="N17" s="269">
        <v>131.9</v>
      </c>
      <c r="O17" s="269">
        <v>109.8</v>
      </c>
    </row>
    <row r="18" spans="2:15" ht="11.25" customHeight="1">
      <c r="B18" s="267">
        <v>2004</v>
      </c>
      <c r="C18" s="268">
        <v>106.5</v>
      </c>
      <c r="D18" s="268">
        <v>54.8</v>
      </c>
      <c r="E18" s="270">
        <v>64.3</v>
      </c>
      <c r="F18" s="270">
        <v>89</v>
      </c>
      <c r="G18" s="270">
        <v>119.1</v>
      </c>
      <c r="H18" s="270">
        <v>128.8</v>
      </c>
      <c r="I18" s="270">
        <v>128.8</v>
      </c>
      <c r="J18" s="270">
        <v>125.8</v>
      </c>
      <c r="K18" s="270">
        <v>102.3</v>
      </c>
      <c r="L18" s="270">
        <v>123.2</v>
      </c>
      <c r="M18" s="270">
        <v>122.1</v>
      </c>
      <c r="N18" s="270">
        <v>116.4</v>
      </c>
      <c r="O18" s="270">
        <v>100.1</v>
      </c>
    </row>
    <row r="19" spans="2:15" ht="11.25" customHeight="1">
      <c r="B19" s="271">
        <v>2005</v>
      </c>
      <c r="C19" s="272">
        <v>100</v>
      </c>
      <c r="D19" s="270">
        <v>50.6</v>
      </c>
      <c r="E19" s="270">
        <v>44.7</v>
      </c>
      <c r="F19" s="270">
        <v>63.8</v>
      </c>
      <c r="G19" s="270">
        <v>107.4</v>
      </c>
      <c r="H19" s="270">
        <v>118.9</v>
      </c>
      <c r="I19" s="270">
        <v>124.5</v>
      </c>
      <c r="J19" s="270">
        <v>122</v>
      </c>
      <c r="K19" s="270">
        <v>102.6</v>
      </c>
      <c r="L19" s="270">
        <v>119.2</v>
      </c>
      <c r="M19" s="270">
        <v>123.8</v>
      </c>
      <c r="N19" s="270">
        <v>117.7</v>
      </c>
      <c r="O19" s="270">
        <v>100.9</v>
      </c>
    </row>
    <row r="20" spans="2:15" ht="11.25" customHeight="1">
      <c r="B20" s="271">
        <v>2006</v>
      </c>
      <c r="C20" s="272">
        <v>112.4</v>
      </c>
      <c r="D20" s="270">
        <v>45.3</v>
      </c>
      <c r="E20" s="270">
        <v>53</v>
      </c>
      <c r="F20" s="270">
        <v>74.6</v>
      </c>
      <c r="G20" s="270">
        <v>124.7</v>
      </c>
      <c r="H20" s="270">
        <v>134.4</v>
      </c>
      <c r="I20" s="270">
        <v>136.6</v>
      </c>
      <c r="J20" s="270">
        <v>138.4</v>
      </c>
      <c r="K20" s="270">
        <v>117.9</v>
      </c>
      <c r="L20" s="270">
        <v>134.1</v>
      </c>
      <c r="M20" s="270">
        <v>138</v>
      </c>
      <c r="N20" s="270">
        <v>135</v>
      </c>
      <c r="O20" s="270">
        <v>122.4</v>
      </c>
    </row>
    <row r="21" spans="2:15" ht="11.25" customHeight="1">
      <c r="B21" s="271">
        <v>2007</v>
      </c>
      <c r="C21" s="268">
        <v>101.2</v>
      </c>
      <c r="D21" s="268">
        <v>56.5</v>
      </c>
      <c r="E21" s="269">
        <v>67</v>
      </c>
      <c r="F21" s="269">
        <v>85.6</v>
      </c>
      <c r="G21" s="269">
        <v>109.8</v>
      </c>
      <c r="H21" s="269">
        <v>113.9</v>
      </c>
      <c r="I21" s="269">
        <v>118.7</v>
      </c>
      <c r="J21" s="269">
        <v>119.4</v>
      </c>
      <c r="K21" s="269">
        <v>99.7</v>
      </c>
      <c r="L21" s="269">
        <v>115.2</v>
      </c>
      <c r="M21" s="269">
        <v>118.1</v>
      </c>
      <c r="N21" s="269">
        <v>109.6</v>
      </c>
      <c r="O21" s="269">
        <v>104.5</v>
      </c>
    </row>
    <row r="22" spans="2:15" ht="11.25" customHeight="1">
      <c r="B22" s="271">
        <v>2008</v>
      </c>
      <c r="C22" s="268">
        <v>101</v>
      </c>
      <c r="D22" s="268">
        <v>60.4</v>
      </c>
      <c r="E22" s="269">
        <v>70.7</v>
      </c>
      <c r="F22" s="269">
        <v>103.8</v>
      </c>
      <c r="G22" s="269">
        <v>107.6</v>
      </c>
      <c r="H22" s="269">
        <v>112.9</v>
      </c>
      <c r="I22" s="269">
        <v>117</v>
      </c>
      <c r="J22" s="269">
        <v>113.5</v>
      </c>
      <c r="K22" s="269">
        <v>98.3</v>
      </c>
      <c r="L22" s="269">
        <v>110.8</v>
      </c>
      <c r="M22" s="269">
        <v>114.9</v>
      </c>
      <c r="N22" s="269">
        <v>109.8</v>
      </c>
      <c r="O22" s="269">
        <v>92.2</v>
      </c>
    </row>
    <row r="23" spans="2:15" ht="11.25" customHeight="1">
      <c r="B23" s="271">
        <v>2009</v>
      </c>
      <c r="C23" s="272">
        <v>95.4</v>
      </c>
      <c r="D23" s="270">
        <v>44.3</v>
      </c>
      <c r="E23" s="270">
        <v>49.7</v>
      </c>
      <c r="F23" s="270">
        <v>81</v>
      </c>
      <c r="G23" s="270">
        <v>109</v>
      </c>
      <c r="H23" s="270">
        <v>110</v>
      </c>
      <c r="I23" s="270">
        <v>112.4</v>
      </c>
      <c r="J23" s="270">
        <v>112.6</v>
      </c>
      <c r="K23" s="270">
        <v>95.2</v>
      </c>
      <c r="L23" s="270">
        <v>112</v>
      </c>
      <c r="M23" s="270">
        <v>111.9</v>
      </c>
      <c r="N23" s="270">
        <v>110</v>
      </c>
      <c r="O23" s="270">
        <v>91.4</v>
      </c>
    </row>
    <row r="24" spans="2:15" ht="11.25" customHeight="1">
      <c r="B24" s="271">
        <v>2010</v>
      </c>
      <c r="C24" s="272">
        <v>94.20161537590313</v>
      </c>
      <c r="D24" s="270">
        <v>42.36665320674441</v>
      </c>
      <c r="E24" s="270">
        <v>47.68060628742516</v>
      </c>
      <c r="F24" s="270">
        <v>80.21789166232752</v>
      </c>
      <c r="G24" s="270">
        <v>110.23765671781436</v>
      </c>
      <c r="H24" s="270">
        <v>112.60281575007879</v>
      </c>
      <c r="I24" s="270">
        <v>111.6821637974052</v>
      </c>
      <c r="J24" s="270">
        <v>111.64618603701688</v>
      </c>
      <c r="K24" s="270">
        <v>94.99208075326621</v>
      </c>
      <c r="L24" s="270">
        <v>112.62837889561784</v>
      </c>
      <c r="M24" s="270">
        <v>113.59309684203023</v>
      </c>
      <c r="N24" s="270">
        <v>109.5676994225834</v>
      </c>
      <c r="O24" s="270">
        <v>74.3926965921099</v>
      </c>
    </row>
    <row r="25" spans="1:15" ht="11.25" customHeight="1">
      <c r="A25" s="212" t="s">
        <v>275</v>
      </c>
      <c r="B25" s="271">
        <v>2011</v>
      </c>
      <c r="C25" s="273">
        <v>104.14321456571685</v>
      </c>
      <c r="D25" s="270">
        <v>56.08934518463074</v>
      </c>
      <c r="E25" s="270">
        <v>72.01655626247505</v>
      </c>
      <c r="F25" s="270">
        <v>96.61695877267205</v>
      </c>
      <c r="G25" s="270">
        <v>120.08796331678748</v>
      </c>
      <c r="H25" s="270">
        <v>121.88964145572491</v>
      </c>
      <c r="I25" s="270">
        <v>118.93662983244039</v>
      </c>
      <c r="J25" s="270">
        <v>119.27851858782437</v>
      </c>
      <c r="K25" s="270">
        <v>104.40501369420251</v>
      </c>
      <c r="L25" s="270">
        <v>118.03520274791329</v>
      </c>
      <c r="M25" s="270">
        <v>120.35121765843314</v>
      </c>
      <c r="N25" s="270">
        <v>121.08098074683966</v>
      </c>
      <c r="O25" s="270">
        <v>80.02229728043912</v>
      </c>
    </row>
    <row r="26" spans="1:15" ht="11.25" customHeight="1">
      <c r="A26" s="212" t="s">
        <v>276</v>
      </c>
      <c r="B26" s="123">
        <v>2012</v>
      </c>
      <c r="C26" s="122"/>
      <c r="D26" s="121">
        <v>55</v>
      </c>
      <c r="E26" s="278">
        <v>49.5</v>
      </c>
      <c r="F26" s="278">
        <v>100</v>
      </c>
      <c r="G26" s="278">
        <v>119.6</v>
      </c>
      <c r="H26" s="121">
        <v>123.7</v>
      </c>
      <c r="I26" s="121"/>
      <c r="J26" s="121"/>
      <c r="K26" s="121"/>
      <c r="L26" s="121"/>
      <c r="M26" s="121"/>
      <c r="N26" s="121"/>
      <c r="O26" s="121"/>
    </row>
    <row r="27" spans="2:15" ht="11.25" customHeight="1">
      <c r="B27" s="12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15" ht="11.25" customHeight="1">
      <c r="B28" s="123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15" ht="11.25" customHeight="1">
      <c r="B29" s="124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267">
        <v>2000</v>
      </c>
      <c r="C34" s="268">
        <v>126.8</v>
      </c>
      <c r="D34" s="268">
        <v>54.9</v>
      </c>
      <c r="E34" s="269">
        <v>73.6</v>
      </c>
      <c r="F34" s="269">
        <v>96.2</v>
      </c>
      <c r="G34" s="269">
        <v>145.8</v>
      </c>
      <c r="H34" s="269">
        <v>152.2</v>
      </c>
      <c r="I34" s="269">
        <v>152.4</v>
      </c>
      <c r="J34" s="269">
        <v>150.5</v>
      </c>
      <c r="K34" s="269">
        <v>125.4</v>
      </c>
      <c r="L34" s="269">
        <v>147.4</v>
      </c>
      <c r="M34" s="269">
        <v>151.1</v>
      </c>
      <c r="N34" s="269">
        <v>147.8</v>
      </c>
      <c r="O34" s="269">
        <v>128.1</v>
      </c>
    </row>
    <row r="35" spans="2:15" ht="11.25" customHeight="1">
      <c r="B35" s="267">
        <v>2001</v>
      </c>
      <c r="C35" s="268">
        <v>127.2</v>
      </c>
      <c r="D35" s="268">
        <v>51.8</v>
      </c>
      <c r="E35" s="269">
        <v>69.6</v>
      </c>
      <c r="F35" s="269">
        <v>99.9</v>
      </c>
      <c r="G35" s="269">
        <v>141.1</v>
      </c>
      <c r="H35" s="269">
        <v>156.7</v>
      </c>
      <c r="I35" s="269">
        <v>154.5</v>
      </c>
      <c r="J35" s="269">
        <v>155.1</v>
      </c>
      <c r="K35" s="269">
        <v>126.2</v>
      </c>
      <c r="L35" s="269">
        <v>157.1</v>
      </c>
      <c r="M35" s="269">
        <v>156.7</v>
      </c>
      <c r="N35" s="269">
        <v>138.8</v>
      </c>
      <c r="O35" s="269">
        <v>122.5</v>
      </c>
    </row>
    <row r="36" spans="2:15" ht="11.25" customHeight="1">
      <c r="B36" s="267">
        <v>2002</v>
      </c>
      <c r="C36" s="268">
        <v>120.4</v>
      </c>
      <c r="D36" s="268">
        <v>45.3</v>
      </c>
      <c r="E36" s="269">
        <v>66.9</v>
      </c>
      <c r="F36" s="269">
        <v>98</v>
      </c>
      <c r="G36" s="269">
        <v>139.3</v>
      </c>
      <c r="H36" s="269">
        <v>139.2</v>
      </c>
      <c r="I36" s="269">
        <v>148.9</v>
      </c>
      <c r="J36" s="269">
        <v>146.5</v>
      </c>
      <c r="K36" s="269">
        <v>118.2</v>
      </c>
      <c r="L36" s="269">
        <v>142.8</v>
      </c>
      <c r="M36" s="269">
        <v>144.9</v>
      </c>
      <c r="N36" s="269">
        <v>141.1</v>
      </c>
      <c r="O36" s="269">
        <v>112.7</v>
      </c>
    </row>
    <row r="37" spans="2:15" ht="11.25" customHeight="1">
      <c r="B37" s="267">
        <v>2003</v>
      </c>
      <c r="C37" s="268">
        <v>115.9</v>
      </c>
      <c r="D37" s="268">
        <v>44.6</v>
      </c>
      <c r="E37" s="269">
        <v>46.3</v>
      </c>
      <c r="F37" s="269">
        <v>84</v>
      </c>
      <c r="G37" s="269">
        <v>130.9</v>
      </c>
      <c r="H37" s="269">
        <v>135.9</v>
      </c>
      <c r="I37" s="269">
        <v>146.4</v>
      </c>
      <c r="J37" s="269">
        <v>141.8</v>
      </c>
      <c r="K37" s="269">
        <v>118.3</v>
      </c>
      <c r="L37" s="269">
        <v>142.5</v>
      </c>
      <c r="M37" s="269">
        <v>141.4</v>
      </c>
      <c r="N37" s="269">
        <v>142.3</v>
      </c>
      <c r="O37" s="269">
        <v>113.7</v>
      </c>
    </row>
    <row r="38" spans="2:15" ht="11.25" customHeight="1">
      <c r="B38" s="267">
        <v>2004</v>
      </c>
      <c r="C38" s="268">
        <v>107.6</v>
      </c>
      <c r="D38" s="268">
        <v>42.9</v>
      </c>
      <c r="E38" s="269">
        <v>48.6</v>
      </c>
      <c r="F38" s="269">
        <v>74.7</v>
      </c>
      <c r="G38" s="269">
        <v>117.2</v>
      </c>
      <c r="H38" s="269">
        <v>128.9</v>
      </c>
      <c r="I38" s="269">
        <v>135.1</v>
      </c>
      <c r="J38" s="269">
        <v>134</v>
      </c>
      <c r="K38" s="269">
        <v>109.2</v>
      </c>
      <c r="L38" s="269">
        <v>131.2</v>
      </c>
      <c r="M38" s="269">
        <v>132.4</v>
      </c>
      <c r="N38" s="269">
        <v>126.8</v>
      </c>
      <c r="O38" s="269">
        <v>107.9</v>
      </c>
    </row>
    <row r="39" spans="2:15" ht="11.25" customHeight="1">
      <c r="B39" s="271">
        <v>2005</v>
      </c>
      <c r="C39" s="268">
        <v>100</v>
      </c>
      <c r="D39" s="268">
        <v>40</v>
      </c>
      <c r="E39" s="269">
        <v>39.1</v>
      </c>
      <c r="F39" s="269">
        <v>54.9</v>
      </c>
      <c r="G39" s="269">
        <v>107.9</v>
      </c>
      <c r="H39" s="269">
        <v>122.3</v>
      </c>
      <c r="I39" s="269">
        <v>126.8</v>
      </c>
      <c r="J39" s="269">
        <v>124</v>
      </c>
      <c r="K39" s="269">
        <v>105.7</v>
      </c>
      <c r="L39" s="269">
        <v>125.1</v>
      </c>
      <c r="M39" s="269">
        <v>132.6</v>
      </c>
      <c r="N39" s="269">
        <v>119.3</v>
      </c>
      <c r="O39" s="269">
        <v>96.9</v>
      </c>
    </row>
    <row r="40" spans="2:15" ht="11.25" customHeight="1">
      <c r="B40" s="271">
        <v>2006</v>
      </c>
      <c r="C40" s="268">
        <v>105.4</v>
      </c>
      <c r="D40" s="268">
        <v>35.2</v>
      </c>
      <c r="E40" s="269">
        <v>37.8</v>
      </c>
      <c r="F40" s="269">
        <v>57.7</v>
      </c>
      <c r="G40" s="269">
        <v>117.1</v>
      </c>
      <c r="H40" s="269">
        <v>129.4</v>
      </c>
      <c r="I40" s="269">
        <v>129.6</v>
      </c>
      <c r="J40" s="269">
        <v>132.6</v>
      </c>
      <c r="K40" s="269">
        <v>114.8</v>
      </c>
      <c r="L40" s="269">
        <v>134.6</v>
      </c>
      <c r="M40" s="269">
        <v>137.7</v>
      </c>
      <c r="N40" s="269">
        <v>130.2</v>
      </c>
      <c r="O40" s="269">
        <v>114.5</v>
      </c>
    </row>
    <row r="41" spans="2:15" ht="11.25" customHeight="1">
      <c r="B41" s="271">
        <v>2007</v>
      </c>
      <c r="C41" s="268">
        <v>99.6</v>
      </c>
      <c r="D41" s="268">
        <v>41.5</v>
      </c>
      <c r="E41" s="269">
        <v>48.4</v>
      </c>
      <c r="F41" s="269">
        <v>77.3</v>
      </c>
      <c r="G41" s="269">
        <v>111.5</v>
      </c>
      <c r="H41" s="269">
        <v>115.9</v>
      </c>
      <c r="I41" s="269">
        <v>118.8</v>
      </c>
      <c r="J41" s="269">
        <v>118.8</v>
      </c>
      <c r="K41" s="269">
        <v>104.2</v>
      </c>
      <c r="L41" s="269">
        <v>121.4</v>
      </c>
      <c r="M41" s="269">
        <v>124</v>
      </c>
      <c r="N41" s="269">
        <v>110.6</v>
      </c>
      <c r="O41" s="269">
        <v>107.8</v>
      </c>
    </row>
    <row r="42" spans="2:15" ht="11.25" customHeight="1">
      <c r="B42" s="271">
        <v>2008</v>
      </c>
      <c r="C42" s="268">
        <v>101.6</v>
      </c>
      <c r="D42" s="268">
        <v>46</v>
      </c>
      <c r="E42" s="269">
        <v>57.7</v>
      </c>
      <c r="F42" s="269">
        <v>81.3</v>
      </c>
      <c r="G42" s="269">
        <v>112.6</v>
      </c>
      <c r="H42" s="269">
        <v>117.1</v>
      </c>
      <c r="I42" s="269">
        <v>119.5</v>
      </c>
      <c r="J42" s="269">
        <v>119.5</v>
      </c>
      <c r="K42" s="269">
        <v>103.3</v>
      </c>
      <c r="L42" s="269">
        <v>122.8</v>
      </c>
      <c r="M42" s="269">
        <v>121.1</v>
      </c>
      <c r="N42" s="269">
        <v>121.2</v>
      </c>
      <c r="O42" s="269">
        <v>94.6</v>
      </c>
    </row>
    <row r="43" spans="2:15" ht="11.25" customHeight="1">
      <c r="B43" s="271">
        <v>2009</v>
      </c>
      <c r="C43" s="272">
        <v>98.6</v>
      </c>
      <c r="D43" s="270">
        <v>37.1</v>
      </c>
      <c r="E43" s="270">
        <v>40</v>
      </c>
      <c r="F43" s="270">
        <v>71.9</v>
      </c>
      <c r="G43" s="270">
        <v>114</v>
      </c>
      <c r="H43" s="270">
        <v>119.5</v>
      </c>
      <c r="I43" s="270">
        <v>118.7</v>
      </c>
      <c r="J43" s="270">
        <v>119.1</v>
      </c>
      <c r="K43" s="270">
        <v>104.8</v>
      </c>
      <c r="L43" s="270">
        <v>121.5</v>
      </c>
      <c r="M43" s="270">
        <v>120.7</v>
      </c>
      <c r="N43" s="270">
        <v>115.4</v>
      </c>
      <c r="O43" s="270">
        <v>94.9</v>
      </c>
    </row>
    <row r="44" spans="2:15" ht="11.25" customHeight="1">
      <c r="B44" s="271">
        <v>2010</v>
      </c>
      <c r="C44" s="272">
        <v>95.03704680701792</v>
      </c>
      <c r="D44" s="270">
        <v>37.75959112657677</v>
      </c>
      <c r="E44" s="270">
        <v>37.00080578512397</v>
      </c>
      <c r="F44" s="270">
        <v>70.90289256198348</v>
      </c>
      <c r="G44" s="270">
        <v>114.23243801652893</v>
      </c>
      <c r="H44" s="270">
        <v>118.55848194867335</v>
      </c>
      <c r="I44" s="270">
        <v>116.09567099567099</v>
      </c>
      <c r="J44" s="270">
        <v>116.90621712997746</v>
      </c>
      <c r="K44" s="270">
        <v>99.57439894815928</v>
      </c>
      <c r="L44" s="270">
        <v>119.2219008264463</v>
      </c>
      <c r="M44" s="270">
        <v>120.94757969303423</v>
      </c>
      <c r="N44" s="270">
        <v>113.64470680834319</v>
      </c>
      <c r="O44" s="270">
        <v>64.53862421001458</v>
      </c>
    </row>
    <row r="45" spans="1:15" ht="11.25" customHeight="1">
      <c r="A45" s="212" t="s">
        <v>275</v>
      </c>
      <c r="B45" s="271">
        <v>2011</v>
      </c>
      <c r="C45" s="273">
        <v>98.8581160796198</v>
      </c>
      <c r="D45" s="270">
        <v>35.5113085399449</v>
      </c>
      <c r="E45" s="270">
        <v>51.745049586776865</v>
      </c>
      <c r="F45" s="270">
        <v>85.69033147682357</v>
      </c>
      <c r="G45" s="270">
        <v>127.57370842395245</v>
      </c>
      <c r="H45" s="270">
        <v>122.99825957926372</v>
      </c>
      <c r="I45" s="270">
        <v>114.81099753516021</v>
      </c>
      <c r="J45" s="270">
        <v>118.54012993572084</v>
      </c>
      <c r="K45" s="270">
        <v>104.22799649386428</v>
      </c>
      <c r="L45" s="270">
        <v>114.55855897821186</v>
      </c>
      <c r="M45" s="270">
        <v>117.84681391184574</v>
      </c>
      <c r="N45" s="270">
        <v>118.39518581923129</v>
      </c>
      <c r="O45" s="270">
        <v>73.31756559097468</v>
      </c>
    </row>
    <row r="46" spans="1:15" ht="11.25" customHeight="1">
      <c r="A46" s="212" t="s">
        <v>276</v>
      </c>
      <c r="B46" s="119">
        <v>2012</v>
      </c>
      <c r="C46" s="122"/>
      <c r="D46" s="121">
        <v>37.4</v>
      </c>
      <c r="E46" s="278">
        <v>38.3</v>
      </c>
      <c r="F46" s="278">
        <v>79.5</v>
      </c>
      <c r="G46" s="278">
        <v>113.3</v>
      </c>
      <c r="H46" s="278">
        <v>119.3</v>
      </c>
      <c r="I46" s="121"/>
      <c r="J46" s="121"/>
      <c r="K46" s="121"/>
      <c r="L46" s="121"/>
      <c r="M46" s="121"/>
      <c r="N46" s="121"/>
      <c r="O46" s="121"/>
    </row>
    <row r="47" spans="2:15" ht="11.25" customHeight="1">
      <c r="B47" s="119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5" ht="11.25" customHeight="1">
      <c r="B48" s="119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2:15" ht="11.25" customHeight="1">
      <c r="B49" s="119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11.25" customHeight="1">
      <c r="B50" s="125"/>
      <c r="C50" s="126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5"/>
      <c r="C51" s="126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5"/>
      <c r="C52" s="12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7" t="s">
        <v>152</v>
      </c>
      <c r="C53" s="128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5" ht="11.25" customHeight="1">
      <c r="A55" s="274"/>
      <c r="B55" s="267">
        <v>2000</v>
      </c>
      <c r="C55" s="268">
        <v>130.6</v>
      </c>
      <c r="D55" s="268">
        <v>66.3</v>
      </c>
      <c r="E55" s="269">
        <v>88.7</v>
      </c>
      <c r="F55" s="269">
        <v>109</v>
      </c>
      <c r="G55" s="269">
        <v>151.6</v>
      </c>
      <c r="H55" s="269">
        <v>152.7</v>
      </c>
      <c r="I55" s="269">
        <v>152.5</v>
      </c>
      <c r="J55" s="269">
        <v>152.2</v>
      </c>
      <c r="K55" s="269">
        <v>124.7</v>
      </c>
      <c r="L55" s="269">
        <v>147.5</v>
      </c>
      <c r="M55" s="269">
        <v>149.5</v>
      </c>
      <c r="N55" s="269">
        <v>145.4</v>
      </c>
      <c r="O55" s="269">
        <v>131.1</v>
      </c>
    </row>
    <row r="56" spans="1:15" ht="11.25" customHeight="1">
      <c r="A56" s="274"/>
      <c r="B56" s="267">
        <v>2001</v>
      </c>
      <c r="C56" s="268">
        <v>124.3</v>
      </c>
      <c r="D56" s="268">
        <v>61.5</v>
      </c>
      <c r="E56" s="269">
        <v>78.1</v>
      </c>
      <c r="F56" s="269">
        <v>103</v>
      </c>
      <c r="G56" s="269">
        <v>136.1</v>
      </c>
      <c r="H56" s="269">
        <v>149</v>
      </c>
      <c r="I56" s="269">
        <v>149.6</v>
      </c>
      <c r="J56" s="269">
        <v>148.8</v>
      </c>
      <c r="K56" s="269">
        <v>119.9</v>
      </c>
      <c r="L56" s="269">
        <v>146.8</v>
      </c>
      <c r="M56" s="269">
        <v>148.4</v>
      </c>
      <c r="N56" s="269">
        <v>134</v>
      </c>
      <c r="O56" s="269">
        <v>118.9</v>
      </c>
    </row>
    <row r="57" spans="1:15" ht="11.25" customHeight="1">
      <c r="A57" s="274"/>
      <c r="B57" s="267">
        <v>2002</v>
      </c>
      <c r="C57" s="268">
        <v>118.2</v>
      </c>
      <c r="D57" s="268">
        <v>57.6</v>
      </c>
      <c r="E57" s="269">
        <v>76.1</v>
      </c>
      <c r="F57" s="269">
        <v>103.2</v>
      </c>
      <c r="G57" s="269">
        <v>134.3</v>
      </c>
      <c r="H57" s="269">
        <v>136.8</v>
      </c>
      <c r="I57" s="269">
        <v>143.1</v>
      </c>
      <c r="J57" s="269">
        <v>140.8</v>
      </c>
      <c r="K57" s="269">
        <v>111.5</v>
      </c>
      <c r="L57" s="269">
        <v>135.7</v>
      </c>
      <c r="M57" s="269">
        <v>136.3</v>
      </c>
      <c r="N57" s="269">
        <v>132.4</v>
      </c>
      <c r="O57" s="269">
        <v>109.9</v>
      </c>
    </row>
    <row r="58" spans="1:15" ht="11.25" customHeight="1">
      <c r="A58" s="274"/>
      <c r="B58" s="267">
        <v>2003</v>
      </c>
      <c r="C58" s="268">
        <v>115.7</v>
      </c>
      <c r="D58" s="268">
        <v>54.1</v>
      </c>
      <c r="E58" s="269">
        <v>53.6</v>
      </c>
      <c r="F58" s="269">
        <v>91.2</v>
      </c>
      <c r="G58" s="269">
        <v>130.9</v>
      </c>
      <c r="H58" s="269">
        <v>134.8</v>
      </c>
      <c r="I58" s="269">
        <v>143.4</v>
      </c>
      <c r="J58" s="269">
        <v>140.6</v>
      </c>
      <c r="K58" s="269">
        <v>114.6</v>
      </c>
      <c r="L58" s="269">
        <v>138</v>
      </c>
      <c r="M58" s="269">
        <v>137.6</v>
      </c>
      <c r="N58" s="269">
        <v>135.1</v>
      </c>
      <c r="O58" s="269">
        <v>111</v>
      </c>
    </row>
    <row r="59" spans="1:15" ht="11.25" customHeight="1">
      <c r="A59" s="274"/>
      <c r="B59" s="267">
        <v>2004</v>
      </c>
      <c r="C59" s="268">
        <v>106.8</v>
      </c>
      <c r="D59" s="268">
        <v>51.2</v>
      </c>
      <c r="E59" s="269">
        <v>59.5</v>
      </c>
      <c r="F59" s="269">
        <v>84.7</v>
      </c>
      <c r="G59" s="269">
        <v>118.5</v>
      </c>
      <c r="H59" s="269">
        <v>128.8</v>
      </c>
      <c r="I59" s="269">
        <v>130.7</v>
      </c>
      <c r="J59" s="269">
        <v>128.3</v>
      </c>
      <c r="K59" s="269">
        <v>104.4</v>
      </c>
      <c r="L59" s="269">
        <v>125.6</v>
      </c>
      <c r="M59" s="269">
        <v>125.2</v>
      </c>
      <c r="N59" s="269">
        <v>119.5</v>
      </c>
      <c r="O59" s="269">
        <v>102.5</v>
      </c>
    </row>
    <row r="60" spans="1:15" ht="11.25" customHeight="1">
      <c r="A60" s="274"/>
      <c r="B60" s="271">
        <v>2005</v>
      </c>
      <c r="C60" s="268">
        <v>100</v>
      </c>
      <c r="D60" s="268">
        <v>47.3</v>
      </c>
      <c r="E60" s="269">
        <v>42.9</v>
      </c>
      <c r="F60" s="269">
        <v>61</v>
      </c>
      <c r="G60" s="269">
        <v>107.5</v>
      </c>
      <c r="H60" s="269">
        <v>119.9</v>
      </c>
      <c r="I60" s="269">
        <v>125.3</v>
      </c>
      <c r="J60" s="269">
        <v>122.6</v>
      </c>
      <c r="K60" s="269">
        <v>103.6</v>
      </c>
      <c r="L60" s="269">
        <v>121</v>
      </c>
      <c r="M60" s="269">
        <v>126.5</v>
      </c>
      <c r="N60" s="269">
        <v>118.2</v>
      </c>
      <c r="O60" s="269">
        <v>99.7</v>
      </c>
    </row>
    <row r="61" spans="1:15" ht="11.25" customHeight="1">
      <c r="A61" s="274"/>
      <c r="B61" s="271">
        <v>2006</v>
      </c>
      <c r="C61" s="268">
        <v>110.2</v>
      </c>
      <c r="D61" s="268">
        <v>42.1</v>
      </c>
      <c r="E61" s="269">
        <v>48.2</v>
      </c>
      <c r="F61" s="269">
        <v>69.3</v>
      </c>
      <c r="G61" s="269">
        <v>122.3</v>
      </c>
      <c r="H61" s="269">
        <v>132.9</v>
      </c>
      <c r="I61" s="269">
        <v>134.4</v>
      </c>
      <c r="J61" s="269">
        <v>136.6</v>
      </c>
      <c r="K61" s="269">
        <v>117</v>
      </c>
      <c r="L61" s="269">
        <v>134.3</v>
      </c>
      <c r="M61" s="269">
        <v>137.9</v>
      </c>
      <c r="N61" s="269">
        <v>133.5</v>
      </c>
      <c r="O61" s="269">
        <v>120</v>
      </c>
    </row>
    <row r="62" spans="1:15" ht="11.25" customHeight="1">
      <c r="A62" s="274"/>
      <c r="B62" s="271">
        <v>2007</v>
      </c>
      <c r="C62" s="268">
        <v>100.7</v>
      </c>
      <c r="D62" s="268">
        <v>51.9</v>
      </c>
      <c r="E62" s="269">
        <v>61.3</v>
      </c>
      <c r="F62" s="269">
        <v>83</v>
      </c>
      <c r="G62" s="269">
        <v>110.3</v>
      </c>
      <c r="H62" s="269">
        <v>114.5</v>
      </c>
      <c r="I62" s="269">
        <v>118.7</v>
      </c>
      <c r="J62" s="269">
        <v>119.2</v>
      </c>
      <c r="K62" s="269">
        <v>101.1</v>
      </c>
      <c r="L62" s="269">
        <v>117.1</v>
      </c>
      <c r="M62" s="269">
        <v>119.9</v>
      </c>
      <c r="N62" s="269">
        <v>109.9</v>
      </c>
      <c r="O62" s="269">
        <v>105.5</v>
      </c>
    </row>
    <row r="63" spans="1:15" ht="11.25" customHeight="1">
      <c r="A63" s="274"/>
      <c r="B63" s="271">
        <v>2008</v>
      </c>
      <c r="C63" s="268">
        <v>101.2</v>
      </c>
      <c r="D63" s="268">
        <v>55.8</v>
      </c>
      <c r="E63" s="269">
        <v>66.6</v>
      </c>
      <c r="F63" s="269">
        <v>96.6</v>
      </c>
      <c r="G63" s="269">
        <v>109.2</v>
      </c>
      <c r="H63" s="269">
        <v>114.2</v>
      </c>
      <c r="I63" s="269">
        <v>117.8</v>
      </c>
      <c r="J63" s="269">
        <v>115.3</v>
      </c>
      <c r="K63" s="269">
        <v>99.9</v>
      </c>
      <c r="L63" s="269">
        <v>114.6</v>
      </c>
      <c r="M63" s="269">
        <v>116.9</v>
      </c>
      <c r="N63" s="269">
        <v>113.4</v>
      </c>
      <c r="O63" s="269">
        <v>92.9</v>
      </c>
    </row>
    <row r="64" spans="1:15" ht="11.25" customHeight="1">
      <c r="A64" s="274"/>
      <c r="B64" s="271">
        <v>2009</v>
      </c>
      <c r="C64" s="272">
        <v>96.3</v>
      </c>
      <c r="D64" s="270">
        <v>42</v>
      </c>
      <c r="E64" s="270">
        <v>46.6</v>
      </c>
      <c r="F64" s="270">
        <v>78.1</v>
      </c>
      <c r="G64" s="270">
        <v>110.5</v>
      </c>
      <c r="H64" s="270">
        <v>113</v>
      </c>
      <c r="I64" s="270">
        <v>114.3</v>
      </c>
      <c r="J64" s="270">
        <v>114.5</v>
      </c>
      <c r="K64" s="270">
        <v>98.2</v>
      </c>
      <c r="L64" s="270">
        <v>114.9</v>
      </c>
      <c r="M64" s="270">
        <v>114.6</v>
      </c>
      <c r="N64" s="270">
        <v>111.6</v>
      </c>
      <c r="O64" s="270">
        <v>92.5</v>
      </c>
    </row>
    <row r="65" spans="1:15" ht="11.25" customHeight="1">
      <c r="A65" s="274"/>
      <c r="B65" s="271">
        <v>2010</v>
      </c>
      <c r="C65" s="272">
        <v>94.44405483124018</v>
      </c>
      <c r="D65" s="270">
        <v>40.92489058813959</v>
      </c>
      <c r="E65" s="269">
        <v>44.347488408037094</v>
      </c>
      <c r="F65" s="269">
        <v>77.30377662791479</v>
      </c>
      <c r="G65" s="269">
        <v>111.4613833075734</v>
      </c>
      <c r="H65" s="269">
        <v>114.43652647848367</v>
      </c>
      <c r="I65" s="269">
        <v>113.03597703687348</v>
      </c>
      <c r="J65" s="269">
        <v>113.26352255163691</v>
      </c>
      <c r="K65" s="269">
        <v>96.40144442883236</v>
      </c>
      <c r="L65" s="269">
        <v>114.66064493466347</v>
      </c>
      <c r="M65" s="269">
        <v>115.86207109737248</v>
      </c>
      <c r="N65" s="269">
        <v>110.81714285714287</v>
      </c>
      <c r="O65" s="269">
        <v>71.31181925629602</v>
      </c>
    </row>
    <row r="66" spans="1:15" ht="11.25" customHeight="1">
      <c r="A66" s="275" t="s">
        <v>275</v>
      </c>
      <c r="B66" s="271">
        <v>2011</v>
      </c>
      <c r="C66" s="273">
        <v>102.47157359933023</v>
      </c>
      <c r="D66" s="270">
        <v>49.399265069551774</v>
      </c>
      <c r="E66" s="269">
        <v>65.4349755280783</v>
      </c>
      <c r="F66" s="269">
        <v>93.09988923235444</v>
      </c>
      <c r="G66" s="269">
        <v>122.59576161229967</v>
      </c>
      <c r="H66" s="269">
        <v>122.31596576272774</v>
      </c>
      <c r="I66" s="269">
        <v>117.65217318799317</v>
      </c>
      <c r="J66" s="269">
        <v>119.10033279360171</v>
      </c>
      <c r="K66" s="269">
        <v>104.40229409629526</v>
      </c>
      <c r="L66" s="269">
        <v>116.96219503770314</v>
      </c>
      <c r="M66" s="269">
        <v>119.59691286707883</v>
      </c>
      <c r="N66" s="269">
        <v>120.26782843894898</v>
      </c>
      <c r="O66" s="269">
        <v>77.87511493829885</v>
      </c>
    </row>
    <row r="67" spans="1:15" ht="11.25" customHeight="1">
      <c r="A67" s="212" t="s">
        <v>276</v>
      </c>
      <c r="B67" s="123">
        <v>2012</v>
      </c>
      <c r="C67" s="122"/>
      <c r="D67" s="121">
        <v>49.3</v>
      </c>
      <c r="E67" s="279">
        <v>45.9</v>
      </c>
      <c r="F67" s="279">
        <v>93.3</v>
      </c>
      <c r="G67" s="279">
        <v>117.7</v>
      </c>
      <c r="H67" s="279">
        <v>122.4</v>
      </c>
      <c r="I67" s="279"/>
      <c r="J67" s="120"/>
      <c r="K67" s="120"/>
      <c r="L67" s="120"/>
      <c r="M67" s="120"/>
      <c r="N67" s="120"/>
      <c r="O67" s="120"/>
    </row>
    <row r="68" spans="2:15" ht="11.25" customHeight="1">
      <c r="B68" s="123"/>
      <c r="C68" s="121"/>
      <c r="D68" s="121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2:48" ht="11.25" customHeight="1"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</row>
    <row r="70" spans="2:15" ht="11.25" customHeight="1">
      <c r="B70" s="123"/>
      <c r="C70" s="121"/>
      <c r="D70" s="121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2:15" ht="11.25" customHeight="1">
      <c r="B71" s="123"/>
      <c r="C71" s="121"/>
      <c r="D71" s="121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2:15" ht="12.75">
      <c r="B72" s="119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2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N31" sqref="N31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7.851562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304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13" t="s">
        <v>277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257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18" t="str">
        <f>' MB1 '!H8</f>
        <v>Mai 2012</v>
      </c>
      <c r="B8" s="419"/>
      <c r="C8" s="419"/>
      <c r="D8" s="42"/>
      <c r="E8" s="43"/>
      <c r="F8" s="42"/>
      <c r="G8" s="42"/>
      <c r="H8" s="42"/>
      <c r="I8" s="434" t="str">
        <f>C47&amp;' MB1 '!G60</f>
        <v>Zahl der Arbeitstage: 20</v>
      </c>
      <c r="J8" s="434"/>
      <c r="K8" s="434"/>
      <c r="L8" s="434"/>
    </row>
    <row r="9" spans="1:12" ht="12.75" customHeight="1">
      <c r="A9" s="425" t="s">
        <v>221</v>
      </c>
      <c r="B9" s="426"/>
      <c r="C9" s="420" t="s">
        <v>220</v>
      </c>
      <c r="D9" s="421"/>
      <c r="E9" s="436" t="s">
        <v>252</v>
      </c>
      <c r="F9" s="439" t="s">
        <v>250</v>
      </c>
      <c r="G9" s="425"/>
      <c r="H9" s="426"/>
      <c r="I9" s="436" t="s">
        <v>232</v>
      </c>
      <c r="J9" s="436" t="s">
        <v>207</v>
      </c>
      <c r="K9" s="431" t="s">
        <v>291</v>
      </c>
      <c r="L9" s="435" t="s">
        <v>292</v>
      </c>
    </row>
    <row r="10" spans="1:12" ht="12.75">
      <c r="A10" s="427"/>
      <c r="B10" s="428"/>
      <c r="C10" s="422"/>
      <c r="D10" s="423"/>
      <c r="E10" s="432"/>
      <c r="F10" s="440"/>
      <c r="G10" s="429"/>
      <c r="H10" s="430"/>
      <c r="I10" s="432"/>
      <c r="J10" s="437"/>
      <c r="K10" s="432"/>
      <c r="L10" s="422"/>
    </row>
    <row r="11" spans="1:12" ht="12.75">
      <c r="A11" s="427"/>
      <c r="B11" s="428"/>
      <c r="C11" s="422"/>
      <c r="D11" s="423"/>
      <c r="E11" s="432"/>
      <c r="F11" s="436" t="s">
        <v>251</v>
      </c>
      <c r="G11" s="436" t="s">
        <v>171</v>
      </c>
      <c r="H11" s="441" t="s">
        <v>29</v>
      </c>
      <c r="I11" s="432"/>
      <c r="J11" s="437"/>
      <c r="K11" s="432"/>
      <c r="L11" s="422"/>
    </row>
    <row r="12" spans="1:12" ht="12.75">
      <c r="A12" s="427"/>
      <c r="B12" s="428"/>
      <c r="C12" s="422"/>
      <c r="D12" s="423"/>
      <c r="E12" s="432"/>
      <c r="F12" s="432"/>
      <c r="G12" s="432"/>
      <c r="H12" s="432"/>
      <c r="I12" s="432"/>
      <c r="J12" s="437"/>
      <c r="K12" s="432"/>
      <c r="L12" s="422"/>
    </row>
    <row r="13" spans="1:12" ht="12.75">
      <c r="A13" s="427"/>
      <c r="B13" s="428"/>
      <c r="C13" s="422"/>
      <c r="D13" s="423"/>
      <c r="E13" s="432"/>
      <c r="F13" s="432"/>
      <c r="G13" s="432"/>
      <c r="H13" s="432"/>
      <c r="I13" s="432"/>
      <c r="J13" s="437"/>
      <c r="K13" s="432"/>
      <c r="L13" s="422"/>
    </row>
    <row r="14" spans="1:12" ht="12.75">
      <c r="A14" s="427"/>
      <c r="B14" s="428"/>
      <c r="C14" s="422"/>
      <c r="D14" s="423"/>
      <c r="E14" s="433"/>
      <c r="F14" s="433"/>
      <c r="G14" s="433"/>
      <c r="H14" s="433"/>
      <c r="I14" s="433"/>
      <c r="J14" s="438"/>
      <c r="K14" s="433"/>
      <c r="L14" s="424"/>
    </row>
    <row r="15" spans="1:12" ht="12.75">
      <c r="A15" s="429"/>
      <c r="B15" s="430"/>
      <c r="C15" s="424"/>
      <c r="D15" s="423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78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48">
        <v>602</v>
      </c>
      <c r="F17" s="149">
        <v>35080</v>
      </c>
      <c r="G17" s="149">
        <v>195</v>
      </c>
      <c r="H17" s="149">
        <v>35275</v>
      </c>
      <c r="I17" s="149">
        <v>3864</v>
      </c>
      <c r="J17" s="149">
        <v>105929</v>
      </c>
      <c r="K17" s="149">
        <v>527172</v>
      </c>
      <c r="L17" s="149">
        <v>517634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48">
        <v>10</v>
      </c>
      <c r="F18" s="149">
        <v>2367</v>
      </c>
      <c r="G18" s="149">
        <v>77</v>
      </c>
      <c r="H18" s="149">
        <v>2444</v>
      </c>
      <c r="I18" s="149">
        <v>149</v>
      </c>
      <c r="J18" s="149">
        <v>7457</v>
      </c>
      <c r="K18" s="149">
        <v>53890</v>
      </c>
      <c r="L18" s="149">
        <v>51738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0">
        <v>612</v>
      </c>
      <c r="F19" s="151">
        <v>37447</v>
      </c>
      <c r="G19" s="151">
        <v>272</v>
      </c>
      <c r="H19" s="151">
        <v>37719</v>
      </c>
      <c r="I19" s="151">
        <v>4013</v>
      </c>
      <c r="J19" s="151">
        <v>113386</v>
      </c>
      <c r="K19" s="151">
        <v>581063</v>
      </c>
      <c r="L19" s="151">
        <v>569372</v>
      </c>
    </row>
    <row r="20" spans="1:12" ht="11.25" customHeight="1">
      <c r="A20" s="53" t="s">
        <v>179</v>
      </c>
      <c r="B20" s="76"/>
      <c r="C20" s="49" t="s">
        <v>180</v>
      </c>
      <c r="D20" s="50"/>
      <c r="E20" s="148">
        <v>118</v>
      </c>
      <c r="F20" s="149">
        <v>9593</v>
      </c>
      <c r="G20" s="149">
        <v>8</v>
      </c>
      <c r="H20" s="149">
        <v>9601</v>
      </c>
      <c r="I20" s="149">
        <v>1212</v>
      </c>
      <c r="J20" s="149">
        <v>29152</v>
      </c>
      <c r="K20" s="149">
        <v>156874</v>
      </c>
      <c r="L20" s="149">
        <v>152468</v>
      </c>
    </row>
    <row r="21" spans="1:12" ht="11.25" customHeight="1">
      <c r="A21" s="53" t="s">
        <v>181</v>
      </c>
      <c r="B21" s="76"/>
      <c r="C21" s="49" t="s">
        <v>155</v>
      </c>
      <c r="D21" s="56"/>
      <c r="E21" s="152">
        <v>10</v>
      </c>
      <c r="F21" s="153">
        <v>823</v>
      </c>
      <c r="G21" s="153" t="s">
        <v>313</v>
      </c>
      <c r="H21" s="153">
        <v>823</v>
      </c>
      <c r="I21" s="153">
        <v>100</v>
      </c>
      <c r="J21" s="153">
        <v>2730</v>
      </c>
      <c r="K21" s="153">
        <v>6396</v>
      </c>
      <c r="L21" s="153">
        <v>6390</v>
      </c>
    </row>
    <row r="22" spans="1:12" ht="11.25" customHeight="1">
      <c r="A22" s="53" t="s">
        <v>182</v>
      </c>
      <c r="B22" s="76"/>
      <c r="C22" s="49" t="s">
        <v>255</v>
      </c>
      <c r="D22" s="50"/>
      <c r="E22" s="148">
        <v>10</v>
      </c>
      <c r="F22" s="149">
        <v>687</v>
      </c>
      <c r="G22" s="149">
        <v>23</v>
      </c>
      <c r="H22" s="149">
        <v>710</v>
      </c>
      <c r="I22" s="149">
        <v>66</v>
      </c>
      <c r="J22" s="149">
        <v>3315</v>
      </c>
      <c r="K22" s="149">
        <v>12979</v>
      </c>
      <c r="L22" s="149">
        <v>12855</v>
      </c>
    </row>
    <row r="23" spans="1:12" ht="11.25" customHeight="1">
      <c r="A23" s="53" t="s">
        <v>183</v>
      </c>
      <c r="B23" s="76"/>
      <c r="C23" s="49" t="s">
        <v>205</v>
      </c>
      <c r="D23" s="50"/>
      <c r="E23" s="148">
        <v>91</v>
      </c>
      <c r="F23" s="149">
        <v>6466</v>
      </c>
      <c r="G23" s="149">
        <v>13</v>
      </c>
      <c r="H23" s="149">
        <v>6479</v>
      </c>
      <c r="I23" s="149">
        <v>773</v>
      </c>
      <c r="J23" s="149">
        <v>19642</v>
      </c>
      <c r="K23" s="149">
        <v>64914</v>
      </c>
      <c r="L23" s="149">
        <v>63130</v>
      </c>
    </row>
    <row r="24" spans="1:12" ht="11.25" customHeight="1">
      <c r="A24" s="53" t="s">
        <v>184</v>
      </c>
      <c r="B24" s="76"/>
      <c r="C24" s="49" t="s">
        <v>185</v>
      </c>
      <c r="D24" s="50"/>
      <c r="E24" s="148">
        <v>30</v>
      </c>
      <c r="F24" s="149">
        <v>2506</v>
      </c>
      <c r="G24" s="149">
        <v>22</v>
      </c>
      <c r="H24" s="149">
        <v>2528</v>
      </c>
      <c r="I24" s="149">
        <v>311</v>
      </c>
      <c r="J24" s="149">
        <v>7487</v>
      </c>
      <c r="K24" s="149">
        <v>20164</v>
      </c>
      <c r="L24" s="149">
        <v>20046</v>
      </c>
    </row>
    <row r="25" spans="1:12" ht="11.25" customHeight="1">
      <c r="A25" s="48" t="s">
        <v>186</v>
      </c>
      <c r="B25" s="75"/>
      <c r="C25" s="49" t="s">
        <v>26</v>
      </c>
      <c r="D25" s="50"/>
      <c r="E25" s="148" t="s">
        <v>313</v>
      </c>
      <c r="F25" s="149" t="s">
        <v>313</v>
      </c>
      <c r="G25" s="149" t="s">
        <v>313</v>
      </c>
      <c r="H25" s="149" t="s">
        <v>313</v>
      </c>
      <c r="I25" s="149" t="s">
        <v>313</v>
      </c>
      <c r="J25" s="149" t="s">
        <v>313</v>
      </c>
      <c r="K25" s="149" t="s">
        <v>313</v>
      </c>
      <c r="L25" s="149" t="s">
        <v>313</v>
      </c>
    </row>
    <row r="26" spans="1:12" ht="11.25" customHeight="1">
      <c r="A26" s="53" t="s">
        <v>187</v>
      </c>
      <c r="B26" s="76"/>
      <c r="C26" s="58" t="s">
        <v>254</v>
      </c>
      <c r="D26" s="50"/>
      <c r="E26" s="148">
        <v>44</v>
      </c>
      <c r="F26" s="149">
        <v>2037</v>
      </c>
      <c r="G26" s="149">
        <v>6</v>
      </c>
      <c r="H26" s="149">
        <v>2043</v>
      </c>
      <c r="I26" s="149">
        <v>243</v>
      </c>
      <c r="J26" s="149">
        <v>6203</v>
      </c>
      <c r="K26" s="149">
        <v>35517</v>
      </c>
      <c r="L26" s="149">
        <v>35420</v>
      </c>
    </row>
    <row r="27" spans="1:12" ht="11.25" customHeight="1">
      <c r="A27" s="54" t="s">
        <v>188</v>
      </c>
      <c r="B27" s="77"/>
      <c r="C27" s="55" t="s">
        <v>189</v>
      </c>
      <c r="D27" s="50"/>
      <c r="E27" s="150">
        <v>303</v>
      </c>
      <c r="F27" s="151">
        <v>22112</v>
      </c>
      <c r="G27" s="151">
        <v>72</v>
      </c>
      <c r="H27" s="151">
        <v>22184</v>
      </c>
      <c r="I27" s="151">
        <v>2706</v>
      </c>
      <c r="J27" s="151">
        <v>68530</v>
      </c>
      <c r="K27" s="151">
        <v>296843</v>
      </c>
      <c r="L27" s="151">
        <v>290310</v>
      </c>
    </row>
    <row r="28" spans="1:12" ht="11.25" customHeight="1">
      <c r="A28" s="53" t="s">
        <v>190</v>
      </c>
      <c r="B28" s="76"/>
      <c r="C28" s="49" t="s">
        <v>191</v>
      </c>
      <c r="D28" s="50"/>
      <c r="E28" s="148">
        <v>12</v>
      </c>
      <c r="F28" s="149">
        <v>436</v>
      </c>
      <c r="G28" s="149">
        <v>2</v>
      </c>
      <c r="H28" s="149">
        <v>438</v>
      </c>
      <c r="I28" s="149">
        <v>59</v>
      </c>
      <c r="J28" s="149">
        <v>1176</v>
      </c>
      <c r="K28" s="149">
        <v>5134</v>
      </c>
      <c r="L28" s="149">
        <v>4952</v>
      </c>
    </row>
    <row r="29" spans="1:12" ht="11.25" customHeight="1">
      <c r="A29" s="53" t="s">
        <v>192</v>
      </c>
      <c r="B29" s="76"/>
      <c r="C29" s="58" t="s">
        <v>24</v>
      </c>
      <c r="D29" s="50"/>
      <c r="E29" s="148">
        <v>33</v>
      </c>
      <c r="F29" s="149">
        <v>1134</v>
      </c>
      <c r="G29" s="149">
        <v>45</v>
      </c>
      <c r="H29" s="149">
        <v>1179</v>
      </c>
      <c r="I29" s="149">
        <v>168</v>
      </c>
      <c r="J29" s="149">
        <v>3250</v>
      </c>
      <c r="K29" s="149">
        <v>17126</v>
      </c>
      <c r="L29" s="149">
        <v>16039</v>
      </c>
    </row>
    <row r="30" spans="1:12" ht="11.25" customHeight="1">
      <c r="A30" s="48" t="s">
        <v>193</v>
      </c>
      <c r="B30" s="75"/>
      <c r="C30" s="58" t="s">
        <v>194</v>
      </c>
      <c r="D30" s="50"/>
      <c r="E30" s="148">
        <v>3</v>
      </c>
      <c r="F30" s="149">
        <v>308</v>
      </c>
      <c r="G30" s="149" t="s">
        <v>313</v>
      </c>
      <c r="H30" s="149">
        <v>308</v>
      </c>
      <c r="I30" s="149">
        <v>19</v>
      </c>
      <c r="J30" s="149">
        <v>1032</v>
      </c>
      <c r="K30" s="149">
        <v>865</v>
      </c>
      <c r="L30" s="149">
        <v>862</v>
      </c>
    </row>
    <row r="31" spans="1:12" ht="11.25" customHeight="1">
      <c r="A31" s="59" t="s">
        <v>195</v>
      </c>
      <c r="B31" s="78"/>
      <c r="C31" s="60" t="s">
        <v>196</v>
      </c>
      <c r="D31" s="50"/>
      <c r="E31" s="150">
        <v>48</v>
      </c>
      <c r="F31" s="151">
        <v>1878</v>
      </c>
      <c r="G31" s="151">
        <v>47</v>
      </c>
      <c r="H31" s="151">
        <v>1925</v>
      </c>
      <c r="I31" s="151">
        <v>247</v>
      </c>
      <c r="J31" s="151">
        <v>5458</v>
      </c>
      <c r="K31" s="151">
        <v>23125</v>
      </c>
      <c r="L31" s="151">
        <v>21853</v>
      </c>
    </row>
    <row r="32" spans="1:12" ht="11.25" customHeight="1">
      <c r="A32" s="48" t="s">
        <v>197</v>
      </c>
      <c r="B32" s="75"/>
      <c r="C32" s="49" t="s">
        <v>154</v>
      </c>
      <c r="D32" s="50"/>
      <c r="E32" s="148">
        <v>92</v>
      </c>
      <c r="F32" s="149">
        <v>3110</v>
      </c>
      <c r="G32" s="149">
        <v>6</v>
      </c>
      <c r="H32" s="149">
        <v>3116</v>
      </c>
      <c r="I32" s="149">
        <v>339</v>
      </c>
      <c r="J32" s="149">
        <v>8844</v>
      </c>
      <c r="K32" s="149">
        <v>33420</v>
      </c>
      <c r="L32" s="149">
        <v>33377</v>
      </c>
    </row>
    <row r="33" spans="1:12" ht="11.25" customHeight="1">
      <c r="A33" s="48" t="s">
        <v>198</v>
      </c>
      <c r="B33" s="75"/>
      <c r="C33" s="49" t="s">
        <v>25</v>
      </c>
      <c r="D33" s="50"/>
      <c r="E33" s="148">
        <v>117</v>
      </c>
      <c r="F33" s="149">
        <v>3795</v>
      </c>
      <c r="G33" s="149">
        <v>45</v>
      </c>
      <c r="H33" s="149">
        <v>3840</v>
      </c>
      <c r="I33" s="149">
        <v>410</v>
      </c>
      <c r="J33" s="149">
        <v>9356</v>
      </c>
      <c r="K33" s="149">
        <v>46061</v>
      </c>
      <c r="L33" s="149">
        <v>45594</v>
      </c>
    </row>
    <row r="34" spans="1:12" ht="11.25" customHeight="1">
      <c r="A34" s="48" t="s">
        <v>199</v>
      </c>
      <c r="B34" s="75"/>
      <c r="C34" s="58" t="s">
        <v>28</v>
      </c>
      <c r="D34" s="50"/>
      <c r="E34" s="148">
        <v>23</v>
      </c>
      <c r="F34" s="149">
        <v>818</v>
      </c>
      <c r="G34" s="149">
        <v>23</v>
      </c>
      <c r="H34" s="149">
        <v>841</v>
      </c>
      <c r="I34" s="149">
        <v>92</v>
      </c>
      <c r="J34" s="149">
        <v>2330</v>
      </c>
      <c r="K34" s="149">
        <v>6755</v>
      </c>
      <c r="L34" s="149">
        <v>6651</v>
      </c>
    </row>
    <row r="35" spans="1:12" ht="11.25" customHeight="1">
      <c r="A35" s="48" t="s">
        <v>200</v>
      </c>
      <c r="B35" s="75"/>
      <c r="C35" s="58" t="s">
        <v>27</v>
      </c>
      <c r="D35" s="50"/>
      <c r="E35" s="148">
        <v>4</v>
      </c>
      <c r="F35" s="149">
        <v>168</v>
      </c>
      <c r="G35" s="149">
        <v>2</v>
      </c>
      <c r="H35" s="149">
        <v>170</v>
      </c>
      <c r="I35" s="149">
        <v>17</v>
      </c>
      <c r="J35" s="149">
        <v>663</v>
      </c>
      <c r="K35" s="149">
        <v>1303</v>
      </c>
      <c r="L35" s="149">
        <v>1274</v>
      </c>
    </row>
    <row r="36" spans="1:12" ht="11.25" customHeight="1">
      <c r="A36" s="48" t="s">
        <v>201</v>
      </c>
      <c r="B36" s="75"/>
      <c r="C36" s="49" t="s">
        <v>253</v>
      </c>
      <c r="D36" s="50"/>
      <c r="E36" s="148">
        <v>63</v>
      </c>
      <c r="F36" s="149">
        <v>4474</v>
      </c>
      <c r="G36" s="149">
        <v>90</v>
      </c>
      <c r="H36" s="149">
        <v>4564</v>
      </c>
      <c r="I36" s="149">
        <v>424</v>
      </c>
      <c r="J36" s="149">
        <v>14489</v>
      </c>
      <c r="K36" s="149">
        <v>77643</v>
      </c>
      <c r="L36" s="149">
        <v>75148</v>
      </c>
    </row>
    <row r="37" spans="1:12" ht="11.25" customHeight="1">
      <c r="A37" s="59" t="s">
        <v>202</v>
      </c>
      <c r="B37" s="78"/>
      <c r="C37" s="60" t="s">
        <v>206</v>
      </c>
      <c r="D37" s="50"/>
      <c r="E37" s="150">
        <v>299</v>
      </c>
      <c r="F37" s="151">
        <v>12365</v>
      </c>
      <c r="G37" s="151">
        <v>166</v>
      </c>
      <c r="H37" s="151">
        <v>12531</v>
      </c>
      <c r="I37" s="151">
        <v>1281</v>
      </c>
      <c r="J37" s="151">
        <v>35682</v>
      </c>
      <c r="K37" s="151">
        <v>165182</v>
      </c>
      <c r="L37" s="151">
        <v>162043</v>
      </c>
    </row>
    <row r="38" spans="1:12" ht="11.25" customHeight="1">
      <c r="A38" s="61" t="s">
        <v>222</v>
      </c>
      <c r="B38" s="79"/>
      <c r="C38" s="62"/>
      <c r="D38" s="50"/>
      <c r="E38" s="148"/>
      <c r="F38" s="149"/>
      <c r="G38" s="149"/>
      <c r="H38" s="149"/>
      <c r="I38" s="149"/>
      <c r="J38" s="149"/>
      <c r="K38" s="149"/>
      <c r="L38" s="149"/>
    </row>
    <row r="39" spans="1:12" ht="11.25" customHeight="1">
      <c r="A39" s="238" t="s">
        <v>301</v>
      </c>
      <c r="B39" s="79"/>
      <c r="C39" s="62"/>
      <c r="D39" s="50"/>
      <c r="E39" s="148"/>
      <c r="F39" s="149"/>
      <c r="G39" s="149"/>
      <c r="H39" s="149"/>
      <c r="I39" s="149"/>
      <c r="J39" s="149"/>
      <c r="K39" s="149"/>
      <c r="L39" s="149"/>
    </row>
    <row r="40" spans="1:12" ht="11.25" customHeight="1">
      <c r="A40" s="215" t="s">
        <v>203</v>
      </c>
      <c r="B40" s="79"/>
      <c r="C40" s="55" t="s">
        <v>204</v>
      </c>
      <c r="D40" s="50"/>
      <c r="E40" s="150">
        <v>1262</v>
      </c>
      <c r="F40" s="151">
        <v>73802</v>
      </c>
      <c r="G40" s="151">
        <v>557</v>
      </c>
      <c r="H40" s="151">
        <v>74359</v>
      </c>
      <c r="I40" s="151">
        <v>8247</v>
      </c>
      <c r="J40" s="151">
        <v>223056</v>
      </c>
      <c r="K40" s="151">
        <v>1066213</v>
      </c>
      <c r="L40" s="151">
        <v>1043578</v>
      </c>
    </row>
    <row r="41" spans="1:14" ht="3.75" customHeight="1">
      <c r="A41" s="47" t="s">
        <v>233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17" t="s">
        <v>290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233"/>
      <c r="N42" s="233"/>
    </row>
    <row r="43" spans="1:12" ht="11.25" customHeight="1">
      <c r="A43" s="159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14" t="s">
        <v>299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4.2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4.2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4.2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4.2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4.2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4.2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4.2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4.2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4.2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4.2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4.2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4.2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4.2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4.2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4.2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4.2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4.2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4.2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4.2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4.2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4.2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4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4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zoomScalePageLayoutView="0" workbookViewId="0" topLeftCell="A1">
      <selection activeCell="A45" sqref="A45:L45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30.00390625" style="0" customWidth="1"/>
    <col min="4" max="4" width="0.42578125" style="0" customWidth="1"/>
    <col min="5" max="7" width="8.8515625" style="224" customWidth="1"/>
    <col min="8" max="9" width="6.421875" style="224" customWidth="1"/>
    <col min="10" max="11" width="8.8515625" style="224" customWidth="1"/>
    <col min="12" max="12" width="6.421875" style="0" customWidth="1"/>
  </cols>
  <sheetData>
    <row r="1" spans="1:8" ht="6" customHeight="1">
      <c r="A1" s="131"/>
      <c r="B1" s="131"/>
      <c r="C1" s="132"/>
      <c r="D1" s="132"/>
      <c r="E1" s="216"/>
      <c r="F1" s="216"/>
      <c r="G1" s="216"/>
      <c r="H1" s="216"/>
    </row>
    <row r="2" spans="1:12" ht="12.75">
      <c r="A2" s="290" t="s">
        <v>149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8" ht="6" customHeight="1">
      <c r="A3" s="133"/>
      <c r="B3" s="133"/>
      <c r="C3" s="133"/>
      <c r="D3" s="133"/>
      <c r="E3" s="217"/>
      <c r="F3" s="217"/>
      <c r="G3" s="217"/>
      <c r="H3" s="217"/>
    </row>
    <row r="4" spans="1:12" ht="12.75" customHeight="1">
      <c r="A4" s="291" t="s">
        <v>294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2.75">
      <c r="A5" s="292" t="s">
        <v>293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8" ht="6" customHeight="1">
      <c r="A6" s="133"/>
      <c r="B6" s="133"/>
      <c r="C6" s="133"/>
      <c r="D6" s="133"/>
      <c r="E6" s="217"/>
      <c r="F6" s="217"/>
      <c r="G6" s="217"/>
      <c r="H6" s="217"/>
    </row>
    <row r="7" spans="1:12" ht="12.75" customHeight="1">
      <c r="A7" s="323" t="s">
        <v>300</v>
      </c>
      <c r="B7" s="324"/>
      <c r="C7" s="320" t="s">
        <v>0</v>
      </c>
      <c r="D7" s="259"/>
      <c r="E7" s="303" t="s">
        <v>5</v>
      </c>
      <c r="F7" s="303" t="s">
        <v>4</v>
      </c>
      <c r="G7" s="303" t="s">
        <v>5</v>
      </c>
      <c r="H7" s="248" t="s">
        <v>236</v>
      </c>
      <c r="I7" s="249"/>
      <c r="J7" s="287" t="s">
        <v>310</v>
      </c>
      <c r="K7" s="294"/>
      <c r="L7" s="294"/>
    </row>
    <row r="8" spans="1:12" ht="12.75">
      <c r="A8" s="325"/>
      <c r="B8" s="326"/>
      <c r="C8" s="321"/>
      <c r="D8" s="260"/>
      <c r="E8" s="306"/>
      <c r="F8" s="306"/>
      <c r="G8" s="306"/>
      <c r="H8" s="258" t="s">
        <v>309</v>
      </c>
      <c r="I8" s="250"/>
      <c r="J8" s="295"/>
      <c r="K8" s="296"/>
      <c r="L8" s="296"/>
    </row>
    <row r="9" spans="1:12" ht="12.75" customHeight="1">
      <c r="A9" s="325"/>
      <c r="B9" s="326"/>
      <c r="C9" s="321"/>
      <c r="D9" s="260"/>
      <c r="E9" s="287">
        <v>2011</v>
      </c>
      <c r="F9" s="297">
        <v>2012</v>
      </c>
      <c r="G9" s="298"/>
      <c r="H9" s="251" t="s">
        <v>237</v>
      </c>
      <c r="I9" s="252"/>
      <c r="J9" s="303">
        <v>2011</v>
      </c>
      <c r="K9" s="329">
        <v>2012</v>
      </c>
      <c r="L9" s="310" t="s">
        <v>238</v>
      </c>
    </row>
    <row r="10" spans="1:12" ht="12.75">
      <c r="A10" s="325"/>
      <c r="B10" s="326"/>
      <c r="C10" s="321"/>
      <c r="D10" s="260"/>
      <c r="E10" s="330"/>
      <c r="F10" s="299"/>
      <c r="G10" s="300"/>
      <c r="H10" s="256" t="s">
        <v>5</v>
      </c>
      <c r="I10" s="257" t="s">
        <v>4</v>
      </c>
      <c r="J10" s="309"/>
      <c r="K10" s="309"/>
      <c r="L10" s="311"/>
    </row>
    <row r="11" spans="1:12" ht="12.75">
      <c r="A11" s="325"/>
      <c r="B11" s="326"/>
      <c r="C11" s="321"/>
      <c r="D11" s="260"/>
      <c r="E11" s="330"/>
      <c r="F11" s="299"/>
      <c r="G11" s="300"/>
      <c r="H11" s="253">
        <v>2011</v>
      </c>
      <c r="I11" s="253">
        <v>2012</v>
      </c>
      <c r="J11" s="309"/>
      <c r="K11" s="309"/>
      <c r="L11" s="311"/>
    </row>
    <row r="12" spans="1:12" ht="12.75" customHeight="1">
      <c r="A12" s="327"/>
      <c r="B12" s="328"/>
      <c r="C12" s="322"/>
      <c r="D12" s="261"/>
      <c r="E12" s="295"/>
      <c r="F12" s="301"/>
      <c r="G12" s="302"/>
      <c r="H12" s="254" t="s">
        <v>239</v>
      </c>
      <c r="I12" s="255"/>
      <c r="J12" s="306"/>
      <c r="K12" s="306"/>
      <c r="L12" s="312"/>
    </row>
    <row r="13" spans="1:12" ht="12.75" customHeight="1">
      <c r="A13" s="165"/>
      <c r="B13" s="165"/>
      <c r="C13" s="165"/>
      <c r="D13" s="165"/>
      <c r="E13" s="172"/>
      <c r="F13" s="173"/>
      <c r="G13" s="173"/>
      <c r="H13" s="166"/>
      <c r="I13" s="166"/>
      <c r="J13" s="172"/>
      <c r="K13" s="172"/>
      <c r="L13" s="174"/>
    </row>
    <row r="14" spans="1:12" ht="12.75">
      <c r="A14" s="293" t="s">
        <v>249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8" ht="12.75" customHeight="1">
      <c r="A15" s="134"/>
      <c r="B15" s="134"/>
      <c r="C15" s="146"/>
      <c r="D15" s="134"/>
      <c r="E15" s="218"/>
      <c r="F15" s="218"/>
      <c r="G15" s="218"/>
      <c r="H15" s="262"/>
    </row>
    <row r="16" spans="1:12" s="176" customFormat="1" ht="12.75">
      <c r="A16" s="177">
        <v>1</v>
      </c>
      <c r="B16" s="177"/>
      <c r="C16" s="225" t="s">
        <v>248</v>
      </c>
      <c r="D16" s="175"/>
      <c r="E16" s="243">
        <v>1207</v>
      </c>
      <c r="F16" s="243">
        <v>1263</v>
      </c>
      <c r="G16" s="243">
        <v>1262</v>
      </c>
      <c r="H16" s="236">
        <f>G16/E16*100-100</f>
        <v>4.556752278376138</v>
      </c>
      <c r="I16" s="236">
        <f>G16/F16*100-100</f>
        <v>-0.07917656373713555</v>
      </c>
      <c r="J16" s="243">
        <v>1211</v>
      </c>
      <c r="K16" s="243">
        <v>1264</v>
      </c>
      <c r="L16" s="236">
        <f>K16/J16*100-100</f>
        <v>4.3765483071841516</v>
      </c>
    </row>
    <row r="17" spans="1:12" ht="12.75" customHeight="1">
      <c r="A17" s="165"/>
      <c r="B17" s="165"/>
      <c r="C17" s="165"/>
      <c r="D17" s="165"/>
      <c r="E17" s="172"/>
      <c r="F17" s="173"/>
      <c r="G17" s="173"/>
      <c r="H17" s="227"/>
      <c r="I17" s="227"/>
      <c r="J17" s="172"/>
      <c r="K17" s="172"/>
      <c r="L17" s="174"/>
    </row>
    <row r="18" spans="1:12" ht="12.75">
      <c r="A18" s="293" t="s">
        <v>240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</row>
    <row r="19" spans="1:8" ht="12.75" customHeight="1">
      <c r="A19" s="134"/>
      <c r="B19" s="134"/>
      <c r="C19" s="146"/>
      <c r="D19" s="134"/>
      <c r="E19" s="218"/>
      <c r="F19" s="218"/>
      <c r="G19" s="218"/>
      <c r="H19" s="262"/>
    </row>
    <row r="20" spans="1:12" ht="12.75">
      <c r="A20" s="135">
        <v>1</v>
      </c>
      <c r="B20" s="135"/>
      <c r="C20" s="137" t="s">
        <v>163</v>
      </c>
      <c r="D20" s="171"/>
      <c r="E20" s="242">
        <v>71147</v>
      </c>
      <c r="F20" s="242">
        <v>73020</v>
      </c>
      <c r="G20" s="242">
        <v>73802</v>
      </c>
      <c r="H20" s="237">
        <f>G20/E20*100-100</f>
        <v>3.731710402406293</v>
      </c>
      <c r="I20" s="237">
        <f>G20/F20*100-100</f>
        <v>1.070939468638727</v>
      </c>
      <c r="J20" s="242">
        <v>84642</v>
      </c>
      <c r="K20" s="242">
        <v>70449</v>
      </c>
      <c r="L20" s="237">
        <f>K20/J20*100-100</f>
        <v>-16.76827107109945</v>
      </c>
    </row>
    <row r="21" spans="1:12" ht="12.75">
      <c r="A21" s="135">
        <v>2</v>
      </c>
      <c r="B21" s="135"/>
      <c r="C21" s="137" t="s">
        <v>164</v>
      </c>
      <c r="D21" s="171"/>
      <c r="E21" s="242">
        <v>533</v>
      </c>
      <c r="F21" s="242">
        <v>534</v>
      </c>
      <c r="G21" s="242">
        <v>557</v>
      </c>
      <c r="H21" s="237">
        <f>G21/E21*100-100</f>
        <v>4.502814258911812</v>
      </c>
      <c r="I21" s="237">
        <f>G21/F21*100-100</f>
        <v>4.307116104868911</v>
      </c>
      <c r="J21" s="242">
        <v>570</v>
      </c>
      <c r="K21" s="242">
        <v>539</v>
      </c>
      <c r="L21" s="237">
        <f>K21/J21*100-100</f>
        <v>-5.438596491228068</v>
      </c>
    </row>
    <row r="22" spans="1:12" ht="12.75">
      <c r="A22" s="135">
        <v>3</v>
      </c>
      <c r="B22" s="135"/>
      <c r="C22" s="138" t="s">
        <v>165</v>
      </c>
      <c r="D22" s="171"/>
      <c r="E22" s="243">
        <v>71680</v>
      </c>
      <c r="F22" s="243">
        <v>73554</v>
      </c>
      <c r="G22" s="243">
        <v>74359</v>
      </c>
      <c r="H22" s="236">
        <f>G22/E22*100-100</f>
        <v>3.7374441964285694</v>
      </c>
      <c r="I22" s="236">
        <f>G22/F22*100-100</f>
        <v>1.0944340212632824</v>
      </c>
      <c r="J22" s="243">
        <v>85212</v>
      </c>
      <c r="K22" s="243">
        <v>70988</v>
      </c>
      <c r="L22" s="236">
        <f>K22/J22*100-100</f>
        <v>-16.69248462657842</v>
      </c>
    </row>
    <row r="23" spans="1:8" ht="12.75" customHeight="1">
      <c r="A23" s="134"/>
      <c r="B23" s="134"/>
      <c r="C23" s="143"/>
      <c r="D23" s="134"/>
      <c r="E23" s="221"/>
      <c r="F23" s="221"/>
      <c r="G23" s="220"/>
      <c r="H23" s="263"/>
    </row>
    <row r="24" spans="1:12" ht="12.75">
      <c r="A24" s="280" t="s">
        <v>242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</row>
    <row r="25" spans="1:8" ht="12.75">
      <c r="A25" s="135"/>
      <c r="B25" s="135"/>
      <c r="C25" s="145"/>
      <c r="D25" s="134"/>
      <c r="E25" s="221"/>
      <c r="F25" s="221"/>
      <c r="G25" s="221"/>
      <c r="H25" s="221"/>
    </row>
    <row r="26" spans="1:12" ht="12.75">
      <c r="A26" s="134">
        <v>4</v>
      </c>
      <c r="B26" s="134"/>
      <c r="C26" s="138" t="s">
        <v>207</v>
      </c>
      <c r="D26" s="171"/>
      <c r="E26" s="243">
        <v>210403</v>
      </c>
      <c r="F26" s="243">
        <v>209386</v>
      </c>
      <c r="G26" s="243">
        <v>223056</v>
      </c>
      <c r="H26" s="236">
        <f>G26/E26*100-100</f>
        <v>6.013697523324282</v>
      </c>
      <c r="I26" s="236">
        <f>G26/F26*100-100</f>
        <v>6.528612228133682</v>
      </c>
      <c r="J26" s="243">
        <v>876173</v>
      </c>
      <c r="K26" s="243">
        <v>930620</v>
      </c>
      <c r="L26" s="236">
        <f>K26/J26*100-100</f>
        <v>6.214183728555895</v>
      </c>
    </row>
    <row r="27" spans="1:8" ht="12.75">
      <c r="A27" s="134"/>
      <c r="B27" s="134"/>
      <c r="C27" s="143"/>
      <c r="D27" s="134"/>
      <c r="E27" s="221"/>
      <c r="F27" s="221"/>
      <c r="G27" s="221"/>
      <c r="H27" s="221"/>
    </row>
    <row r="28" spans="1:8" ht="12.75">
      <c r="A28" s="134"/>
      <c r="B28" s="134"/>
      <c r="C28" s="143"/>
      <c r="D28" s="134"/>
      <c r="E28" s="221"/>
      <c r="F28" s="221"/>
      <c r="G28" s="221"/>
      <c r="H28" s="221"/>
    </row>
    <row r="29" spans="1:12" ht="12.75">
      <c r="A29" s="280" t="s">
        <v>241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8" ht="12.75">
      <c r="A30" s="134"/>
      <c r="B30" s="134"/>
      <c r="C30" s="143"/>
      <c r="D30" s="134"/>
      <c r="E30" s="221"/>
      <c r="F30" s="221"/>
      <c r="G30" s="221"/>
      <c r="H30" s="221"/>
    </row>
    <row r="31" spans="1:12" ht="12.75">
      <c r="A31" s="135">
        <v>5</v>
      </c>
      <c r="B31" s="135"/>
      <c r="C31" s="139" t="s">
        <v>169</v>
      </c>
      <c r="D31" s="171"/>
      <c r="E31" s="242">
        <v>2266</v>
      </c>
      <c r="F31" s="242">
        <v>2100</v>
      </c>
      <c r="G31" s="242">
        <v>2289</v>
      </c>
      <c r="H31" s="237">
        <f>G31/E31*100-100</f>
        <v>1.0150044130626554</v>
      </c>
      <c r="I31" s="237">
        <f>G31/F31*100-100</f>
        <v>9.000000000000014</v>
      </c>
      <c r="J31" s="242">
        <v>8073</v>
      </c>
      <c r="K31" s="242">
        <v>8130</v>
      </c>
      <c r="L31" s="237">
        <f>K31/J31*100-100</f>
        <v>0.7060572277963502</v>
      </c>
    </row>
    <row r="32" spans="1:12" ht="12.75">
      <c r="A32" s="135">
        <v>6</v>
      </c>
      <c r="B32" s="135"/>
      <c r="C32" s="167" t="s">
        <v>244</v>
      </c>
      <c r="D32" s="171" t="s">
        <v>245</v>
      </c>
      <c r="E32" s="242">
        <v>2846</v>
      </c>
      <c r="F32" s="242">
        <v>2620</v>
      </c>
      <c r="G32" s="242">
        <v>2782</v>
      </c>
      <c r="H32" s="237">
        <f aca="true" t="shared" si="0" ref="H32:H42">G32/E32*100-100</f>
        <v>-2.2487702037948054</v>
      </c>
      <c r="I32" s="237">
        <f aca="true" t="shared" si="1" ref="I32:I42">G32/F32*100-100</f>
        <v>6.183206106870216</v>
      </c>
      <c r="J32" s="242">
        <v>11042</v>
      </c>
      <c r="K32" s="242">
        <v>10971</v>
      </c>
      <c r="L32" s="237">
        <f aca="true" t="shared" si="2" ref="L32:L42">K32/J32*100-100</f>
        <v>-0.6429994566201742</v>
      </c>
    </row>
    <row r="33" spans="1:12" ht="12.75">
      <c r="A33" s="135">
        <v>7</v>
      </c>
      <c r="B33" s="135"/>
      <c r="C33" s="139" t="s">
        <v>13</v>
      </c>
      <c r="D33" s="171"/>
      <c r="E33" s="242">
        <v>1692</v>
      </c>
      <c r="F33" s="242">
        <v>1528</v>
      </c>
      <c r="G33" s="242">
        <v>1664</v>
      </c>
      <c r="H33" s="237">
        <f t="shared" si="0"/>
        <v>-1.6548463356973997</v>
      </c>
      <c r="I33" s="237">
        <f t="shared" si="1"/>
        <v>8.900523560209422</v>
      </c>
      <c r="J33" s="242">
        <v>6649</v>
      </c>
      <c r="K33" s="242">
        <v>6668</v>
      </c>
      <c r="L33" s="237">
        <f t="shared" si="2"/>
        <v>0.28575725673034924</v>
      </c>
    </row>
    <row r="34" spans="1:12" ht="12.75">
      <c r="A34" s="135">
        <v>8</v>
      </c>
      <c r="B34" s="135"/>
      <c r="C34" s="139" t="s">
        <v>14</v>
      </c>
      <c r="D34" s="171"/>
      <c r="E34" s="242">
        <v>1154</v>
      </c>
      <c r="F34" s="242">
        <v>1093</v>
      </c>
      <c r="G34" s="242">
        <v>1118</v>
      </c>
      <c r="H34" s="237">
        <f t="shared" si="0"/>
        <v>-3.1195840554592706</v>
      </c>
      <c r="I34" s="237">
        <f t="shared" si="1"/>
        <v>2.2872827081427403</v>
      </c>
      <c r="J34" s="242">
        <v>4393</v>
      </c>
      <c r="K34" s="242">
        <v>4304</v>
      </c>
      <c r="L34" s="237">
        <f t="shared" si="2"/>
        <v>-2.025950375597546</v>
      </c>
    </row>
    <row r="35" spans="1:12" ht="12.75">
      <c r="A35" s="135">
        <v>9</v>
      </c>
      <c r="B35" s="135"/>
      <c r="C35" s="139" t="s">
        <v>168</v>
      </c>
      <c r="D35" s="171"/>
      <c r="E35" s="242">
        <v>3692</v>
      </c>
      <c r="F35" s="242">
        <v>2787</v>
      </c>
      <c r="G35" s="242">
        <v>3175</v>
      </c>
      <c r="H35" s="237">
        <f t="shared" si="0"/>
        <v>-14.0032502708559</v>
      </c>
      <c r="I35" s="237">
        <f t="shared" si="1"/>
        <v>13.921779691424476</v>
      </c>
      <c r="J35" s="242">
        <v>11768</v>
      </c>
      <c r="K35" s="242">
        <v>10195</v>
      </c>
      <c r="L35" s="237">
        <f t="shared" si="2"/>
        <v>-13.366757307953776</v>
      </c>
    </row>
    <row r="36" spans="1:12" ht="12.75">
      <c r="A36" s="135"/>
      <c r="B36" s="135"/>
      <c r="C36" s="136" t="s">
        <v>15</v>
      </c>
      <c r="D36" s="171"/>
      <c r="E36" s="242"/>
      <c r="F36" s="242"/>
      <c r="G36" s="242"/>
      <c r="H36" s="265"/>
      <c r="I36" s="266"/>
      <c r="J36" s="245"/>
      <c r="K36" s="245"/>
      <c r="L36" s="228"/>
    </row>
    <row r="37" spans="1:12" ht="12.75">
      <c r="A37" s="135">
        <v>10</v>
      </c>
      <c r="B37" s="135"/>
      <c r="C37" s="139" t="s">
        <v>16</v>
      </c>
      <c r="D37" s="171"/>
      <c r="E37" s="242">
        <v>176</v>
      </c>
      <c r="F37" s="242">
        <v>139</v>
      </c>
      <c r="G37" s="242">
        <v>150</v>
      </c>
      <c r="H37" s="237">
        <f t="shared" si="0"/>
        <v>-14.772727272727266</v>
      </c>
      <c r="I37" s="237">
        <f t="shared" si="1"/>
        <v>7.913669064748191</v>
      </c>
      <c r="J37" s="242">
        <v>584</v>
      </c>
      <c r="K37" s="242">
        <v>600</v>
      </c>
      <c r="L37" s="237">
        <f t="shared" si="2"/>
        <v>2.7397260273972677</v>
      </c>
    </row>
    <row r="38" spans="1:12" ht="12.75">
      <c r="A38" s="135">
        <v>11</v>
      </c>
      <c r="B38" s="135"/>
      <c r="C38" s="139" t="s">
        <v>17</v>
      </c>
      <c r="D38" s="171"/>
      <c r="E38" s="242">
        <v>614</v>
      </c>
      <c r="F38" s="242">
        <v>449</v>
      </c>
      <c r="G38" s="242">
        <v>484</v>
      </c>
      <c r="H38" s="237">
        <f t="shared" si="0"/>
        <v>-21.17263843648209</v>
      </c>
      <c r="I38" s="237">
        <f t="shared" si="1"/>
        <v>7.795100222717139</v>
      </c>
      <c r="J38" s="242">
        <v>2377</v>
      </c>
      <c r="K38" s="242">
        <v>1907</v>
      </c>
      <c r="L38" s="237">
        <f t="shared" si="2"/>
        <v>-19.77282288599075</v>
      </c>
    </row>
    <row r="39" spans="1:12" ht="12.75">
      <c r="A39" s="135"/>
      <c r="B39" s="135"/>
      <c r="C39" s="136" t="s">
        <v>18</v>
      </c>
      <c r="D39" s="171"/>
      <c r="E39" s="242"/>
      <c r="F39" s="242"/>
      <c r="G39" s="242"/>
      <c r="H39" s="265"/>
      <c r="I39" s="266"/>
      <c r="J39" s="245"/>
      <c r="K39" s="245"/>
      <c r="L39" s="228"/>
    </row>
    <row r="40" spans="1:12" ht="12.75">
      <c r="A40" s="135">
        <v>12</v>
      </c>
      <c r="B40" s="135"/>
      <c r="C40" s="139" t="s">
        <v>19</v>
      </c>
      <c r="D40" s="171"/>
      <c r="E40" s="242">
        <v>1420</v>
      </c>
      <c r="F40" s="242">
        <v>1111</v>
      </c>
      <c r="G40" s="242">
        <v>1307</v>
      </c>
      <c r="H40" s="237">
        <f t="shared" si="0"/>
        <v>-7.957746478873247</v>
      </c>
      <c r="I40" s="237">
        <f t="shared" si="1"/>
        <v>17.641764176417652</v>
      </c>
      <c r="J40" s="242">
        <v>4052</v>
      </c>
      <c r="K40" s="242">
        <v>3667</v>
      </c>
      <c r="L40" s="237">
        <f t="shared" si="2"/>
        <v>-9.501480750246799</v>
      </c>
    </row>
    <row r="41" spans="1:12" ht="12.75">
      <c r="A41" s="135">
        <v>13</v>
      </c>
      <c r="B41" s="135"/>
      <c r="C41" s="139" t="s">
        <v>17</v>
      </c>
      <c r="D41" s="171"/>
      <c r="E41" s="242">
        <v>1482</v>
      </c>
      <c r="F41" s="242">
        <v>1088</v>
      </c>
      <c r="G41" s="242">
        <v>1235</v>
      </c>
      <c r="H41" s="237">
        <f t="shared" si="0"/>
        <v>-16.666666666666657</v>
      </c>
      <c r="I41" s="237">
        <f t="shared" si="1"/>
        <v>13.511029411764696</v>
      </c>
      <c r="J41" s="242">
        <v>4755</v>
      </c>
      <c r="K41" s="242">
        <v>4021</v>
      </c>
      <c r="L41" s="237">
        <f t="shared" si="2"/>
        <v>-15.436382754994739</v>
      </c>
    </row>
    <row r="42" spans="1:12" ht="12.75">
      <c r="A42" s="134">
        <v>14</v>
      </c>
      <c r="B42" s="134"/>
      <c r="C42" s="138" t="s">
        <v>165</v>
      </c>
      <c r="D42" s="171"/>
      <c r="E42" s="243">
        <v>8804</v>
      </c>
      <c r="F42" s="243">
        <v>7507</v>
      </c>
      <c r="G42" s="243">
        <v>8247</v>
      </c>
      <c r="H42" s="236">
        <f t="shared" si="0"/>
        <v>-6.326669695592912</v>
      </c>
      <c r="I42" s="236">
        <f t="shared" si="1"/>
        <v>9.857466364726264</v>
      </c>
      <c r="J42" s="243">
        <v>30883</v>
      </c>
      <c r="K42" s="243">
        <v>29296</v>
      </c>
      <c r="L42" s="236">
        <f t="shared" si="2"/>
        <v>-5.138749473820553</v>
      </c>
    </row>
    <row r="43" spans="1:11" ht="12.75">
      <c r="A43" s="134"/>
      <c r="B43" s="134"/>
      <c r="C43" s="142"/>
      <c r="D43" s="134"/>
      <c r="E43" s="219"/>
      <c r="F43" s="219"/>
      <c r="G43" s="219"/>
      <c r="H43" s="219"/>
      <c r="I43" s="226"/>
      <c r="J43" s="226"/>
      <c r="K43" s="226"/>
    </row>
    <row r="44" spans="1:8" ht="12.75">
      <c r="A44" s="134"/>
      <c r="B44" s="134"/>
      <c r="C44" s="143"/>
      <c r="D44" s="134"/>
      <c r="E44" s="221"/>
      <c r="F44" s="221"/>
      <c r="G44" s="221"/>
      <c r="H44" s="221"/>
    </row>
    <row r="45" spans="1:12" ht="12.75">
      <c r="A45" s="307" t="s">
        <v>306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</row>
    <row r="46" spans="1:8" ht="12.75">
      <c r="A46" s="134"/>
      <c r="B46" s="134"/>
      <c r="C46" s="143"/>
      <c r="D46" s="134"/>
      <c r="E46" s="221"/>
      <c r="F46" s="221"/>
      <c r="G46" s="221"/>
      <c r="H46" s="221"/>
    </row>
    <row r="47" spans="1:12" ht="12.75">
      <c r="A47" s="135">
        <v>15</v>
      </c>
      <c r="B47" s="135"/>
      <c r="C47" s="139" t="s">
        <v>169</v>
      </c>
      <c r="D47" s="171"/>
      <c r="E47" s="242">
        <v>250444</v>
      </c>
      <c r="F47" s="242">
        <v>218820</v>
      </c>
      <c r="G47" s="242">
        <v>266574</v>
      </c>
      <c r="H47" s="237">
        <f>G47/E47*100-100</f>
        <v>6.440561562664698</v>
      </c>
      <c r="I47" s="237">
        <f>G47/F47*100-100</f>
        <v>21.823416506717848</v>
      </c>
      <c r="J47" s="242">
        <v>897595</v>
      </c>
      <c r="K47" s="242">
        <v>904479</v>
      </c>
      <c r="L47" s="237">
        <f aca="true" t="shared" si="3" ref="L47:L59">K47/J47*100-100</f>
        <v>0.7669383185066749</v>
      </c>
    </row>
    <row r="48" spans="1:12" ht="12.75">
      <c r="A48" s="135">
        <v>16</v>
      </c>
      <c r="B48" s="135"/>
      <c r="C48" s="167" t="s">
        <v>244</v>
      </c>
      <c r="D48" s="171" t="s">
        <v>245</v>
      </c>
      <c r="E48" s="242">
        <v>449090</v>
      </c>
      <c r="F48" s="242">
        <v>365682</v>
      </c>
      <c r="G48" s="242">
        <v>421299</v>
      </c>
      <c r="H48" s="237">
        <f aca="true" t="shared" si="4" ref="H48:H59">G48/E48*100-100</f>
        <v>-6.188291879133359</v>
      </c>
      <c r="I48" s="237">
        <f aca="true" t="shared" si="5" ref="I48:I59">G48/F48*100-100</f>
        <v>15.209116117282235</v>
      </c>
      <c r="J48" s="242">
        <v>1552729</v>
      </c>
      <c r="K48" s="242">
        <v>1512131</v>
      </c>
      <c r="L48" s="237">
        <f t="shared" si="3"/>
        <v>-2.6146223842022636</v>
      </c>
    </row>
    <row r="49" spans="1:12" ht="12.75">
      <c r="A49" s="135">
        <v>17</v>
      </c>
      <c r="B49" s="135"/>
      <c r="C49" s="139" t="s">
        <v>13</v>
      </c>
      <c r="D49" s="171"/>
      <c r="E49" s="242">
        <v>309937</v>
      </c>
      <c r="F49" s="242">
        <v>253841</v>
      </c>
      <c r="G49" s="242">
        <v>295609</v>
      </c>
      <c r="H49" s="237">
        <f t="shared" si="4"/>
        <v>-4.62287497136515</v>
      </c>
      <c r="I49" s="237">
        <f t="shared" si="5"/>
        <v>16.454394680134413</v>
      </c>
      <c r="J49" s="242">
        <v>1090534</v>
      </c>
      <c r="K49" s="242">
        <v>1084730</v>
      </c>
      <c r="L49" s="237">
        <f t="shared" si="3"/>
        <v>-0.5322163270471236</v>
      </c>
    </row>
    <row r="50" spans="1:12" ht="12.75">
      <c r="A50" s="135">
        <v>18</v>
      </c>
      <c r="B50" s="135"/>
      <c r="C50" s="139" t="s">
        <v>14</v>
      </c>
      <c r="D50" s="171"/>
      <c r="E50" s="242">
        <v>139153</v>
      </c>
      <c r="F50" s="242">
        <v>111841</v>
      </c>
      <c r="G50" s="242">
        <v>125689</v>
      </c>
      <c r="H50" s="237">
        <f t="shared" si="4"/>
        <v>-9.675680725532331</v>
      </c>
      <c r="I50" s="237">
        <f t="shared" si="5"/>
        <v>12.381863538416155</v>
      </c>
      <c r="J50" s="242">
        <v>462195</v>
      </c>
      <c r="K50" s="242">
        <v>427400</v>
      </c>
      <c r="L50" s="237">
        <f t="shared" si="3"/>
        <v>-7.528207791083858</v>
      </c>
    </row>
    <row r="51" spans="1:12" ht="12.75">
      <c r="A51" s="140">
        <v>19</v>
      </c>
      <c r="B51" s="140"/>
      <c r="C51" s="139" t="s">
        <v>168</v>
      </c>
      <c r="D51" s="171"/>
      <c r="E51" s="242">
        <v>389184</v>
      </c>
      <c r="F51" s="242">
        <v>272522</v>
      </c>
      <c r="G51" s="242">
        <v>355706</v>
      </c>
      <c r="H51" s="237">
        <f t="shared" si="4"/>
        <v>-8.602100805788524</v>
      </c>
      <c r="I51" s="237">
        <f t="shared" si="5"/>
        <v>30.523774227401816</v>
      </c>
      <c r="J51" s="242">
        <v>1172411</v>
      </c>
      <c r="K51" s="242">
        <v>1092436</v>
      </c>
      <c r="L51" s="237">
        <f t="shared" si="3"/>
        <v>-6.821413309837581</v>
      </c>
    </row>
    <row r="52" spans="1:12" ht="12.75">
      <c r="A52" s="135"/>
      <c r="B52" s="135"/>
      <c r="C52" s="136" t="s">
        <v>15</v>
      </c>
      <c r="D52" s="171"/>
      <c r="E52" s="242"/>
      <c r="F52" s="242"/>
      <c r="G52" s="242"/>
      <c r="H52" s="265"/>
      <c r="I52" s="266"/>
      <c r="J52" s="245"/>
      <c r="K52" s="245"/>
      <c r="L52" s="228"/>
    </row>
    <row r="53" spans="1:12" ht="12.75">
      <c r="A53" s="135">
        <v>20</v>
      </c>
      <c r="B53" s="135"/>
      <c r="C53" s="139" t="s">
        <v>16</v>
      </c>
      <c r="D53" s="171"/>
      <c r="E53" s="242">
        <v>13910</v>
      </c>
      <c r="F53" s="242">
        <v>11998</v>
      </c>
      <c r="G53" s="242">
        <v>13248</v>
      </c>
      <c r="H53" s="237">
        <f t="shared" si="4"/>
        <v>-4.759166067577283</v>
      </c>
      <c r="I53" s="237">
        <f t="shared" si="5"/>
        <v>10.418403067177877</v>
      </c>
      <c r="J53" s="242">
        <v>48311</v>
      </c>
      <c r="K53" s="242">
        <v>53583</v>
      </c>
      <c r="L53" s="237">
        <f t="shared" si="3"/>
        <v>10.912628593902014</v>
      </c>
    </row>
    <row r="54" spans="1:12" ht="12.75">
      <c r="A54" s="135">
        <v>21</v>
      </c>
      <c r="B54" s="135"/>
      <c r="C54" s="139" t="s">
        <v>17</v>
      </c>
      <c r="D54" s="171"/>
      <c r="E54" s="242">
        <v>79447</v>
      </c>
      <c r="F54" s="242">
        <v>57441</v>
      </c>
      <c r="G54" s="242">
        <v>64326</v>
      </c>
      <c r="H54" s="237">
        <f t="shared" si="4"/>
        <v>-19.032814329049558</v>
      </c>
      <c r="I54" s="237">
        <f t="shared" si="5"/>
        <v>11.986211939207195</v>
      </c>
      <c r="J54" s="242">
        <v>291643</v>
      </c>
      <c r="K54" s="242">
        <v>253902</v>
      </c>
      <c r="L54" s="237">
        <f t="shared" si="3"/>
        <v>-12.940821483800406</v>
      </c>
    </row>
    <row r="55" spans="1:12" ht="12.75">
      <c r="A55" s="135"/>
      <c r="B55" s="135"/>
      <c r="C55" s="136" t="s">
        <v>18</v>
      </c>
      <c r="D55" s="171"/>
      <c r="E55" s="242"/>
      <c r="F55" s="242"/>
      <c r="G55" s="242"/>
      <c r="H55" s="265"/>
      <c r="I55" s="266"/>
      <c r="J55" s="245"/>
      <c r="K55" s="245"/>
      <c r="L55" s="228"/>
    </row>
    <row r="56" spans="1:12" ht="12.75">
      <c r="A56" s="135">
        <v>22</v>
      </c>
      <c r="B56" s="135"/>
      <c r="C56" s="139" t="s">
        <v>19</v>
      </c>
      <c r="D56" s="171"/>
      <c r="E56" s="242">
        <v>161829</v>
      </c>
      <c r="F56" s="242">
        <v>111409</v>
      </c>
      <c r="G56" s="242">
        <v>162905</v>
      </c>
      <c r="H56" s="237">
        <f t="shared" si="4"/>
        <v>0.6648993690871094</v>
      </c>
      <c r="I56" s="237">
        <f t="shared" si="5"/>
        <v>46.222477537721375</v>
      </c>
      <c r="J56" s="242">
        <v>408869</v>
      </c>
      <c r="K56" s="242">
        <v>395535</v>
      </c>
      <c r="L56" s="237">
        <f t="shared" si="3"/>
        <v>-3.2611912372911576</v>
      </c>
    </row>
    <row r="57" spans="1:12" ht="12.75">
      <c r="A57" s="135">
        <v>23</v>
      </c>
      <c r="B57" s="135"/>
      <c r="C57" s="139" t="s">
        <v>17</v>
      </c>
      <c r="D57" s="171"/>
      <c r="E57" s="242">
        <v>133998</v>
      </c>
      <c r="F57" s="242">
        <v>91675</v>
      </c>
      <c r="G57" s="242">
        <v>115227</v>
      </c>
      <c r="H57" s="237">
        <f t="shared" si="4"/>
        <v>-14.008418036090092</v>
      </c>
      <c r="I57" s="237">
        <f t="shared" si="5"/>
        <v>25.690755385874013</v>
      </c>
      <c r="J57" s="242">
        <v>423588</v>
      </c>
      <c r="K57" s="242">
        <v>389418</v>
      </c>
      <c r="L57" s="237">
        <f t="shared" si="3"/>
        <v>-8.066800759228315</v>
      </c>
    </row>
    <row r="58" spans="1:12" ht="12.75">
      <c r="A58" s="134">
        <v>24</v>
      </c>
      <c r="B58" s="134"/>
      <c r="C58" s="141" t="s">
        <v>167</v>
      </c>
      <c r="D58" s="171"/>
      <c r="E58" s="243">
        <v>1088718</v>
      </c>
      <c r="F58" s="243">
        <v>857024</v>
      </c>
      <c r="G58" s="243">
        <v>1043578</v>
      </c>
      <c r="H58" s="236">
        <f t="shared" si="4"/>
        <v>-4.14616089749596</v>
      </c>
      <c r="I58" s="236">
        <f t="shared" si="5"/>
        <v>21.76765178104698</v>
      </c>
      <c r="J58" s="243">
        <v>3622735</v>
      </c>
      <c r="K58" s="243">
        <v>3509045</v>
      </c>
      <c r="L58" s="236">
        <f t="shared" si="3"/>
        <v>-3.1382367189430056</v>
      </c>
    </row>
    <row r="59" spans="1:12" ht="12.75">
      <c r="A59" s="134">
        <v>25</v>
      </c>
      <c r="B59" s="134"/>
      <c r="C59" s="139" t="s">
        <v>166</v>
      </c>
      <c r="D59" s="171"/>
      <c r="E59" s="242">
        <v>1107370</v>
      </c>
      <c r="F59" s="242">
        <v>872168</v>
      </c>
      <c r="G59" s="242">
        <v>1066213</v>
      </c>
      <c r="H59" s="237">
        <f t="shared" si="4"/>
        <v>-3.7166439401464686</v>
      </c>
      <c r="I59" s="237">
        <f t="shared" si="5"/>
        <v>22.248580548701625</v>
      </c>
      <c r="J59" s="242">
        <v>3683749</v>
      </c>
      <c r="K59" s="242">
        <v>3572548</v>
      </c>
      <c r="L59" s="237">
        <f t="shared" si="3"/>
        <v>-3.018691012878463</v>
      </c>
    </row>
    <row r="60" spans="1:12" ht="14.25">
      <c r="A60" s="47" t="s">
        <v>233</v>
      </c>
      <c r="B60" s="47"/>
      <c r="C60" s="145"/>
      <c r="D60" s="134"/>
      <c r="E60" s="222"/>
      <c r="F60" s="222"/>
      <c r="G60" s="222"/>
      <c r="H60" s="222"/>
      <c r="J60" s="247"/>
      <c r="K60" s="247"/>
      <c r="L60" s="228"/>
    </row>
    <row r="61" spans="1:12" ht="12.75">
      <c r="A61" s="168" t="s">
        <v>243</v>
      </c>
      <c r="B61" s="168"/>
      <c r="C61" s="159"/>
      <c r="D61" s="159"/>
      <c r="E61" s="223"/>
      <c r="F61" s="223"/>
      <c r="G61" s="223"/>
      <c r="H61" s="223"/>
      <c r="I61" s="223"/>
      <c r="J61" s="223"/>
      <c r="K61" s="223"/>
      <c r="L61" s="159"/>
    </row>
  </sheetData>
  <sheetProtection/>
  <mergeCells count="19">
    <mergeCell ref="A29:L29"/>
    <mergeCell ref="A45:L45"/>
    <mergeCell ref="A2:L2"/>
    <mergeCell ref="A4:L4"/>
    <mergeCell ref="E7:E8"/>
    <mergeCell ref="F7:F8"/>
    <mergeCell ref="G7:G8"/>
    <mergeCell ref="J7:L8"/>
    <mergeCell ref="A5:L5"/>
    <mergeCell ref="A24:L24"/>
    <mergeCell ref="F9:G12"/>
    <mergeCell ref="A18:L18"/>
    <mergeCell ref="C7:C12"/>
    <mergeCell ref="A7:B12"/>
    <mergeCell ref="J9:J12"/>
    <mergeCell ref="A14:L14"/>
    <mergeCell ref="K9:K12"/>
    <mergeCell ref="L9:L12"/>
    <mergeCell ref="E9:E12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J13" sqref="J12:J1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32" t="s">
        <v>278</v>
      </c>
      <c r="B4" s="331"/>
      <c r="C4" s="331"/>
      <c r="D4" s="331"/>
      <c r="E4" s="331"/>
      <c r="F4" s="331"/>
      <c r="G4" s="331"/>
      <c r="H4" s="331"/>
      <c r="I4" s="331"/>
    </row>
    <row r="5" spans="1:9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</row>
    <row r="6" spans="1:9" ht="11.25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0" t="s">
        <v>208</v>
      </c>
      <c r="B7" s="341"/>
      <c r="C7" s="334" t="s">
        <v>157</v>
      </c>
      <c r="D7" s="335"/>
      <c r="E7" s="350" t="s">
        <v>248</v>
      </c>
      <c r="F7" s="355" t="s">
        <v>296</v>
      </c>
      <c r="G7" s="356"/>
      <c r="H7" s="357"/>
      <c r="I7" s="346" t="s">
        <v>207</v>
      </c>
    </row>
    <row r="8" spans="1:9" ht="6" customHeight="1">
      <c r="A8" s="342"/>
      <c r="B8" s="343"/>
      <c r="C8" s="336"/>
      <c r="D8" s="337"/>
      <c r="E8" s="351"/>
      <c r="F8" s="347" t="s">
        <v>170</v>
      </c>
      <c r="G8" s="347" t="s">
        <v>171</v>
      </c>
      <c r="H8" s="347" t="s">
        <v>156</v>
      </c>
      <c r="I8" s="336"/>
    </row>
    <row r="9" spans="1:9" ht="6" customHeight="1">
      <c r="A9" s="342"/>
      <c r="B9" s="343"/>
      <c r="C9" s="336"/>
      <c r="D9" s="337"/>
      <c r="E9" s="351"/>
      <c r="F9" s="348"/>
      <c r="G9" s="348"/>
      <c r="H9" s="348"/>
      <c r="I9" s="336"/>
    </row>
    <row r="10" spans="1:9" ht="6" customHeight="1">
      <c r="A10" s="342"/>
      <c r="B10" s="343"/>
      <c r="C10" s="336"/>
      <c r="D10" s="337"/>
      <c r="E10" s="351"/>
      <c r="F10" s="348"/>
      <c r="G10" s="348"/>
      <c r="H10" s="348"/>
      <c r="I10" s="336"/>
    </row>
    <row r="11" spans="1:9" ht="6" customHeight="1">
      <c r="A11" s="342"/>
      <c r="B11" s="343"/>
      <c r="C11" s="336"/>
      <c r="D11" s="337"/>
      <c r="E11" s="351"/>
      <c r="F11" s="348"/>
      <c r="G11" s="348"/>
      <c r="H11" s="348"/>
      <c r="I11" s="336"/>
    </row>
    <row r="12" spans="1:9" ht="6" customHeight="1">
      <c r="A12" s="342"/>
      <c r="B12" s="343"/>
      <c r="C12" s="336"/>
      <c r="D12" s="337"/>
      <c r="E12" s="351"/>
      <c r="F12" s="348"/>
      <c r="G12" s="348"/>
      <c r="H12" s="348"/>
      <c r="I12" s="336"/>
    </row>
    <row r="13" spans="1:9" ht="6" customHeight="1">
      <c r="A13" s="342"/>
      <c r="B13" s="343"/>
      <c r="C13" s="336"/>
      <c r="D13" s="337"/>
      <c r="E13" s="352"/>
      <c r="F13" s="349"/>
      <c r="G13" s="349"/>
      <c r="H13" s="349"/>
      <c r="I13" s="338"/>
    </row>
    <row r="14" spans="1:9" ht="11.25" customHeight="1">
      <c r="A14" s="344"/>
      <c r="B14" s="345"/>
      <c r="C14" s="338"/>
      <c r="D14" s="339"/>
      <c r="E14" s="355" t="s">
        <v>22</v>
      </c>
      <c r="F14" s="356"/>
      <c r="G14" s="356"/>
      <c r="H14" s="356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47">
        <v>357</v>
      </c>
      <c r="F18" s="147">
        <v>17964</v>
      </c>
      <c r="G18" s="147">
        <v>249</v>
      </c>
      <c r="H18" s="147">
        <v>18213</v>
      </c>
      <c r="I18" s="147">
        <v>57885</v>
      </c>
    </row>
    <row r="19" spans="1:9" ht="9" customHeight="1">
      <c r="A19" s="24">
        <v>2</v>
      </c>
      <c r="B19" s="26"/>
      <c r="C19" s="18" t="s">
        <v>63</v>
      </c>
      <c r="D19" s="26"/>
      <c r="E19" s="147">
        <v>165</v>
      </c>
      <c r="F19" s="147">
        <v>11822</v>
      </c>
      <c r="G19" s="147">
        <v>69</v>
      </c>
      <c r="H19" s="147">
        <v>11891</v>
      </c>
      <c r="I19" s="147">
        <v>34387</v>
      </c>
    </row>
    <row r="20" spans="1:9" ht="9" customHeight="1">
      <c r="A20" s="24">
        <v>3</v>
      </c>
      <c r="B20" s="26"/>
      <c r="C20" s="18" t="s">
        <v>73</v>
      </c>
      <c r="D20" s="26"/>
      <c r="E20" s="147">
        <v>152</v>
      </c>
      <c r="F20" s="147">
        <v>10741</v>
      </c>
      <c r="G20" s="147">
        <v>11</v>
      </c>
      <c r="H20" s="147">
        <v>10752</v>
      </c>
      <c r="I20" s="147">
        <v>32424</v>
      </c>
    </row>
    <row r="21" spans="1:9" ht="9" customHeight="1">
      <c r="A21" s="24">
        <v>4</v>
      </c>
      <c r="B21" s="26"/>
      <c r="C21" s="18" t="s">
        <v>83</v>
      </c>
      <c r="D21" s="26"/>
      <c r="E21" s="147">
        <v>107</v>
      </c>
      <c r="F21" s="147">
        <v>5794</v>
      </c>
      <c r="G21" s="147">
        <v>49</v>
      </c>
      <c r="H21" s="147">
        <v>5843</v>
      </c>
      <c r="I21" s="147">
        <v>17851</v>
      </c>
    </row>
    <row r="22" spans="1:9" ht="9" customHeight="1">
      <c r="A22" s="24">
        <v>5</v>
      </c>
      <c r="B22" s="26"/>
      <c r="C22" s="18" t="s">
        <v>93</v>
      </c>
      <c r="D22" s="26"/>
      <c r="E22" s="147">
        <v>136</v>
      </c>
      <c r="F22" s="147">
        <v>6705</v>
      </c>
      <c r="G22" s="147">
        <v>54</v>
      </c>
      <c r="H22" s="147">
        <v>6759</v>
      </c>
      <c r="I22" s="147">
        <v>19615</v>
      </c>
    </row>
    <row r="23" spans="1:9" ht="9" customHeight="1">
      <c r="A23" s="24">
        <v>6</v>
      </c>
      <c r="B23" s="26"/>
      <c r="C23" s="18" t="s">
        <v>103</v>
      </c>
      <c r="D23" s="26"/>
      <c r="E23" s="147">
        <v>124</v>
      </c>
      <c r="F23" s="147">
        <v>7311</v>
      </c>
      <c r="G23" s="147">
        <v>23</v>
      </c>
      <c r="H23" s="147">
        <v>7334</v>
      </c>
      <c r="I23" s="147">
        <v>21617</v>
      </c>
    </row>
    <row r="24" spans="1:9" ht="9" customHeight="1">
      <c r="A24" s="24">
        <v>7</v>
      </c>
      <c r="B24" s="26"/>
      <c r="C24" s="18" t="s">
        <v>116</v>
      </c>
      <c r="D24" s="26"/>
      <c r="E24" s="147">
        <v>221</v>
      </c>
      <c r="F24" s="147">
        <v>13465</v>
      </c>
      <c r="G24" s="147">
        <v>102</v>
      </c>
      <c r="H24" s="147">
        <v>13567</v>
      </c>
      <c r="I24" s="147">
        <v>39277</v>
      </c>
    </row>
    <row r="25" spans="1:9" ht="6" customHeight="1">
      <c r="A25" s="24"/>
      <c r="B25" s="26"/>
      <c r="C25" s="18"/>
      <c r="D25" s="26"/>
      <c r="E25" s="147"/>
      <c r="F25" s="147"/>
      <c r="G25" s="147"/>
      <c r="H25" s="147"/>
      <c r="I25" s="147"/>
    </row>
    <row r="26" spans="1:9" ht="9" customHeight="1">
      <c r="A26" s="27"/>
      <c r="B26" s="28"/>
      <c r="C26" s="29" t="s">
        <v>21</v>
      </c>
      <c r="D26" s="28"/>
      <c r="E26" s="158">
        <v>1262</v>
      </c>
      <c r="F26" s="158">
        <v>73802</v>
      </c>
      <c r="G26" s="158">
        <v>557</v>
      </c>
      <c r="H26" s="158">
        <v>74359</v>
      </c>
      <c r="I26" s="158">
        <v>223056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47">
        <v>7</v>
      </c>
      <c r="F30" s="147">
        <v>322</v>
      </c>
      <c r="G30" s="147">
        <v>1</v>
      </c>
      <c r="H30" s="147">
        <v>323</v>
      </c>
      <c r="I30" s="147">
        <v>968</v>
      </c>
    </row>
    <row r="31" spans="1:9" ht="9" customHeight="1">
      <c r="A31" s="24">
        <v>162</v>
      </c>
      <c r="B31" s="26"/>
      <c r="C31" s="18" t="s">
        <v>32</v>
      </c>
      <c r="D31" s="26"/>
      <c r="E31" s="147">
        <v>59</v>
      </c>
      <c r="F31" s="147">
        <v>3606</v>
      </c>
      <c r="G31" s="147">
        <v>52</v>
      </c>
      <c r="H31" s="147">
        <v>3658</v>
      </c>
      <c r="I31" s="147">
        <v>14103</v>
      </c>
    </row>
    <row r="32" spans="1:9" ht="9" customHeight="1">
      <c r="A32" s="24">
        <v>163</v>
      </c>
      <c r="B32" s="26"/>
      <c r="C32" s="18" t="s">
        <v>33</v>
      </c>
      <c r="D32" s="26"/>
      <c r="E32" s="147">
        <v>4</v>
      </c>
      <c r="F32" s="147">
        <v>499</v>
      </c>
      <c r="G32" s="147" t="s">
        <v>313</v>
      </c>
      <c r="H32" s="147">
        <v>499</v>
      </c>
      <c r="I32" s="147">
        <v>1531</v>
      </c>
    </row>
    <row r="33" spans="1:9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</row>
    <row r="34" spans="1:9" ht="9" customHeight="1">
      <c r="A34" s="24">
        <v>171</v>
      </c>
      <c r="B34" s="26"/>
      <c r="C34" s="18" t="s">
        <v>35</v>
      </c>
      <c r="D34" s="26"/>
      <c r="E34" s="147">
        <v>11</v>
      </c>
      <c r="F34" s="147">
        <v>401</v>
      </c>
      <c r="G34" s="147">
        <v>2</v>
      </c>
      <c r="H34" s="147">
        <v>403</v>
      </c>
      <c r="I34" s="147">
        <v>1012</v>
      </c>
    </row>
    <row r="35" spans="1:9" ht="9" customHeight="1">
      <c r="A35" s="24">
        <v>172</v>
      </c>
      <c r="B35" s="26"/>
      <c r="C35" s="18" t="s">
        <v>36</v>
      </c>
      <c r="D35" s="26"/>
      <c r="E35" s="147">
        <v>13</v>
      </c>
      <c r="F35" s="147">
        <v>777</v>
      </c>
      <c r="G35" s="147">
        <v>2</v>
      </c>
      <c r="H35" s="147">
        <v>779</v>
      </c>
      <c r="I35" s="147">
        <v>2375</v>
      </c>
    </row>
    <row r="36" spans="1:9" ht="9" customHeight="1">
      <c r="A36" s="24">
        <v>173</v>
      </c>
      <c r="B36" s="26"/>
      <c r="C36" s="18" t="s">
        <v>37</v>
      </c>
      <c r="D36" s="26"/>
      <c r="E36" s="147">
        <v>10</v>
      </c>
      <c r="F36" s="147">
        <v>593</v>
      </c>
      <c r="G36" s="147" t="s">
        <v>313</v>
      </c>
      <c r="H36" s="147">
        <v>593</v>
      </c>
      <c r="I36" s="147">
        <v>1716</v>
      </c>
    </row>
    <row r="37" spans="1:9" ht="9" customHeight="1">
      <c r="A37" s="24">
        <v>174</v>
      </c>
      <c r="B37" s="26"/>
      <c r="C37" s="18" t="s">
        <v>38</v>
      </c>
      <c r="D37" s="26"/>
      <c r="E37" s="147">
        <v>8</v>
      </c>
      <c r="F37" s="147">
        <v>315</v>
      </c>
      <c r="G37" s="147" t="s">
        <v>313</v>
      </c>
      <c r="H37" s="147">
        <v>315</v>
      </c>
      <c r="I37" s="147">
        <v>1046</v>
      </c>
    </row>
    <row r="38" spans="1:9" ht="9" customHeight="1">
      <c r="A38" s="24">
        <v>175</v>
      </c>
      <c r="B38" s="26"/>
      <c r="C38" s="18" t="s">
        <v>39</v>
      </c>
      <c r="D38" s="26"/>
      <c r="E38" s="147">
        <v>10</v>
      </c>
      <c r="F38" s="147">
        <v>268</v>
      </c>
      <c r="G38" s="147" t="s">
        <v>313</v>
      </c>
      <c r="H38" s="147">
        <v>268</v>
      </c>
      <c r="I38" s="147">
        <v>784</v>
      </c>
    </row>
    <row r="39" spans="1:9" ht="9" customHeight="1">
      <c r="A39" s="24">
        <v>176</v>
      </c>
      <c r="B39" s="26"/>
      <c r="C39" s="18" t="s">
        <v>40</v>
      </c>
      <c r="D39" s="26"/>
      <c r="E39" s="147">
        <v>17</v>
      </c>
      <c r="F39" s="147">
        <v>739</v>
      </c>
      <c r="G39" s="147">
        <v>75</v>
      </c>
      <c r="H39" s="147">
        <v>814</v>
      </c>
      <c r="I39" s="147">
        <v>2179</v>
      </c>
    </row>
    <row r="40" spans="1:9" ht="9" customHeight="1">
      <c r="A40" s="24">
        <v>177</v>
      </c>
      <c r="B40" s="26"/>
      <c r="C40" s="18" t="s">
        <v>41</v>
      </c>
      <c r="D40" s="26"/>
      <c r="E40" s="147">
        <v>15</v>
      </c>
      <c r="F40" s="147">
        <v>426</v>
      </c>
      <c r="G40" s="147">
        <v>4</v>
      </c>
      <c r="H40" s="147">
        <v>430</v>
      </c>
      <c r="I40" s="147">
        <v>1206</v>
      </c>
    </row>
    <row r="41" spans="1:9" ht="9" customHeight="1">
      <c r="A41" s="24">
        <v>178</v>
      </c>
      <c r="B41" s="26"/>
      <c r="C41" s="18" t="s">
        <v>42</v>
      </c>
      <c r="D41" s="26"/>
      <c r="E41" s="147">
        <v>9</v>
      </c>
      <c r="F41" s="147">
        <v>824</v>
      </c>
      <c r="G41" s="147">
        <v>24</v>
      </c>
      <c r="H41" s="147">
        <v>848</v>
      </c>
      <c r="I41" s="147">
        <v>3304</v>
      </c>
    </row>
    <row r="42" spans="1:9" ht="9" customHeight="1">
      <c r="A42" s="24">
        <v>179</v>
      </c>
      <c r="B42" s="26"/>
      <c r="C42" s="18" t="s">
        <v>43</v>
      </c>
      <c r="D42" s="26"/>
      <c r="E42" s="147">
        <v>14</v>
      </c>
      <c r="F42" s="147">
        <v>420</v>
      </c>
      <c r="G42" s="147" t="s">
        <v>313</v>
      </c>
      <c r="H42" s="147">
        <v>420</v>
      </c>
      <c r="I42" s="147">
        <v>1124</v>
      </c>
    </row>
    <row r="43" spans="1:9" ht="9" customHeight="1">
      <c r="A43" s="24">
        <v>180</v>
      </c>
      <c r="B43" s="26"/>
      <c r="C43" s="18" t="s">
        <v>44</v>
      </c>
      <c r="D43" s="26"/>
      <c r="E43" s="147">
        <v>5</v>
      </c>
      <c r="F43" s="147">
        <v>149</v>
      </c>
      <c r="G43" s="147" t="s">
        <v>313</v>
      </c>
      <c r="H43" s="147">
        <v>149</v>
      </c>
      <c r="I43" s="147">
        <v>372</v>
      </c>
    </row>
    <row r="44" spans="1:9" ht="9" customHeight="1">
      <c r="A44" s="24">
        <v>181</v>
      </c>
      <c r="B44" s="26"/>
      <c r="C44" s="18" t="s">
        <v>45</v>
      </c>
      <c r="D44" s="26"/>
      <c r="E44" s="147">
        <v>12</v>
      </c>
      <c r="F44" s="147">
        <v>411</v>
      </c>
      <c r="G44" s="147">
        <v>3</v>
      </c>
      <c r="H44" s="147">
        <v>414</v>
      </c>
      <c r="I44" s="147">
        <v>1116</v>
      </c>
    </row>
    <row r="45" spans="1:9" ht="9" customHeight="1">
      <c r="A45" s="24">
        <v>182</v>
      </c>
      <c r="B45" s="26"/>
      <c r="C45" s="18" t="s">
        <v>46</v>
      </c>
      <c r="D45" s="26"/>
      <c r="E45" s="147">
        <v>10</v>
      </c>
      <c r="F45" s="147">
        <v>437</v>
      </c>
      <c r="G45" s="147">
        <v>3</v>
      </c>
      <c r="H45" s="147">
        <v>440</v>
      </c>
      <c r="I45" s="147">
        <v>1306</v>
      </c>
    </row>
    <row r="46" spans="1:9" ht="9" customHeight="1">
      <c r="A46" s="24">
        <v>183</v>
      </c>
      <c r="B46" s="26"/>
      <c r="C46" s="18" t="s">
        <v>47</v>
      </c>
      <c r="D46" s="26"/>
      <c r="E46" s="147">
        <v>19</v>
      </c>
      <c r="F46" s="147">
        <v>626</v>
      </c>
      <c r="G46" s="147">
        <v>35</v>
      </c>
      <c r="H46" s="147">
        <v>661</v>
      </c>
      <c r="I46" s="147">
        <v>1485</v>
      </c>
    </row>
    <row r="47" spans="1:9" ht="9" customHeight="1">
      <c r="A47" s="24">
        <v>184</v>
      </c>
      <c r="B47" s="26"/>
      <c r="C47" s="18" t="s">
        <v>32</v>
      </c>
      <c r="D47" s="26"/>
      <c r="E47" s="147">
        <v>34</v>
      </c>
      <c r="F47" s="147">
        <v>1483</v>
      </c>
      <c r="G47" s="147">
        <v>11</v>
      </c>
      <c r="H47" s="147">
        <v>1494</v>
      </c>
      <c r="I47" s="147">
        <v>4557</v>
      </c>
    </row>
    <row r="48" spans="1:9" ht="9" customHeight="1">
      <c r="A48" s="24">
        <v>185</v>
      </c>
      <c r="B48" s="26"/>
      <c r="C48" s="18" t="s">
        <v>48</v>
      </c>
      <c r="D48" s="26"/>
      <c r="E48" s="147">
        <v>23</v>
      </c>
      <c r="F48" s="147">
        <v>2046</v>
      </c>
      <c r="G48" s="147">
        <v>24</v>
      </c>
      <c r="H48" s="147">
        <v>2070</v>
      </c>
      <c r="I48" s="147">
        <v>7497</v>
      </c>
    </row>
    <row r="49" spans="1:9" ht="9" customHeight="1">
      <c r="A49" s="24">
        <v>186</v>
      </c>
      <c r="B49" s="26"/>
      <c r="C49" s="18" t="s">
        <v>211</v>
      </c>
      <c r="D49" s="26"/>
      <c r="E49" s="147">
        <v>8</v>
      </c>
      <c r="F49" s="147">
        <v>581</v>
      </c>
      <c r="G49" s="147" t="s">
        <v>313</v>
      </c>
      <c r="H49" s="147">
        <v>581</v>
      </c>
      <c r="I49" s="147">
        <v>1710</v>
      </c>
    </row>
    <row r="50" spans="1:9" ht="9" customHeight="1">
      <c r="A50" s="24">
        <v>187</v>
      </c>
      <c r="B50" s="26"/>
      <c r="C50" s="18" t="s">
        <v>33</v>
      </c>
      <c r="D50" s="26"/>
      <c r="E50" s="147">
        <v>27</v>
      </c>
      <c r="F50" s="147">
        <v>922</v>
      </c>
      <c r="G50" s="147">
        <v>3</v>
      </c>
      <c r="H50" s="147">
        <v>925</v>
      </c>
      <c r="I50" s="147">
        <v>2353</v>
      </c>
    </row>
    <row r="51" spans="1:9" ht="9" customHeight="1">
      <c r="A51" s="24">
        <v>188</v>
      </c>
      <c r="B51" s="26"/>
      <c r="C51" s="18" t="s">
        <v>49</v>
      </c>
      <c r="D51" s="26"/>
      <c r="E51" s="147">
        <v>6</v>
      </c>
      <c r="F51" s="147">
        <v>321</v>
      </c>
      <c r="G51" s="147" t="s">
        <v>313</v>
      </c>
      <c r="H51" s="147">
        <v>321</v>
      </c>
      <c r="I51" s="147">
        <v>911</v>
      </c>
    </row>
    <row r="52" spans="1:9" ht="9" customHeight="1">
      <c r="A52" s="24">
        <v>189</v>
      </c>
      <c r="B52" s="26"/>
      <c r="C52" s="18" t="s">
        <v>50</v>
      </c>
      <c r="D52" s="26"/>
      <c r="E52" s="147">
        <v>25</v>
      </c>
      <c r="F52" s="147">
        <v>1250</v>
      </c>
      <c r="G52" s="147">
        <v>10</v>
      </c>
      <c r="H52" s="147">
        <v>1260</v>
      </c>
      <c r="I52" s="147">
        <v>3595</v>
      </c>
    </row>
    <row r="53" spans="1:9" ht="9" customHeight="1">
      <c r="A53" s="24">
        <v>190</v>
      </c>
      <c r="B53" s="26"/>
      <c r="C53" s="18" t="s">
        <v>51</v>
      </c>
      <c r="D53" s="26"/>
      <c r="E53" s="147">
        <v>11</v>
      </c>
      <c r="F53" s="147">
        <v>548</v>
      </c>
      <c r="G53" s="147" t="s">
        <v>313</v>
      </c>
      <c r="H53" s="147">
        <v>548</v>
      </c>
      <c r="I53" s="147">
        <v>1634</v>
      </c>
    </row>
    <row r="54" spans="1:9" ht="6" customHeight="1">
      <c r="A54" s="24"/>
      <c r="B54" s="26"/>
      <c r="C54" s="18"/>
      <c r="D54" s="26"/>
      <c r="E54" s="147"/>
      <c r="F54" s="147"/>
      <c r="G54" s="147"/>
      <c r="H54" s="147"/>
      <c r="I54" s="147"/>
    </row>
    <row r="55" spans="1:9" ht="9" customHeight="1">
      <c r="A55" s="27">
        <v>1</v>
      </c>
      <c r="B55" s="28"/>
      <c r="C55" s="29" t="s">
        <v>52</v>
      </c>
      <c r="D55" s="28"/>
      <c r="E55" s="158">
        <v>357</v>
      </c>
      <c r="F55" s="158">
        <v>17964</v>
      </c>
      <c r="G55" s="158">
        <v>249</v>
      </c>
      <c r="H55" s="158">
        <v>18213</v>
      </c>
      <c r="I55" s="158">
        <v>57885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47">
        <v>2</v>
      </c>
      <c r="F59" s="147" t="s">
        <v>314</v>
      </c>
      <c r="G59" s="147" t="s">
        <v>314</v>
      </c>
      <c r="H59" s="147" t="s">
        <v>314</v>
      </c>
      <c r="I59" s="147" t="s">
        <v>314</v>
      </c>
    </row>
    <row r="60" spans="1:9" ht="9" customHeight="1">
      <c r="A60" s="24">
        <v>262</v>
      </c>
      <c r="B60" s="26"/>
      <c r="C60" s="18" t="s">
        <v>54</v>
      </c>
      <c r="D60" s="26"/>
      <c r="E60" s="147">
        <v>6</v>
      </c>
      <c r="F60" s="147">
        <v>1104</v>
      </c>
      <c r="G60" s="147" t="s">
        <v>313</v>
      </c>
      <c r="H60" s="147">
        <v>1104</v>
      </c>
      <c r="I60" s="147">
        <v>3427</v>
      </c>
    </row>
    <row r="61" spans="1:9" ht="9" customHeight="1">
      <c r="A61" s="24">
        <v>263</v>
      </c>
      <c r="B61" s="26"/>
      <c r="C61" s="18" t="s">
        <v>55</v>
      </c>
      <c r="D61" s="26"/>
      <c r="E61" s="147">
        <v>4</v>
      </c>
      <c r="F61" s="147" t="s">
        <v>314</v>
      </c>
      <c r="G61" s="147" t="s">
        <v>314</v>
      </c>
      <c r="H61" s="147" t="s">
        <v>314</v>
      </c>
      <c r="I61" s="147" t="s">
        <v>314</v>
      </c>
    </row>
    <row r="62" spans="1:9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</row>
    <row r="63" spans="1:9" ht="9" customHeight="1">
      <c r="A63" s="24">
        <v>271</v>
      </c>
      <c r="B63" s="26"/>
      <c r="C63" s="18" t="s">
        <v>56</v>
      </c>
      <c r="D63" s="26"/>
      <c r="E63" s="147">
        <v>16</v>
      </c>
      <c r="F63" s="147">
        <v>3373</v>
      </c>
      <c r="G63" s="147">
        <v>3</v>
      </c>
      <c r="H63" s="147">
        <v>3376</v>
      </c>
      <c r="I63" s="147">
        <v>10526</v>
      </c>
    </row>
    <row r="64" spans="1:9" ht="9" customHeight="1">
      <c r="A64" s="24">
        <v>272</v>
      </c>
      <c r="B64" s="26"/>
      <c r="C64" s="18" t="s">
        <v>57</v>
      </c>
      <c r="D64" s="26"/>
      <c r="E64" s="147">
        <v>19</v>
      </c>
      <c r="F64" s="147">
        <v>933</v>
      </c>
      <c r="G64" s="147">
        <v>3</v>
      </c>
      <c r="H64" s="147">
        <v>936</v>
      </c>
      <c r="I64" s="147">
        <v>2456</v>
      </c>
    </row>
    <row r="65" spans="1:9" ht="9" customHeight="1">
      <c r="A65" s="24">
        <v>273</v>
      </c>
      <c r="B65" s="26"/>
      <c r="C65" s="18" t="s">
        <v>58</v>
      </c>
      <c r="D65" s="26"/>
      <c r="E65" s="147">
        <v>13</v>
      </c>
      <c r="F65" s="147">
        <v>776</v>
      </c>
      <c r="G65" s="147" t="s">
        <v>313</v>
      </c>
      <c r="H65" s="147">
        <v>776</v>
      </c>
      <c r="I65" s="147">
        <v>2274</v>
      </c>
    </row>
    <row r="66" spans="1:9" ht="9" customHeight="1">
      <c r="A66" s="24">
        <v>274</v>
      </c>
      <c r="B66" s="26"/>
      <c r="C66" s="18" t="s">
        <v>53</v>
      </c>
      <c r="D66" s="26"/>
      <c r="E66" s="147">
        <v>20</v>
      </c>
      <c r="F66" s="147">
        <v>884</v>
      </c>
      <c r="G66" s="147">
        <v>2</v>
      </c>
      <c r="H66" s="147">
        <v>886</v>
      </c>
      <c r="I66" s="147">
        <v>2676</v>
      </c>
    </row>
    <row r="67" spans="1:9" ht="9" customHeight="1">
      <c r="A67" s="24">
        <v>275</v>
      </c>
      <c r="B67" s="26"/>
      <c r="C67" s="18" t="s">
        <v>54</v>
      </c>
      <c r="D67" s="26"/>
      <c r="E67" s="147">
        <v>20</v>
      </c>
      <c r="F67" s="147">
        <v>1015</v>
      </c>
      <c r="G67" s="147">
        <v>1</v>
      </c>
      <c r="H67" s="147">
        <v>1016</v>
      </c>
      <c r="I67" s="147">
        <v>2839</v>
      </c>
    </row>
    <row r="68" spans="1:9" ht="9" customHeight="1">
      <c r="A68" s="24">
        <v>276</v>
      </c>
      <c r="B68" s="26"/>
      <c r="C68" s="18" t="s">
        <v>59</v>
      </c>
      <c r="D68" s="26"/>
      <c r="E68" s="147">
        <v>19</v>
      </c>
      <c r="F68" s="147">
        <v>910</v>
      </c>
      <c r="G68" s="147" t="s">
        <v>313</v>
      </c>
      <c r="H68" s="147">
        <v>910</v>
      </c>
      <c r="I68" s="147">
        <v>2276</v>
      </c>
    </row>
    <row r="69" spans="1:9" ht="9" customHeight="1">
      <c r="A69" s="24">
        <v>277</v>
      </c>
      <c r="B69" s="26"/>
      <c r="C69" s="18" t="s">
        <v>60</v>
      </c>
      <c r="D69" s="26"/>
      <c r="E69" s="147">
        <v>23</v>
      </c>
      <c r="F69" s="147">
        <v>1512</v>
      </c>
      <c r="G69" s="147">
        <v>57</v>
      </c>
      <c r="H69" s="147">
        <v>1569</v>
      </c>
      <c r="I69" s="147">
        <v>4408</v>
      </c>
    </row>
    <row r="70" spans="1:9" ht="9" customHeight="1">
      <c r="A70" s="24">
        <v>278</v>
      </c>
      <c r="B70" s="26"/>
      <c r="C70" s="18" t="s">
        <v>61</v>
      </c>
      <c r="D70" s="26"/>
      <c r="E70" s="147">
        <v>14</v>
      </c>
      <c r="F70" s="147">
        <v>673</v>
      </c>
      <c r="G70" s="147">
        <v>1</v>
      </c>
      <c r="H70" s="147">
        <v>674</v>
      </c>
      <c r="I70" s="147">
        <v>1824</v>
      </c>
    </row>
    <row r="71" spans="1:9" ht="9" customHeight="1">
      <c r="A71" s="24">
        <v>279</v>
      </c>
      <c r="B71" s="26"/>
      <c r="C71" s="18" t="s">
        <v>62</v>
      </c>
      <c r="D71" s="26"/>
      <c r="E71" s="147">
        <v>9</v>
      </c>
      <c r="F71" s="147">
        <v>262</v>
      </c>
      <c r="G71" s="147">
        <v>2</v>
      </c>
      <c r="H71" s="147">
        <v>264</v>
      </c>
      <c r="I71" s="147">
        <v>666</v>
      </c>
    </row>
    <row r="72" spans="1:9" ht="6" customHeight="1">
      <c r="A72" s="24"/>
      <c r="B72" s="26"/>
      <c r="C72" s="18"/>
      <c r="D72" s="26"/>
      <c r="E72" s="147"/>
      <c r="F72" s="147"/>
      <c r="G72" s="147"/>
      <c r="H72" s="147"/>
      <c r="I72" s="147"/>
    </row>
    <row r="73" spans="1:9" ht="9" customHeight="1">
      <c r="A73" s="27">
        <v>2</v>
      </c>
      <c r="B73" s="28"/>
      <c r="C73" s="29" t="s">
        <v>63</v>
      </c>
      <c r="D73" s="28"/>
      <c r="E73" s="158">
        <v>165</v>
      </c>
      <c r="F73" s="158">
        <v>11822</v>
      </c>
      <c r="G73" s="158">
        <v>69</v>
      </c>
      <c r="H73" s="158">
        <v>11891</v>
      </c>
      <c r="I73" s="158">
        <v>34387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47">
        <v>5</v>
      </c>
      <c r="F77" s="147">
        <v>457</v>
      </c>
      <c r="G77" s="147" t="s">
        <v>313</v>
      </c>
      <c r="H77" s="147">
        <v>457</v>
      </c>
      <c r="I77" s="147">
        <v>1443</v>
      </c>
    </row>
    <row r="78" spans="1:9" ht="9" customHeight="1">
      <c r="A78" s="24">
        <v>362</v>
      </c>
      <c r="B78" s="26"/>
      <c r="C78" s="18" t="s">
        <v>65</v>
      </c>
      <c r="D78" s="26"/>
      <c r="E78" s="147">
        <v>8</v>
      </c>
      <c r="F78" s="147">
        <v>1050</v>
      </c>
      <c r="G78" s="147" t="s">
        <v>313</v>
      </c>
      <c r="H78" s="147">
        <v>1050</v>
      </c>
      <c r="I78" s="147">
        <v>3149</v>
      </c>
    </row>
    <row r="79" spans="1:9" ht="9" customHeight="1">
      <c r="A79" s="24">
        <v>363</v>
      </c>
      <c r="B79" s="26"/>
      <c r="C79" s="18" t="s">
        <v>66</v>
      </c>
      <c r="D79" s="26"/>
      <c r="E79" s="147">
        <v>7</v>
      </c>
      <c r="F79" s="147">
        <v>309</v>
      </c>
      <c r="G79" s="147">
        <v>6</v>
      </c>
      <c r="H79" s="147">
        <v>315</v>
      </c>
      <c r="I79" s="147">
        <v>932</v>
      </c>
    </row>
    <row r="80" spans="1:9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</row>
    <row r="81" spans="1:9" ht="9" customHeight="1">
      <c r="A81" s="24">
        <v>371</v>
      </c>
      <c r="B81" s="26"/>
      <c r="C81" s="18" t="s">
        <v>67</v>
      </c>
      <c r="D81" s="26"/>
      <c r="E81" s="147">
        <v>16</v>
      </c>
      <c r="F81" s="147">
        <v>673</v>
      </c>
      <c r="G81" s="147">
        <v>3</v>
      </c>
      <c r="H81" s="147">
        <v>676</v>
      </c>
      <c r="I81" s="147">
        <v>1942</v>
      </c>
    </row>
    <row r="82" spans="1:9" ht="9" customHeight="1">
      <c r="A82" s="24">
        <v>372</v>
      </c>
      <c r="B82" s="26"/>
      <c r="C82" s="18" t="s">
        <v>68</v>
      </c>
      <c r="D82" s="26"/>
      <c r="E82" s="147">
        <v>30</v>
      </c>
      <c r="F82" s="147">
        <v>1885</v>
      </c>
      <c r="G82" s="147" t="s">
        <v>313</v>
      </c>
      <c r="H82" s="147">
        <v>1885</v>
      </c>
      <c r="I82" s="147">
        <v>5249</v>
      </c>
    </row>
    <row r="83" spans="1:9" ht="9" customHeight="1">
      <c r="A83" s="24">
        <v>373</v>
      </c>
      <c r="B83" s="26"/>
      <c r="C83" s="18" t="s">
        <v>69</v>
      </c>
      <c r="D83" s="26"/>
      <c r="E83" s="147">
        <v>26</v>
      </c>
      <c r="F83" s="147">
        <v>2923</v>
      </c>
      <c r="G83" s="147">
        <v>2</v>
      </c>
      <c r="H83" s="147">
        <v>2925</v>
      </c>
      <c r="I83" s="147">
        <v>10010</v>
      </c>
    </row>
    <row r="84" spans="1:9" ht="9" customHeight="1">
      <c r="A84" s="24">
        <v>374</v>
      </c>
      <c r="B84" s="26"/>
      <c r="C84" s="18" t="s">
        <v>70</v>
      </c>
      <c r="D84" s="26"/>
      <c r="E84" s="147">
        <v>17</v>
      </c>
      <c r="F84" s="147">
        <v>931</v>
      </c>
      <c r="G84" s="147" t="s">
        <v>313</v>
      </c>
      <c r="H84" s="147">
        <v>931</v>
      </c>
      <c r="I84" s="147">
        <v>2469</v>
      </c>
    </row>
    <row r="85" spans="1:9" ht="9" customHeight="1">
      <c r="A85" s="24">
        <v>375</v>
      </c>
      <c r="B85" s="26"/>
      <c r="C85" s="18" t="s">
        <v>65</v>
      </c>
      <c r="D85" s="26"/>
      <c r="E85" s="147">
        <v>16</v>
      </c>
      <c r="F85" s="147">
        <v>868</v>
      </c>
      <c r="G85" s="147" t="s">
        <v>313</v>
      </c>
      <c r="H85" s="147">
        <v>868</v>
      </c>
      <c r="I85" s="147">
        <v>2569</v>
      </c>
    </row>
    <row r="86" spans="1:9" ht="9" customHeight="1">
      <c r="A86" s="24">
        <v>376</v>
      </c>
      <c r="B86" s="26"/>
      <c r="C86" s="18" t="s">
        <v>71</v>
      </c>
      <c r="D86" s="26"/>
      <c r="E86" s="147">
        <v>15</v>
      </c>
      <c r="F86" s="147">
        <v>775</v>
      </c>
      <c r="G86" s="147" t="s">
        <v>313</v>
      </c>
      <c r="H86" s="147">
        <v>775</v>
      </c>
      <c r="I86" s="147">
        <v>2151</v>
      </c>
    </row>
    <row r="87" spans="1:9" ht="9" customHeight="1">
      <c r="A87" s="24">
        <v>377</v>
      </c>
      <c r="B87" s="26"/>
      <c r="C87" s="18" t="s">
        <v>72</v>
      </c>
      <c r="D87" s="26"/>
      <c r="E87" s="147">
        <v>12</v>
      </c>
      <c r="F87" s="147">
        <v>870</v>
      </c>
      <c r="G87" s="147" t="s">
        <v>313</v>
      </c>
      <c r="H87" s="147">
        <v>870</v>
      </c>
      <c r="I87" s="147">
        <v>2510</v>
      </c>
    </row>
    <row r="88" spans="1:9" ht="6" customHeight="1">
      <c r="A88" s="24"/>
      <c r="B88" s="26"/>
      <c r="C88" s="18"/>
      <c r="D88" s="26"/>
      <c r="E88" s="147"/>
      <c r="F88" s="147"/>
      <c r="G88" s="147"/>
      <c r="H88" s="147"/>
      <c r="I88" s="147"/>
    </row>
    <row r="89" spans="1:9" ht="9" customHeight="1">
      <c r="A89" s="27">
        <v>3</v>
      </c>
      <c r="B89" s="28"/>
      <c r="C89" s="29" t="s">
        <v>73</v>
      </c>
      <c r="D89" s="28"/>
      <c r="E89" s="158">
        <v>152</v>
      </c>
      <c r="F89" s="158">
        <v>10741</v>
      </c>
      <c r="G89" s="158">
        <v>11</v>
      </c>
      <c r="H89" s="158">
        <v>10752</v>
      </c>
      <c r="I89" s="158">
        <v>32424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75:I75"/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59" t="s">
        <v>279</v>
      </c>
      <c r="B4" s="359"/>
      <c r="C4" s="331"/>
      <c r="D4" s="331"/>
      <c r="E4" s="331"/>
      <c r="F4" s="331"/>
      <c r="G4" s="331"/>
      <c r="H4" s="331"/>
      <c r="I4" s="331"/>
    </row>
    <row r="5" spans="1:9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</row>
    <row r="6" spans="1:9" ht="11.25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0" t="s">
        <v>208</v>
      </c>
      <c r="B7" s="341"/>
      <c r="C7" s="334" t="s">
        <v>157</v>
      </c>
      <c r="D7" s="335"/>
      <c r="E7" s="350" t="s">
        <v>248</v>
      </c>
      <c r="F7" s="355" t="s">
        <v>256</v>
      </c>
      <c r="G7" s="356"/>
      <c r="H7" s="357"/>
      <c r="I7" s="346" t="s">
        <v>207</v>
      </c>
    </row>
    <row r="8" spans="1:9" ht="6" customHeight="1">
      <c r="A8" s="342"/>
      <c r="B8" s="343"/>
      <c r="C8" s="336"/>
      <c r="D8" s="337"/>
      <c r="E8" s="351"/>
      <c r="F8" s="347" t="s">
        <v>170</v>
      </c>
      <c r="G8" s="347" t="s">
        <v>171</v>
      </c>
      <c r="H8" s="347" t="s">
        <v>156</v>
      </c>
      <c r="I8" s="336"/>
    </row>
    <row r="9" spans="1:9" ht="6" customHeight="1">
      <c r="A9" s="342"/>
      <c r="B9" s="343"/>
      <c r="C9" s="336"/>
      <c r="D9" s="337"/>
      <c r="E9" s="351"/>
      <c r="F9" s="348"/>
      <c r="G9" s="348"/>
      <c r="H9" s="348"/>
      <c r="I9" s="336"/>
    </row>
    <row r="10" spans="1:9" ht="6" customHeight="1">
      <c r="A10" s="342"/>
      <c r="B10" s="343"/>
      <c r="C10" s="336"/>
      <c r="D10" s="337"/>
      <c r="E10" s="351"/>
      <c r="F10" s="348"/>
      <c r="G10" s="348"/>
      <c r="H10" s="348"/>
      <c r="I10" s="336"/>
    </row>
    <row r="11" spans="1:9" ht="6" customHeight="1">
      <c r="A11" s="342"/>
      <c r="B11" s="343"/>
      <c r="C11" s="336"/>
      <c r="D11" s="337"/>
      <c r="E11" s="351"/>
      <c r="F11" s="348"/>
      <c r="G11" s="348"/>
      <c r="H11" s="348"/>
      <c r="I11" s="336"/>
    </row>
    <row r="12" spans="1:9" ht="6" customHeight="1">
      <c r="A12" s="342"/>
      <c r="B12" s="343"/>
      <c r="C12" s="336"/>
      <c r="D12" s="337"/>
      <c r="E12" s="351"/>
      <c r="F12" s="348"/>
      <c r="G12" s="348"/>
      <c r="H12" s="348"/>
      <c r="I12" s="336"/>
    </row>
    <row r="13" spans="1:9" ht="6" customHeight="1">
      <c r="A13" s="342"/>
      <c r="B13" s="343"/>
      <c r="C13" s="336"/>
      <c r="D13" s="337"/>
      <c r="E13" s="352"/>
      <c r="F13" s="349"/>
      <c r="G13" s="349"/>
      <c r="H13" s="349"/>
      <c r="I13" s="338"/>
    </row>
    <row r="14" spans="1:9" ht="11.25" customHeight="1">
      <c r="A14" s="344"/>
      <c r="B14" s="345"/>
      <c r="C14" s="338"/>
      <c r="D14" s="339"/>
      <c r="E14" s="355" t="s">
        <v>22</v>
      </c>
      <c r="F14" s="356"/>
      <c r="G14" s="356"/>
      <c r="H14" s="356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47">
        <v>8</v>
      </c>
      <c r="F18" s="147">
        <v>472</v>
      </c>
      <c r="G18" s="147">
        <v>4</v>
      </c>
      <c r="H18" s="147">
        <v>476</v>
      </c>
      <c r="I18" s="147">
        <v>1418</v>
      </c>
    </row>
    <row r="19" spans="1:9" ht="9" customHeight="1">
      <c r="A19" s="10">
        <v>462</v>
      </c>
      <c r="B19" s="11"/>
      <c r="C19" s="12" t="s">
        <v>75</v>
      </c>
      <c r="D19" s="11"/>
      <c r="E19" s="147">
        <v>9</v>
      </c>
      <c r="F19" s="147">
        <v>1028</v>
      </c>
      <c r="G19" s="147" t="s">
        <v>313</v>
      </c>
      <c r="H19" s="147">
        <v>1028</v>
      </c>
      <c r="I19" s="147">
        <v>4262</v>
      </c>
    </row>
    <row r="20" spans="1:9" ht="9" customHeight="1">
      <c r="A20" s="10">
        <v>463</v>
      </c>
      <c r="B20" s="11"/>
      <c r="C20" s="12" t="s">
        <v>76</v>
      </c>
      <c r="D20" s="11"/>
      <c r="E20" s="147">
        <v>5</v>
      </c>
      <c r="F20" s="147">
        <v>163</v>
      </c>
      <c r="G20" s="147" t="s">
        <v>313</v>
      </c>
      <c r="H20" s="147">
        <v>163</v>
      </c>
      <c r="I20" s="147">
        <v>354</v>
      </c>
    </row>
    <row r="21" spans="1:9" ht="9" customHeight="1">
      <c r="A21" s="10">
        <v>464</v>
      </c>
      <c r="B21" s="11"/>
      <c r="C21" s="12" t="s">
        <v>77</v>
      </c>
      <c r="D21" s="11"/>
      <c r="E21" s="147">
        <v>3</v>
      </c>
      <c r="F21" s="147">
        <v>185</v>
      </c>
      <c r="G21" s="147" t="s">
        <v>313</v>
      </c>
      <c r="H21" s="147">
        <v>185</v>
      </c>
      <c r="I21" s="147">
        <v>536</v>
      </c>
    </row>
    <row r="22" spans="1:9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</row>
    <row r="23" spans="1:9" ht="9" customHeight="1">
      <c r="A23" s="10">
        <v>471</v>
      </c>
      <c r="B23" s="13"/>
      <c r="C23" s="12" t="s">
        <v>74</v>
      </c>
      <c r="D23" s="11"/>
      <c r="E23" s="147">
        <v>19</v>
      </c>
      <c r="F23" s="147">
        <v>812</v>
      </c>
      <c r="G23" s="147">
        <v>6</v>
      </c>
      <c r="H23" s="147">
        <v>818</v>
      </c>
      <c r="I23" s="147">
        <v>2419</v>
      </c>
    </row>
    <row r="24" spans="1:9" ht="9" customHeight="1">
      <c r="A24" s="10">
        <v>472</v>
      </c>
      <c r="B24" s="13"/>
      <c r="C24" s="12" t="s">
        <v>75</v>
      </c>
      <c r="D24" s="11"/>
      <c r="E24" s="147">
        <v>5</v>
      </c>
      <c r="F24" s="147">
        <v>161</v>
      </c>
      <c r="G24" s="147" t="s">
        <v>313</v>
      </c>
      <c r="H24" s="147">
        <v>161</v>
      </c>
      <c r="I24" s="147">
        <v>431</v>
      </c>
    </row>
    <row r="25" spans="1:9" ht="9" customHeight="1">
      <c r="A25" s="10">
        <v>473</v>
      </c>
      <c r="B25" s="13"/>
      <c r="C25" s="12" t="s">
        <v>76</v>
      </c>
      <c r="D25" s="11"/>
      <c r="E25" s="147">
        <v>9</v>
      </c>
      <c r="F25" s="147">
        <v>427</v>
      </c>
      <c r="G25" s="147" t="s">
        <v>313</v>
      </c>
      <c r="H25" s="147">
        <v>427</v>
      </c>
      <c r="I25" s="147">
        <v>1356</v>
      </c>
    </row>
    <row r="26" spans="1:9" ht="9" customHeight="1">
      <c r="A26" s="10">
        <v>474</v>
      </c>
      <c r="B26" s="13"/>
      <c r="C26" s="12" t="s">
        <v>78</v>
      </c>
      <c r="D26" s="11"/>
      <c r="E26" s="147">
        <v>4</v>
      </c>
      <c r="F26" s="147">
        <v>117</v>
      </c>
      <c r="G26" s="147" t="s">
        <v>313</v>
      </c>
      <c r="H26" s="147">
        <v>117</v>
      </c>
      <c r="I26" s="147">
        <v>294</v>
      </c>
    </row>
    <row r="27" spans="1:9" ht="9" customHeight="1">
      <c r="A27" s="10">
        <v>475</v>
      </c>
      <c r="B27" s="13"/>
      <c r="C27" s="12" t="s">
        <v>77</v>
      </c>
      <c r="D27" s="11"/>
      <c r="E27" s="147">
        <v>12</v>
      </c>
      <c r="F27" s="147">
        <v>460</v>
      </c>
      <c r="G27" s="147">
        <v>26</v>
      </c>
      <c r="H27" s="147">
        <v>486</v>
      </c>
      <c r="I27" s="147">
        <v>1309</v>
      </c>
    </row>
    <row r="28" spans="1:9" ht="9" customHeight="1">
      <c r="A28" s="10">
        <v>476</v>
      </c>
      <c r="B28" s="13"/>
      <c r="C28" s="12" t="s">
        <v>79</v>
      </c>
      <c r="D28" s="11"/>
      <c r="E28" s="147">
        <v>8</v>
      </c>
      <c r="F28" s="147">
        <v>471</v>
      </c>
      <c r="G28" s="147" t="s">
        <v>313</v>
      </c>
      <c r="H28" s="147">
        <v>471</v>
      </c>
      <c r="I28" s="147">
        <v>1280</v>
      </c>
    </row>
    <row r="29" spans="1:9" ht="9" customHeight="1">
      <c r="A29" s="10">
        <v>477</v>
      </c>
      <c r="B29" s="13"/>
      <c r="C29" s="12" t="s">
        <v>80</v>
      </c>
      <c r="D29" s="11"/>
      <c r="E29" s="147">
        <v>11</v>
      </c>
      <c r="F29" s="147">
        <v>406</v>
      </c>
      <c r="G29" s="147" t="s">
        <v>313</v>
      </c>
      <c r="H29" s="147">
        <v>406</v>
      </c>
      <c r="I29" s="147">
        <v>1015</v>
      </c>
    </row>
    <row r="30" spans="1:9" ht="9" customHeight="1">
      <c r="A30" s="10">
        <v>478</v>
      </c>
      <c r="B30" s="13"/>
      <c r="C30" s="12" t="s">
        <v>81</v>
      </c>
      <c r="D30" s="11"/>
      <c r="E30" s="147">
        <v>9</v>
      </c>
      <c r="F30" s="147">
        <v>813</v>
      </c>
      <c r="G30" s="147">
        <v>13</v>
      </c>
      <c r="H30" s="147">
        <v>826</v>
      </c>
      <c r="I30" s="147">
        <v>2416</v>
      </c>
    </row>
    <row r="31" spans="1:9" ht="9" customHeight="1">
      <c r="A31" s="10">
        <v>479</v>
      </c>
      <c r="B31" s="13"/>
      <c r="C31" s="12" t="s">
        <v>82</v>
      </c>
      <c r="D31" s="11"/>
      <c r="E31" s="147">
        <v>5</v>
      </c>
      <c r="F31" s="147">
        <v>279</v>
      </c>
      <c r="G31" s="147" t="s">
        <v>313</v>
      </c>
      <c r="H31" s="147">
        <v>279</v>
      </c>
      <c r="I31" s="147">
        <v>760</v>
      </c>
    </row>
    <row r="32" spans="1:9" ht="6" customHeight="1">
      <c r="A32" s="10"/>
      <c r="B32" s="13"/>
      <c r="C32" s="12"/>
      <c r="D32" s="11"/>
      <c r="E32" s="147"/>
      <c r="F32" s="147"/>
      <c r="G32" s="147"/>
      <c r="H32" s="147"/>
      <c r="I32" s="147"/>
    </row>
    <row r="33" spans="1:9" ht="9" customHeight="1">
      <c r="A33" s="8">
        <v>4</v>
      </c>
      <c r="B33" s="14"/>
      <c r="C33" s="15" t="s">
        <v>83</v>
      </c>
      <c r="D33" s="17"/>
      <c r="E33" s="158">
        <v>107</v>
      </c>
      <c r="F33" s="158">
        <v>5794</v>
      </c>
      <c r="G33" s="158">
        <v>49</v>
      </c>
      <c r="H33" s="158">
        <v>5843</v>
      </c>
      <c r="I33" s="158">
        <v>17851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47">
        <v>3</v>
      </c>
      <c r="F37" s="147" t="s">
        <v>314</v>
      </c>
      <c r="G37" s="147" t="s">
        <v>314</v>
      </c>
      <c r="H37" s="147" t="s">
        <v>314</v>
      </c>
      <c r="I37" s="147" t="s">
        <v>314</v>
      </c>
    </row>
    <row r="38" spans="1:9" ht="9" customHeight="1">
      <c r="A38" s="10">
        <v>562</v>
      </c>
      <c r="B38" s="11"/>
      <c r="C38" s="12" t="s">
        <v>85</v>
      </c>
      <c r="D38" s="11"/>
      <c r="E38" s="147">
        <v>8</v>
      </c>
      <c r="F38" s="147">
        <v>542</v>
      </c>
      <c r="G38" s="147">
        <v>8</v>
      </c>
      <c r="H38" s="147">
        <v>550</v>
      </c>
      <c r="I38" s="147">
        <v>2074</v>
      </c>
    </row>
    <row r="39" spans="1:9" ht="9" customHeight="1">
      <c r="A39" s="10">
        <v>563</v>
      </c>
      <c r="B39" s="11"/>
      <c r="C39" s="12" t="s">
        <v>86</v>
      </c>
      <c r="D39" s="11"/>
      <c r="E39" s="147">
        <v>2</v>
      </c>
      <c r="F39" s="147" t="s">
        <v>314</v>
      </c>
      <c r="G39" s="147" t="s">
        <v>314</v>
      </c>
      <c r="H39" s="147" t="s">
        <v>314</v>
      </c>
      <c r="I39" s="147" t="s">
        <v>314</v>
      </c>
    </row>
    <row r="40" spans="1:9" ht="9" customHeight="1">
      <c r="A40" s="10">
        <v>564</v>
      </c>
      <c r="B40" s="11"/>
      <c r="C40" s="12" t="s">
        <v>87</v>
      </c>
      <c r="D40" s="11"/>
      <c r="E40" s="147">
        <v>32</v>
      </c>
      <c r="F40" s="147">
        <v>1935</v>
      </c>
      <c r="G40" s="147" t="s">
        <v>313</v>
      </c>
      <c r="H40" s="147">
        <v>1935</v>
      </c>
      <c r="I40" s="147">
        <v>5703</v>
      </c>
    </row>
    <row r="41" spans="1:9" ht="9" customHeight="1">
      <c r="A41" s="10">
        <v>565</v>
      </c>
      <c r="B41" s="11"/>
      <c r="C41" s="12" t="s">
        <v>88</v>
      </c>
      <c r="D41" s="11"/>
      <c r="E41" s="147">
        <v>3</v>
      </c>
      <c r="F41" s="147">
        <v>175</v>
      </c>
      <c r="G41" s="147">
        <v>35</v>
      </c>
      <c r="H41" s="147">
        <v>210</v>
      </c>
      <c r="I41" s="147">
        <v>548</v>
      </c>
    </row>
    <row r="42" spans="1:9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</row>
    <row r="43" spans="1:9" ht="9" customHeight="1">
      <c r="A43" s="10">
        <v>571</v>
      </c>
      <c r="B43" s="11"/>
      <c r="C43" s="12" t="s">
        <v>84</v>
      </c>
      <c r="D43" s="11"/>
      <c r="E43" s="147">
        <v>29</v>
      </c>
      <c r="F43" s="147">
        <v>1493</v>
      </c>
      <c r="G43" s="147">
        <v>9</v>
      </c>
      <c r="H43" s="147">
        <v>1502</v>
      </c>
      <c r="I43" s="147">
        <v>4102</v>
      </c>
    </row>
    <row r="44" spans="1:9" ht="9" customHeight="1">
      <c r="A44" s="10">
        <v>572</v>
      </c>
      <c r="B44" s="11"/>
      <c r="C44" s="12" t="s">
        <v>89</v>
      </c>
      <c r="D44" s="11"/>
      <c r="E44" s="147">
        <v>7</v>
      </c>
      <c r="F44" s="147">
        <v>216</v>
      </c>
      <c r="G44" s="147" t="s">
        <v>313</v>
      </c>
      <c r="H44" s="147">
        <v>216</v>
      </c>
      <c r="I44" s="147">
        <v>449</v>
      </c>
    </row>
    <row r="45" spans="1:9" ht="9" customHeight="1">
      <c r="A45" s="10">
        <v>573</v>
      </c>
      <c r="B45" s="11"/>
      <c r="C45" s="12" t="s">
        <v>86</v>
      </c>
      <c r="D45" s="11"/>
      <c r="E45" s="147">
        <v>6</v>
      </c>
      <c r="F45" s="147">
        <v>144</v>
      </c>
      <c r="G45" s="147" t="s">
        <v>313</v>
      </c>
      <c r="H45" s="147">
        <v>144</v>
      </c>
      <c r="I45" s="147">
        <v>392</v>
      </c>
    </row>
    <row r="46" spans="1:9" ht="9" customHeight="1">
      <c r="A46" s="10">
        <v>574</v>
      </c>
      <c r="B46" s="11"/>
      <c r="C46" s="12" t="s">
        <v>90</v>
      </c>
      <c r="D46" s="11"/>
      <c r="E46" s="147">
        <v>12</v>
      </c>
      <c r="F46" s="147">
        <v>523</v>
      </c>
      <c r="G46" s="147">
        <v>1</v>
      </c>
      <c r="H46" s="147">
        <v>524</v>
      </c>
      <c r="I46" s="147">
        <v>1659</v>
      </c>
    </row>
    <row r="47" spans="1:9" ht="9" customHeight="1">
      <c r="A47" s="10">
        <v>575</v>
      </c>
      <c r="B47" s="11"/>
      <c r="C47" s="12" t="s">
        <v>216</v>
      </c>
      <c r="D47" s="11"/>
      <c r="E47" s="147">
        <v>13</v>
      </c>
      <c r="F47" s="147">
        <v>549</v>
      </c>
      <c r="G47" s="147">
        <v>1</v>
      </c>
      <c r="H47" s="147">
        <v>550</v>
      </c>
      <c r="I47" s="147">
        <v>1489</v>
      </c>
    </row>
    <row r="48" spans="1:9" ht="9" customHeight="1">
      <c r="A48" s="10">
        <v>576</v>
      </c>
      <c r="B48" s="11"/>
      <c r="C48" s="12" t="s">
        <v>91</v>
      </c>
      <c r="D48" s="11"/>
      <c r="E48" s="147">
        <v>16</v>
      </c>
      <c r="F48" s="147">
        <v>562</v>
      </c>
      <c r="G48" s="147" t="s">
        <v>313</v>
      </c>
      <c r="H48" s="147">
        <v>562</v>
      </c>
      <c r="I48" s="147">
        <v>1610</v>
      </c>
    </row>
    <row r="49" spans="1:9" ht="9" customHeight="1">
      <c r="A49" s="10">
        <v>577</v>
      </c>
      <c r="B49" s="11"/>
      <c r="C49" s="12" t="s">
        <v>92</v>
      </c>
      <c r="D49" s="11"/>
      <c r="E49" s="147">
        <v>5</v>
      </c>
      <c r="F49" s="147">
        <v>260</v>
      </c>
      <c r="G49" s="147" t="s">
        <v>313</v>
      </c>
      <c r="H49" s="147">
        <v>260</v>
      </c>
      <c r="I49" s="147">
        <v>688</v>
      </c>
    </row>
    <row r="50" spans="1:9" ht="6" customHeight="1">
      <c r="A50" s="10"/>
      <c r="B50" s="11"/>
      <c r="C50" s="12"/>
      <c r="D50" s="11"/>
      <c r="E50" s="147"/>
      <c r="F50" s="147"/>
      <c r="G50" s="147"/>
      <c r="H50" s="147"/>
      <c r="I50" s="147"/>
    </row>
    <row r="51" spans="1:9" ht="9" customHeight="1">
      <c r="A51" s="8">
        <v>5</v>
      </c>
      <c r="B51" s="17"/>
      <c r="C51" s="15" t="s">
        <v>93</v>
      </c>
      <c r="D51" s="17"/>
      <c r="E51" s="158">
        <v>136</v>
      </c>
      <c r="F51" s="158">
        <v>6705</v>
      </c>
      <c r="G51" s="158">
        <v>54</v>
      </c>
      <c r="H51" s="158">
        <v>6759</v>
      </c>
      <c r="I51" s="158">
        <v>19615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47">
        <v>11</v>
      </c>
      <c r="F55" s="147">
        <v>940</v>
      </c>
      <c r="G55" s="147" t="s">
        <v>313</v>
      </c>
      <c r="H55" s="147">
        <v>940</v>
      </c>
      <c r="I55" s="147">
        <v>3363</v>
      </c>
    </row>
    <row r="56" spans="1:9" ht="9" customHeight="1">
      <c r="A56" s="10">
        <v>662</v>
      </c>
      <c r="B56" s="11"/>
      <c r="C56" s="12" t="s">
        <v>95</v>
      </c>
      <c r="D56" s="11"/>
      <c r="E56" s="147">
        <v>7</v>
      </c>
      <c r="F56" s="147">
        <v>843</v>
      </c>
      <c r="G56" s="147" t="s">
        <v>313</v>
      </c>
      <c r="H56" s="147">
        <v>843</v>
      </c>
      <c r="I56" s="147">
        <v>2652</v>
      </c>
    </row>
    <row r="57" spans="1:9" ht="9" customHeight="1">
      <c r="A57" s="10">
        <v>663</v>
      </c>
      <c r="B57" s="11"/>
      <c r="C57" s="12" t="s">
        <v>96</v>
      </c>
      <c r="D57" s="11"/>
      <c r="E57" s="147">
        <v>8</v>
      </c>
      <c r="F57" s="147">
        <v>474</v>
      </c>
      <c r="G57" s="147" t="s">
        <v>313</v>
      </c>
      <c r="H57" s="147">
        <v>474</v>
      </c>
      <c r="I57" s="147">
        <v>1311</v>
      </c>
    </row>
    <row r="58" spans="1:9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</row>
    <row r="59" spans="1:9" ht="9" customHeight="1">
      <c r="A59" s="10">
        <v>671</v>
      </c>
      <c r="B59" s="11"/>
      <c r="C59" s="12" t="s">
        <v>94</v>
      </c>
      <c r="D59" s="11"/>
      <c r="E59" s="147">
        <v>12</v>
      </c>
      <c r="F59" s="147">
        <v>832</v>
      </c>
      <c r="G59" s="147" t="s">
        <v>313</v>
      </c>
      <c r="H59" s="147">
        <v>832</v>
      </c>
      <c r="I59" s="147">
        <v>2344</v>
      </c>
    </row>
    <row r="60" spans="1:9" ht="9" customHeight="1">
      <c r="A60" s="10">
        <v>672</v>
      </c>
      <c r="B60" s="11"/>
      <c r="C60" s="12" t="s">
        <v>97</v>
      </c>
      <c r="D60" s="11"/>
      <c r="E60" s="147">
        <v>21</v>
      </c>
      <c r="F60" s="147">
        <v>1450</v>
      </c>
      <c r="G60" s="147">
        <v>1</v>
      </c>
      <c r="H60" s="147">
        <v>1451</v>
      </c>
      <c r="I60" s="147">
        <v>4026</v>
      </c>
    </row>
    <row r="61" spans="1:9" ht="9" customHeight="1">
      <c r="A61" s="10">
        <v>673</v>
      </c>
      <c r="B61" s="11"/>
      <c r="C61" s="12" t="s">
        <v>98</v>
      </c>
      <c r="D61" s="11"/>
      <c r="E61" s="147">
        <v>14</v>
      </c>
      <c r="F61" s="147">
        <v>642</v>
      </c>
      <c r="G61" s="147">
        <v>2</v>
      </c>
      <c r="H61" s="147">
        <v>644</v>
      </c>
      <c r="I61" s="147">
        <v>1667</v>
      </c>
    </row>
    <row r="62" spans="1:9" ht="9" customHeight="1">
      <c r="A62" s="10">
        <v>674</v>
      </c>
      <c r="B62" s="11"/>
      <c r="C62" s="12" t="s">
        <v>99</v>
      </c>
      <c r="D62" s="11"/>
      <c r="E62" s="147">
        <v>5</v>
      </c>
      <c r="F62" s="147">
        <v>197</v>
      </c>
      <c r="G62" s="147" t="s">
        <v>313</v>
      </c>
      <c r="H62" s="147">
        <v>197</v>
      </c>
      <c r="I62" s="147">
        <v>486</v>
      </c>
    </row>
    <row r="63" spans="1:9" ht="9" customHeight="1">
      <c r="A63" s="10">
        <v>675</v>
      </c>
      <c r="B63" s="11"/>
      <c r="C63" s="12" t="s">
        <v>100</v>
      </c>
      <c r="D63" s="11"/>
      <c r="E63" s="147">
        <v>3</v>
      </c>
      <c r="F63" s="147">
        <v>138</v>
      </c>
      <c r="G63" s="147" t="s">
        <v>313</v>
      </c>
      <c r="H63" s="147">
        <v>138</v>
      </c>
      <c r="I63" s="147">
        <v>448</v>
      </c>
    </row>
    <row r="64" spans="1:9" ht="9" customHeight="1">
      <c r="A64" s="10">
        <v>676</v>
      </c>
      <c r="B64" s="11"/>
      <c r="C64" s="12" t="s">
        <v>101</v>
      </c>
      <c r="D64" s="11"/>
      <c r="E64" s="147">
        <v>7</v>
      </c>
      <c r="F64" s="147">
        <v>287</v>
      </c>
      <c r="G64" s="147" t="s">
        <v>313</v>
      </c>
      <c r="H64" s="147">
        <v>287</v>
      </c>
      <c r="I64" s="147">
        <v>871</v>
      </c>
    </row>
    <row r="65" spans="1:9" ht="9" customHeight="1">
      <c r="A65" s="10">
        <v>677</v>
      </c>
      <c r="B65" s="11"/>
      <c r="C65" s="12" t="s">
        <v>102</v>
      </c>
      <c r="D65" s="11"/>
      <c r="E65" s="147">
        <v>18</v>
      </c>
      <c r="F65" s="147">
        <v>795</v>
      </c>
      <c r="G65" s="147" t="s">
        <v>313</v>
      </c>
      <c r="H65" s="147">
        <v>795</v>
      </c>
      <c r="I65" s="147">
        <v>2475</v>
      </c>
    </row>
    <row r="66" spans="1:9" ht="9" customHeight="1">
      <c r="A66" s="10">
        <v>678</v>
      </c>
      <c r="B66" s="11"/>
      <c r="C66" s="19" t="s">
        <v>95</v>
      </c>
      <c r="D66" s="11"/>
      <c r="E66" s="147">
        <v>5</v>
      </c>
      <c r="F66" s="147">
        <v>238</v>
      </c>
      <c r="G66" s="147">
        <v>20</v>
      </c>
      <c r="H66" s="147">
        <v>258</v>
      </c>
      <c r="I66" s="147">
        <v>617</v>
      </c>
    </row>
    <row r="67" spans="1:9" ht="9" customHeight="1">
      <c r="A67" s="10">
        <v>679</v>
      </c>
      <c r="B67" s="11"/>
      <c r="C67" s="12" t="s">
        <v>96</v>
      </c>
      <c r="D67" s="11"/>
      <c r="E67" s="147">
        <v>13</v>
      </c>
      <c r="F67" s="147">
        <v>475</v>
      </c>
      <c r="G67" s="147" t="s">
        <v>313</v>
      </c>
      <c r="H67" s="147">
        <v>475</v>
      </c>
      <c r="I67" s="147">
        <v>1357</v>
      </c>
    </row>
    <row r="68" spans="1:9" ht="6" customHeight="1">
      <c r="A68" s="10"/>
      <c r="B68" s="11"/>
      <c r="C68" s="12"/>
      <c r="D68" s="11"/>
      <c r="E68" s="147"/>
      <c r="F68" s="147"/>
      <c r="G68" s="147"/>
      <c r="H68" s="147"/>
      <c r="I68" s="147"/>
    </row>
    <row r="69" spans="1:9" ht="9" customHeight="1">
      <c r="A69" s="8">
        <v>6</v>
      </c>
      <c r="B69" s="17"/>
      <c r="C69" s="20" t="s">
        <v>103</v>
      </c>
      <c r="D69" s="17"/>
      <c r="E69" s="158">
        <v>124</v>
      </c>
      <c r="F69" s="158">
        <v>7311</v>
      </c>
      <c r="G69" s="158">
        <v>23</v>
      </c>
      <c r="H69" s="158">
        <v>7334</v>
      </c>
      <c r="I69" s="158">
        <v>21617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47">
        <v>13</v>
      </c>
      <c r="F73" s="147">
        <v>782</v>
      </c>
      <c r="G73" s="147">
        <v>1</v>
      </c>
      <c r="H73" s="147">
        <v>783</v>
      </c>
      <c r="I73" s="147">
        <v>2425</v>
      </c>
    </row>
    <row r="74" spans="1:9" ht="9" customHeight="1">
      <c r="A74" s="10">
        <v>762</v>
      </c>
      <c r="B74" s="11"/>
      <c r="C74" s="12" t="s">
        <v>105</v>
      </c>
      <c r="D74" s="11"/>
      <c r="E74" s="147">
        <v>4</v>
      </c>
      <c r="F74" s="147" t="s">
        <v>314</v>
      </c>
      <c r="G74" s="147" t="s">
        <v>314</v>
      </c>
      <c r="H74" s="147" t="s">
        <v>314</v>
      </c>
      <c r="I74" s="147" t="s">
        <v>314</v>
      </c>
    </row>
    <row r="75" spans="1:9" ht="9" customHeight="1">
      <c r="A75" s="10">
        <v>763</v>
      </c>
      <c r="B75" s="11"/>
      <c r="C75" s="12" t="s">
        <v>106</v>
      </c>
      <c r="D75" s="11"/>
      <c r="E75" s="147">
        <v>1</v>
      </c>
      <c r="F75" s="147" t="s">
        <v>314</v>
      </c>
      <c r="G75" s="147" t="s">
        <v>314</v>
      </c>
      <c r="H75" s="147" t="s">
        <v>314</v>
      </c>
      <c r="I75" s="147" t="s">
        <v>314</v>
      </c>
    </row>
    <row r="76" spans="1:9" ht="9" customHeight="1">
      <c r="A76" s="10">
        <v>764</v>
      </c>
      <c r="B76" s="11"/>
      <c r="C76" s="12" t="s">
        <v>107</v>
      </c>
      <c r="D76" s="11"/>
      <c r="E76" s="147">
        <v>5</v>
      </c>
      <c r="F76" s="147">
        <v>1354</v>
      </c>
      <c r="G76" s="147">
        <v>22</v>
      </c>
      <c r="H76" s="147">
        <v>1376</v>
      </c>
      <c r="I76" s="147">
        <v>4183</v>
      </c>
    </row>
    <row r="77" spans="1:9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</row>
    <row r="78" spans="1:9" ht="9" customHeight="1">
      <c r="A78" s="10">
        <v>771</v>
      </c>
      <c r="B78" s="11"/>
      <c r="C78" s="12" t="s">
        <v>108</v>
      </c>
      <c r="D78" s="11"/>
      <c r="E78" s="147">
        <v>19</v>
      </c>
      <c r="F78" s="147">
        <v>578</v>
      </c>
      <c r="G78" s="147" t="s">
        <v>313</v>
      </c>
      <c r="H78" s="147">
        <v>578</v>
      </c>
      <c r="I78" s="147">
        <v>1510</v>
      </c>
    </row>
    <row r="79" spans="1:9" ht="9" customHeight="1">
      <c r="A79" s="10">
        <v>772</v>
      </c>
      <c r="B79" s="11"/>
      <c r="C79" s="12" t="s">
        <v>104</v>
      </c>
      <c r="D79" s="11"/>
      <c r="E79" s="147">
        <v>22</v>
      </c>
      <c r="F79" s="147">
        <v>1088</v>
      </c>
      <c r="G79" s="147">
        <v>3</v>
      </c>
      <c r="H79" s="147">
        <v>1091</v>
      </c>
      <c r="I79" s="147">
        <v>3121</v>
      </c>
    </row>
    <row r="80" spans="1:9" ht="9" customHeight="1">
      <c r="A80" s="10">
        <v>773</v>
      </c>
      <c r="B80" s="11"/>
      <c r="C80" s="12" t="s">
        <v>219</v>
      </c>
      <c r="D80" s="11"/>
      <c r="E80" s="147">
        <v>15</v>
      </c>
      <c r="F80" s="147">
        <v>606</v>
      </c>
      <c r="G80" s="147" t="s">
        <v>313</v>
      </c>
      <c r="H80" s="147">
        <v>606</v>
      </c>
      <c r="I80" s="147">
        <v>1594</v>
      </c>
    </row>
    <row r="81" spans="1:9" ht="9" customHeight="1">
      <c r="A81" s="10">
        <v>774</v>
      </c>
      <c r="B81" s="11"/>
      <c r="C81" s="12" t="s">
        <v>109</v>
      </c>
      <c r="D81" s="11"/>
      <c r="E81" s="147">
        <v>21</v>
      </c>
      <c r="F81" s="147">
        <v>1298</v>
      </c>
      <c r="G81" s="147">
        <v>1</v>
      </c>
      <c r="H81" s="147">
        <v>1299</v>
      </c>
      <c r="I81" s="147">
        <v>3339</v>
      </c>
    </row>
    <row r="82" spans="1:9" ht="9" customHeight="1">
      <c r="A82" s="10">
        <v>775</v>
      </c>
      <c r="B82" s="11"/>
      <c r="C82" s="12" t="s">
        <v>110</v>
      </c>
      <c r="D82" s="11"/>
      <c r="E82" s="147">
        <v>15</v>
      </c>
      <c r="F82" s="147">
        <v>815</v>
      </c>
      <c r="G82" s="147">
        <v>2</v>
      </c>
      <c r="H82" s="147">
        <v>817</v>
      </c>
      <c r="I82" s="147">
        <v>2356</v>
      </c>
    </row>
    <row r="83" spans="1:9" ht="9" customHeight="1">
      <c r="A83" s="10">
        <v>776</v>
      </c>
      <c r="B83" s="11"/>
      <c r="C83" s="12" t="s">
        <v>111</v>
      </c>
      <c r="D83" s="11"/>
      <c r="E83" s="147">
        <v>4</v>
      </c>
      <c r="F83" s="147">
        <v>115</v>
      </c>
      <c r="G83" s="147">
        <v>1</v>
      </c>
      <c r="H83" s="147">
        <v>116</v>
      </c>
      <c r="I83" s="147">
        <v>270</v>
      </c>
    </row>
    <row r="84" spans="1:9" ht="9" customHeight="1">
      <c r="A84" s="10">
        <v>777</v>
      </c>
      <c r="B84" s="11"/>
      <c r="C84" s="12" t="s">
        <v>112</v>
      </c>
      <c r="D84" s="11"/>
      <c r="E84" s="147">
        <v>28</v>
      </c>
      <c r="F84" s="147">
        <v>1710</v>
      </c>
      <c r="G84" s="147">
        <v>15</v>
      </c>
      <c r="H84" s="147">
        <v>1725</v>
      </c>
      <c r="I84" s="147">
        <v>4947</v>
      </c>
    </row>
    <row r="85" spans="1:9" ht="9" customHeight="1">
      <c r="A85" s="10">
        <v>778</v>
      </c>
      <c r="B85" s="11"/>
      <c r="C85" s="12" t="s">
        <v>113</v>
      </c>
      <c r="D85" s="11"/>
      <c r="E85" s="147">
        <v>33</v>
      </c>
      <c r="F85" s="147">
        <v>2358</v>
      </c>
      <c r="G85" s="147">
        <v>12</v>
      </c>
      <c r="H85" s="147">
        <v>2370</v>
      </c>
      <c r="I85" s="147">
        <v>6885</v>
      </c>
    </row>
    <row r="86" spans="1:9" ht="9" customHeight="1">
      <c r="A86" s="10">
        <v>779</v>
      </c>
      <c r="B86" s="11"/>
      <c r="C86" s="12" t="s">
        <v>114</v>
      </c>
      <c r="D86" s="11"/>
      <c r="E86" s="147">
        <v>16</v>
      </c>
      <c r="F86" s="147">
        <v>940</v>
      </c>
      <c r="G86" s="147">
        <v>27</v>
      </c>
      <c r="H86" s="147">
        <v>967</v>
      </c>
      <c r="I86" s="147">
        <v>2663</v>
      </c>
    </row>
    <row r="87" spans="1:9" ht="9" customHeight="1">
      <c r="A87" s="10">
        <v>780</v>
      </c>
      <c r="B87" s="11"/>
      <c r="C87" s="12" t="s">
        <v>115</v>
      </c>
      <c r="D87" s="11"/>
      <c r="E87" s="147">
        <v>25</v>
      </c>
      <c r="F87" s="147">
        <v>1170</v>
      </c>
      <c r="G87" s="147">
        <v>8</v>
      </c>
      <c r="H87" s="147">
        <v>1178</v>
      </c>
      <c r="I87" s="147">
        <v>3409</v>
      </c>
    </row>
    <row r="88" spans="1:9" ht="6" customHeight="1">
      <c r="A88" s="10"/>
      <c r="B88" s="11"/>
      <c r="C88" s="12"/>
      <c r="D88" s="11"/>
      <c r="E88" s="147"/>
      <c r="F88" s="147"/>
      <c r="G88" s="147"/>
      <c r="H88" s="147"/>
      <c r="I88" s="147"/>
    </row>
    <row r="89" spans="1:9" ht="9" customHeight="1">
      <c r="A89" s="8">
        <v>7</v>
      </c>
      <c r="B89" s="17"/>
      <c r="C89" s="20" t="s">
        <v>116</v>
      </c>
      <c r="D89" s="17"/>
      <c r="E89" s="158">
        <v>221</v>
      </c>
      <c r="F89" s="158">
        <v>13465</v>
      </c>
      <c r="G89" s="158">
        <v>102</v>
      </c>
      <c r="H89" s="158">
        <v>13567</v>
      </c>
      <c r="I89" s="158">
        <v>39277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35:I35"/>
    <mergeCell ref="A53:I53"/>
    <mergeCell ref="A2:I2"/>
    <mergeCell ref="A4:I4"/>
    <mergeCell ref="A5:I5"/>
    <mergeCell ref="A16:I16"/>
    <mergeCell ref="E7:E13"/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Q2" sqref="Q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280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225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2062</v>
      </c>
      <c r="F18" s="147">
        <v>648</v>
      </c>
      <c r="G18" s="147">
        <v>681</v>
      </c>
      <c r="H18" s="147">
        <v>320</v>
      </c>
      <c r="I18" s="147">
        <v>362</v>
      </c>
      <c r="J18" s="147">
        <v>733</v>
      </c>
      <c r="K18" s="147">
        <v>29</v>
      </c>
      <c r="L18" s="147">
        <v>66</v>
      </c>
      <c r="M18" s="147">
        <v>360</v>
      </c>
      <c r="N18" s="147">
        <v>277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1278</v>
      </c>
      <c r="F19" s="147">
        <v>321</v>
      </c>
      <c r="G19" s="147">
        <v>454</v>
      </c>
      <c r="H19" s="147">
        <v>278</v>
      </c>
      <c r="I19" s="147">
        <v>176</v>
      </c>
      <c r="J19" s="147">
        <v>504</v>
      </c>
      <c r="K19" s="147">
        <v>12</v>
      </c>
      <c r="L19" s="147">
        <v>80</v>
      </c>
      <c r="M19" s="147">
        <v>208</v>
      </c>
      <c r="N19" s="147">
        <v>204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1187</v>
      </c>
      <c r="F20" s="147">
        <v>298</v>
      </c>
      <c r="G20" s="147">
        <v>436</v>
      </c>
      <c r="H20" s="147">
        <v>263</v>
      </c>
      <c r="I20" s="147">
        <v>173</v>
      </c>
      <c r="J20" s="147">
        <v>453</v>
      </c>
      <c r="K20" s="147">
        <v>22</v>
      </c>
      <c r="L20" s="147">
        <v>82</v>
      </c>
      <c r="M20" s="147">
        <v>159</v>
      </c>
      <c r="N20" s="147">
        <v>190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688</v>
      </c>
      <c r="F21" s="147">
        <v>157</v>
      </c>
      <c r="G21" s="147">
        <v>174</v>
      </c>
      <c r="H21" s="147">
        <v>111</v>
      </c>
      <c r="I21" s="147">
        <v>63</v>
      </c>
      <c r="J21" s="147">
        <v>356</v>
      </c>
      <c r="K21" s="147">
        <v>18</v>
      </c>
      <c r="L21" s="147">
        <v>73</v>
      </c>
      <c r="M21" s="147">
        <v>91</v>
      </c>
      <c r="N21" s="147">
        <v>173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734</v>
      </c>
      <c r="F22" s="147">
        <v>211</v>
      </c>
      <c r="G22" s="147">
        <v>235</v>
      </c>
      <c r="H22" s="147">
        <v>147</v>
      </c>
      <c r="I22" s="147">
        <v>88</v>
      </c>
      <c r="J22" s="147">
        <v>288</v>
      </c>
      <c r="K22" s="147">
        <v>17</v>
      </c>
      <c r="L22" s="147">
        <v>48</v>
      </c>
      <c r="M22" s="147">
        <v>102</v>
      </c>
      <c r="N22" s="147">
        <v>121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786</v>
      </c>
      <c r="F23" s="147">
        <v>159</v>
      </c>
      <c r="G23" s="147">
        <v>311</v>
      </c>
      <c r="H23" s="147">
        <v>215</v>
      </c>
      <c r="I23" s="147">
        <v>96</v>
      </c>
      <c r="J23" s="147">
        <v>315</v>
      </c>
      <c r="K23" s="147">
        <v>19</v>
      </c>
      <c r="L23" s="147">
        <v>58</v>
      </c>
      <c r="M23" s="147">
        <v>127</v>
      </c>
      <c r="N23" s="147">
        <v>111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1513</v>
      </c>
      <c r="F24" s="147">
        <v>495</v>
      </c>
      <c r="G24" s="147">
        <v>491</v>
      </c>
      <c r="H24" s="147">
        <v>330</v>
      </c>
      <c r="I24" s="147">
        <v>161</v>
      </c>
      <c r="J24" s="147">
        <v>526</v>
      </c>
      <c r="K24" s="147">
        <v>32</v>
      </c>
      <c r="L24" s="147">
        <v>76</v>
      </c>
      <c r="M24" s="147">
        <v>260</v>
      </c>
      <c r="N24" s="147">
        <v>158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8247</v>
      </c>
      <c r="F26" s="158">
        <v>2289</v>
      </c>
      <c r="G26" s="158">
        <v>2782</v>
      </c>
      <c r="H26" s="158">
        <v>1664</v>
      </c>
      <c r="I26" s="158">
        <v>1118</v>
      </c>
      <c r="J26" s="158">
        <v>3175</v>
      </c>
      <c r="K26" s="158">
        <v>150</v>
      </c>
      <c r="L26" s="158">
        <v>484</v>
      </c>
      <c r="M26" s="158">
        <v>1307</v>
      </c>
      <c r="N26" s="158">
        <v>1235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39</v>
      </c>
      <c r="F30" s="147">
        <v>4</v>
      </c>
      <c r="G30" s="147">
        <v>26</v>
      </c>
      <c r="H30" s="147">
        <v>20</v>
      </c>
      <c r="I30" s="147">
        <v>5</v>
      </c>
      <c r="J30" s="147">
        <v>9</v>
      </c>
      <c r="K30" s="147">
        <v>1</v>
      </c>
      <c r="L30" s="147">
        <v>0</v>
      </c>
      <c r="M30" s="147">
        <v>8</v>
      </c>
      <c r="N30" s="147" t="s">
        <v>313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347</v>
      </c>
      <c r="F31" s="147">
        <v>68</v>
      </c>
      <c r="G31" s="147">
        <v>152</v>
      </c>
      <c r="H31" s="147">
        <v>68</v>
      </c>
      <c r="I31" s="147">
        <v>84</v>
      </c>
      <c r="J31" s="147">
        <v>128</v>
      </c>
      <c r="K31" s="147">
        <v>3</v>
      </c>
      <c r="L31" s="147">
        <v>19</v>
      </c>
      <c r="M31" s="147">
        <v>36</v>
      </c>
      <c r="N31" s="147">
        <v>70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63</v>
      </c>
      <c r="F32" s="147">
        <v>19</v>
      </c>
      <c r="G32" s="147">
        <v>28</v>
      </c>
      <c r="H32" s="147">
        <v>21</v>
      </c>
      <c r="I32" s="147">
        <v>7</v>
      </c>
      <c r="J32" s="147">
        <v>16</v>
      </c>
      <c r="K32" s="147">
        <v>5</v>
      </c>
      <c r="L32" s="147">
        <v>5</v>
      </c>
      <c r="M32" s="147">
        <v>3</v>
      </c>
      <c r="N32" s="147">
        <v>3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48</v>
      </c>
      <c r="F34" s="147">
        <v>18</v>
      </c>
      <c r="G34" s="147">
        <v>18</v>
      </c>
      <c r="H34" s="147">
        <v>18</v>
      </c>
      <c r="I34" s="147">
        <v>0</v>
      </c>
      <c r="J34" s="147">
        <v>12</v>
      </c>
      <c r="K34" s="147">
        <v>4</v>
      </c>
      <c r="L34" s="147">
        <v>2</v>
      </c>
      <c r="M34" s="147">
        <v>4</v>
      </c>
      <c r="N34" s="147">
        <v>2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96</v>
      </c>
      <c r="F35" s="147">
        <v>26</v>
      </c>
      <c r="G35" s="147">
        <v>25</v>
      </c>
      <c r="H35" s="147">
        <v>13</v>
      </c>
      <c r="I35" s="147">
        <v>12</v>
      </c>
      <c r="J35" s="147">
        <v>45</v>
      </c>
      <c r="K35" s="147">
        <v>1</v>
      </c>
      <c r="L35" s="147">
        <v>5</v>
      </c>
      <c r="M35" s="147">
        <v>13</v>
      </c>
      <c r="N35" s="147">
        <v>26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64</v>
      </c>
      <c r="F36" s="147">
        <v>34</v>
      </c>
      <c r="G36" s="147">
        <v>22</v>
      </c>
      <c r="H36" s="147">
        <v>14</v>
      </c>
      <c r="I36" s="147">
        <v>7</v>
      </c>
      <c r="J36" s="147">
        <v>9</v>
      </c>
      <c r="K36" s="147">
        <v>1</v>
      </c>
      <c r="L36" s="147">
        <v>1</v>
      </c>
      <c r="M36" s="147">
        <v>0</v>
      </c>
      <c r="N36" s="147">
        <v>7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40</v>
      </c>
      <c r="F37" s="147">
        <v>9</v>
      </c>
      <c r="G37" s="147">
        <v>5</v>
      </c>
      <c r="H37" s="147">
        <v>1</v>
      </c>
      <c r="I37" s="147">
        <v>4</v>
      </c>
      <c r="J37" s="147">
        <v>26</v>
      </c>
      <c r="K37" s="147">
        <v>0</v>
      </c>
      <c r="L37" s="147">
        <v>0</v>
      </c>
      <c r="M37" s="147">
        <v>9</v>
      </c>
      <c r="N37" s="147">
        <v>16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31</v>
      </c>
      <c r="F38" s="147">
        <v>24</v>
      </c>
      <c r="G38" s="147">
        <v>4</v>
      </c>
      <c r="H38" s="147">
        <v>4</v>
      </c>
      <c r="I38" s="147" t="s">
        <v>313</v>
      </c>
      <c r="J38" s="147">
        <v>3</v>
      </c>
      <c r="K38" s="147">
        <v>0</v>
      </c>
      <c r="L38" s="147">
        <v>0</v>
      </c>
      <c r="M38" s="147">
        <v>2</v>
      </c>
      <c r="N38" s="147">
        <v>0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94</v>
      </c>
      <c r="F39" s="147">
        <v>41</v>
      </c>
      <c r="G39" s="147">
        <v>20</v>
      </c>
      <c r="H39" s="147">
        <v>17</v>
      </c>
      <c r="I39" s="147">
        <v>4</v>
      </c>
      <c r="J39" s="147">
        <v>32</v>
      </c>
      <c r="K39" s="147">
        <v>3</v>
      </c>
      <c r="L39" s="147">
        <v>3</v>
      </c>
      <c r="M39" s="147">
        <v>23</v>
      </c>
      <c r="N39" s="147">
        <v>3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48</v>
      </c>
      <c r="F40" s="147">
        <v>44</v>
      </c>
      <c r="G40" s="147">
        <v>3</v>
      </c>
      <c r="H40" s="147">
        <v>3</v>
      </c>
      <c r="I40" s="147" t="s">
        <v>313</v>
      </c>
      <c r="J40" s="147">
        <v>1</v>
      </c>
      <c r="K40" s="147">
        <v>1</v>
      </c>
      <c r="L40" s="147">
        <v>0</v>
      </c>
      <c r="M40" s="147" t="s">
        <v>313</v>
      </c>
      <c r="N40" s="147" t="s">
        <v>313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109</v>
      </c>
      <c r="F41" s="147">
        <v>26</v>
      </c>
      <c r="G41" s="147">
        <v>40</v>
      </c>
      <c r="H41" s="147">
        <v>27</v>
      </c>
      <c r="I41" s="147">
        <v>13</v>
      </c>
      <c r="J41" s="147">
        <v>43</v>
      </c>
      <c r="K41" s="147" t="s">
        <v>313</v>
      </c>
      <c r="L41" s="147">
        <v>6</v>
      </c>
      <c r="M41" s="147">
        <v>12</v>
      </c>
      <c r="N41" s="147">
        <v>24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49</v>
      </c>
      <c r="F42" s="147">
        <v>27</v>
      </c>
      <c r="G42" s="147">
        <v>20</v>
      </c>
      <c r="H42" s="147">
        <v>8</v>
      </c>
      <c r="I42" s="147">
        <v>12</v>
      </c>
      <c r="J42" s="147">
        <v>2</v>
      </c>
      <c r="K42" s="147">
        <v>1</v>
      </c>
      <c r="L42" s="147">
        <v>1</v>
      </c>
      <c r="M42" s="147" t="s">
        <v>313</v>
      </c>
      <c r="N42" s="147">
        <v>0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16</v>
      </c>
      <c r="F43" s="147">
        <v>0</v>
      </c>
      <c r="G43" s="147">
        <v>14</v>
      </c>
      <c r="H43" s="147">
        <v>9</v>
      </c>
      <c r="I43" s="147">
        <v>6</v>
      </c>
      <c r="J43" s="147">
        <v>1</v>
      </c>
      <c r="K43" s="147" t="s">
        <v>313</v>
      </c>
      <c r="L43" s="147" t="s">
        <v>313</v>
      </c>
      <c r="M43" s="147" t="s">
        <v>313</v>
      </c>
      <c r="N43" s="147">
        <v>1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46</v>
      </c>
      <c r="F44" s="147">
        <v>19</v>
      </c>
      <c r="G44" s="147">
        <v>16</v>
      </c>
      <c r="H44" s="147">
        <v>14</v>
      </c>
      <c r="I44" s="147">
        <v>2</v>
      </c>
      <c r="J44" s="147">
        <v>11</v>
      </c>
      <c r="K44" s="147">
        <v>1</v>
      </c>
      <c r="L44" s="147">
        <v>2</v>
      </c>
      <c r="M44" s="147">
        <v>4</v>
      </c>
      <c r="N44" s="147">
        <v>4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66</v>
      </c>
      <c r="F45" s="147">
        <v>13</v>
      </c>
      <c r="G45" s="147">
        <v>9</v>
      </c>
      <c r="H45" s="147">
        <v>3</v>
      </c>
      <c r="I45" s="147">
        <v>5</v>
      </c>
      <c r="J45" s="147">
        <v>44</v>
      </c>
      <c r="K45" s="147">
        <v>0</v>
      </c>
      <c r="L45" s="147">
        <v>0</v>
      </c>
      <c r="M45" s="147">
        <v>5</v>
      </c>
      <c r="N45" s="147">
        <v>39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63</v>
      </c>
      <c r="F46" s="147">
        <v>35</v>
      </c>
      <c r="G46" s="147">
        <v>17</v>
      </c>
      <c r="H46" s="147">
        <v>16</v>
      </c>
      <c r="I46" s="147">
        <v>1</v>
      </c>
      <c r="J46" s="147">
        <v>11</v>
      </c>
      <c r="K46" s="147">
        <v>3</v>
      </c>
      <c r="L46" s="147">
        <v>2</v>
      </c>
      <c r="M46" s="147">
        <v>5</v>
      </c>
      <c r="N46" s="147">
        <v>1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154</v>
      </c>
      <c r="F47" s="147">
        <v>33</v>
      </c>
      <c r="G47" s="147">
        <v>82</v>
      </c>
      <c r="H47" s="147">
        <v>24</v>
      </c>
      <c r="I47" s="147">
        <v>58</v>
      </c>
      <c r="J47" s="147">
        <v>40</v>
      </c>
      <c r="K47" s="147">
        <v>0</v>
      </c>
      <c r="L47" s="147">
        <v>8</v>
      </c>
      <c r="M47" s="147">
        <v>21</v>
      </c>
      <c r="N47" s="147">
        <v>10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243</v>
      </c>
      <c r="F48" s="147">
        <v>32</v>
      </c>
      <c r="G48" s="147">
        <v>80</v>
      </c>
      <c r="H48" s="147">
        <v>6</v>
      </c>
      <c r="I48" s="147">
        <v>74</v>
      </c>
      <c r="J48" s="147">
        <v>131</v>
      </c>
      <c r="K48" s="147">
        <v>1</v>
      </c>
      <c r="L48" s="147">
        <v>2</v>
      </c>
      <c r="M48" s="147">
        <v>82</v>
      </c>
      <c r="N48" s="147">
        <v>46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74</v>
      </c>
      <c r="F49" s="147">
        <v>21</v>
      </c>
      <c r="G49" s="147">
        <v>22</v>
      </c>
      <c r="H49" s="147">
        <v>4</v>
      </c>
      <c r="I49" s="147">
        <v>18</v>
      </c>
      <c r="J49" s="147">
        <v>31</v>
      </c>
      <c r="K49" s="147">
        <v>1</v>
      </c>
      <c r="L49" s="147">
        <v>1</v>
      </c>
      <c r="M49" s="147">
        <v>28</v>
      </c>
      <c r="N49" s="147">
        <v>1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102</v>
      </c>
      <c r="F50" s="147">
        <v>62</v>
      </c>
      <c r="G50" s="147">
        <v>25</v>
      </c>
      <c r="H50" s="147">
        <v>11</v>
      </c>
      <c r="I50" s="147">
        <v>14</v>
      </c>
      <c r="J50" s="147">
        <v>15</v>
      </c>
      <c r="K50" s="147">
        <v>2</v>
      </c>
      <c r="L50" s="147">
        <v>3</v>
      </c>
      <c r="M50" s="147">
        <v>2</v>
      </c>
      <c r="N50" s="147">
        <v>8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44</v>
      </c>
      <c r="F51" s="147">
        <v>14</v>
      </c>
      <c r="G51" s="147">
        <v>26</v>
      </c>
      <c r="H51" s="147">
        <v>1</v>
      </c>
      <c r="I51" s="147">
        <v>24</v>
      </c>
      <c r="J51" s="147">
        <v>5</v>
      </c>
      <c r="K51" s="147" t="s">
        <v>313</v>
      </c>
      <c r="L51" s="147">
        <v>2</v>
      </c>
      <c r="M51" s="147" t="s">
        <v>313</v>
      </c>
      <c r="N51" s="147">
        <v>3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156</v>
      </c>
      <c r="F52" s="147">
        <v>51</v>
      </c>
      <c r="G52" s="147">
        <v>18</v>
      </c>
      <c r="H52" s="147">
        <v>14</v>
      </c>
      <c r="I52" s="147">
        <v>4</v>
      </c>
      <c r="J52" s="147">
        <v>86</v>
      </c>
      <c r="K52" s="147">
        <v>1</v>
      </c>
      <c r="L52" s="147">
        <v>2</v>
      </c>
      <c r="M52" s="147">
        <v>77</v>
      </c>
      <c r="N52" s="147">
        <v>6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71</v>
      </c>
      <c r="F53" s="147">
        <v>29</v>
      </c>
      <c r="G53" s="147">
        <v>9</v>
      </c>
      <c r="H53" s="147">
        <v>3</v>
      </c>
      <c r="I53" s="147">
        <v>7</v>
      </c>
      <c r="J53" s="147">
        <v>32</v>
      </c>
      <c r="K53" s="147">
        <v>0</v>
      </c>
      <c r="L53" s="147">
        <v>1</v>
      </c>
      <c r="M53" s="147">
        <v>26</v>
      </c>
      <c r="N53" s="147">
        <v>5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2062</v>
      </c>
      <c r="F55" s="158">
        <v>648</v>
      </c>
      <c r="G55" s="158">
        <v>681</v>
      </c>
      <c r="H55" s="158">
        <v>320</v>
      </c>
      <c r="I55" s="158">
        <v>362</v>
      </c>
      <c r="J55" s="158">
        <v>733</v>
      </c>
      <c r="K55" s="158">
        <v>29</v>
      </c>
      <c r="L55" s="158">
        <v>66</v>
      </c>
      <c r="M55" s="158">
        <v>360</v>
      </c>
      <c r="N55" s="158">
        <v>277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314</v>
      </c>
      <c r="F59" s="147" t="s">
        <v>314</v>
      </c>
      <c r="G59" s="147" t="s">
        <v>314</v>
      </c>
      <c r="H59" s="147" t="s">
        <v>314</v>
      </c>
      <c r="I59" s="147" t="s">
        <v>314</v>
      </c>
      <c r="J59" s="147" t="s">
        <v>314</v>
      </c>
      <c r="K59" s="147" t="s">
        <v>314</v>
      </c>
      <c r="L59" s="147" t="s">
        <v>314</v>
      </c>
      <c r="M59" s="147" t="s">
        <v>314</v>
      </c>
      <c r="N59" s="147" t="s">
        <v>314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126</v>
      </c>
      <c r="F60" s="147">
        <v>7</v>
      </c>
      <c r="G60" s="147">
        <v>31</v>
      </c>
      <c r="H60" s="147">
        <v>27</v>
      </c>
      <c r="I60" s="147">
        <v>4</v>
      </c>
      <c r="J60" s="147">
        <v>88</v>
      </c>
      <c r="K60" s="147">
        <v>1</v>
      </c>
      <c r="L60" s="147">
        <v>9</v>
      </c>
      <c r="M60" s="147">
        <v>18</v>
      </c>
      <c r="N60" s="147">
        <v>60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314</v>
      </c>
      <c r="F61" s="147" t="s">
        <v>314</v>
      </c>
      <c r="G61" s="147" t="s">
        <v>314</v>
      </c>
      <c r="H61" s="147" t="s">
        <v>314</v>
      </c>
      <c r="I61" s="147" t="s">
        <v>314</v>
      </c>
      <c r="J61" s="147" t="s">
        <v>314</v>
      </c>
      <c r="K61" s="147" t="s">
        <v>314</v>
      </c>
      <c r="L61" s="147" t="s">
        <v>314</v>
      </c>
      <c r="M61" s="147" t="s">
        <v>314</v>
      </c>
      <c r="N61" s="147" t="s">
        <v>314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298</v>
      </c>
      <c r="F63" s="147">
        <v>52</v>
      </c>
      <c r="G63" s="147">
        <v>178</v>
      </c>
      <c r="H63" s="147">
        <v>72</v>
      </c>
      <c r="I63" s="147">
        <v>105</v>
      </c>
      <c r="J63" s="147">
        <v>69</v>
      </c>
      <c r="K63" s="147">
        <v>1</v>
      </c>
      <c r="L63" s="147">
        <v>7</v>
      </c>
      <c r="M63" s="147">
        <v>40</v>
      </c>
      <c r="N63" s="147">
        <v>22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110</v>
      </c>
      <c r="F64" s="147">
        <v>30</v>
      </c>
      <c r="G64" s="147">
        <v>41</v>
      </c>
      <c r="H64" s="147">
        <v>28</v>
      </c>
      <c r="I64" s="147">
        <v>13</v>
      </c>
      <c r="J64" s="147">
        <v>39</v>
      </c>
      <c r="K64" s="147">
        <v>3</v>
      </c>
      <c r="L64" s="147">
        <v>10</v>
      </c>
      <c r="M64" s="147">
        <v>17</v>
      </c>
      <c r="N64" s="147">
        <v>9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101</v>
      </c>
      <c r="F65" s="147">
        <v>30</v>
      </c>
      <c r="G65" s="147">
        <v>34</v>
      </c>
      <c r="H65" s="147">
        <v>26</v>
      </c>
      <c r="I65" s="147">
        <v>8</v>
      </c>
      <c r="J65" s="147">
        <v>37</v>
      </c>
      <c r="K65" s="147">
        <v>1</v>
      </c>
      <c r="L65" s="147">
        <v>6</v>
      </c>
      <c r="M65" s="147">
        <v>12</v>
      </c>
      <c r="N65" s="147">
        <v>17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111</v>
      </c>
      <c r="F66" s="147">
        <v>35</v>
      </c>
      <c r="G66" s="147">
        <v>29</v>
      </c>
      <c r="H66" s="147">
        <v>16</v>
      </c>
      <c r="I66" s="147">
        <v>13</v>
      </c>
      <c r="J66" s="147">
        <v>47</v>
      </c>
      <c r="K66" s="147">
        <v>3</v>
      </c>
      <c r="L66" s="147">
        <v>2</v>
      </c>
      <c r="M66" s="147">
        <v>26</v>
      </c>
      <c r="N66" s="147">
        <v>16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122</v>
      </c>
      <c r="F67" s="147">
        <v>42</v>
      </c>
      <c r="G67" s="147">
        <v>29</v>
      </c>
      <c r="H67" s="147">
        <v>17</v>
      </c>
      <c r="I67" s="147">
        <v>12</v>
      </c>
      <c r="J67" s="147">
        <v>50</v>
      </c>
      <c r="K67" s="147">
        <v>1</v>
      </c>
      <c r="L67" s="147">
        <v>27</v>
      </c>
      <c r="M67" s="147">
        <v>12</v>
      </c>
      <c r="N67" s="147">
        <v>11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109</v>
      </c>
      <c r="F68" s="147">
        <v>31</v>
      </c>
      <c r="G68" s="147">
        <v>25</v>
      </c>
      <c r="H68" s="147">
        <v>20</v>
      </c>
      <c r="I68" s="147">
        <v>4</v>
      </c>
      <c r="J68" s="147">
        <v>53</v>
      </c>
      <c r="K68" s="147">
        <v>0</v>
      </c>
      <c r="L68" s="147">
        <v>12</v>
      </c>
      <c r="M68" s="147">
        <v>21</v>
      </c>
      <c r="N68" s="147">
        <v>20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141</v>
      </c>
      <c r="F69" s="147">
        <v>40</v>
      </c>
      <c r="G69" s="147">
        <v>51</v>
      </c>
      <c r="H69" s="147">
        <v>42</v>
      </c>
      <c r="I69" s="147">
        <v>10</v>
      </c>
      <c r="J69" s="147">
        <v>49</v>
      </c>
      <c r="K69" s="147">
        <v>1</v>
      </c>
      <c r="L69" s="147">
        <v>3</v>
      </c>
      <c r="M69" s="147">
        <v>8</v>
      </c>
      <c r="N69" s="147">
        <v>37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80</v>
      </c>
      <c r="F70" s="147">
        <v>18</v>
      </c>
      <c r="G70" s="147">
        <v>25</v>
      </c>
      <c r="H70" s="147">
        <v>25</v>
      </c>
      <c r="I70" s="147">
        <v>0</v>
      </c>
      <c r="J70" s="147">
        <v>37</v>
      </c>
      <c r="K70" s="147">
        <v>0</v>
      </c>
      <c r="L70" s="147">
        <v>0</v>
      </c>
      <c r="M70" s="147">
        <v>34</v>
      </c>
      <c r="N70" s="147">
        <v>2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40</v>
      </c>
      <c r="F71" s="147">
        <v>27</v>
      </c>
      <c r="G71" s="147">
        <v>7</v>
      </c>
      <c r="H71" s="147">
        <v>4</v>
      </c>
      <c r="I71" s="147">
        <v>3</v>
      </c>
      <c r="J71" s="147">
        <v>5</v>
      </c>
      <c r="K71" s="147">
        <v>0</v>
      </c>
      <c r="L71" s="147">
        <v>2</v>
      </c>
      <c r="M71" s="147">
        <v>3</v>
      </c>
      <c r="N71" s="147">
        <v>0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1278</v>
      </c>
      <c r="F73" s="158">
        <v>321</v>
      </c>
      <c r="G73" s="158">
        <v>454</v>
      </c>
      <c r="H73" s="158">
        <v>278</v>
      </c>
      <c r="I73" s="158">
        <v>176</v>
      </c>
      <c r="J73" s="158">
        <v>504</v>
      </c>
      <c r="K73" s="158">
        <v>12</v>
      </c>
      <c r="L73" s="158">
        <v>80</v>
      </c>
      <c r="M73" s="158">
        <v>208</v>
      </c>
      <c r="N73" s="158">
        <v>204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51</v>
      </c>
      <c r="F77" s="147">
        <v>13</v>
      </c>
      <c r="G77" s="147">
        <v>14</v>
      </c>
      <c r="H77" s="147">
        <v>12</v>
      </c>
      <c r="I77" s="147">
        <v>2</v>
      </c>
      <c r="J77" s="147">
        <v>24</v>
      </c>
      <c r="K77" s="147">
        <v>1</v>
      </c>
      <c r="L77" s="147">
        <v>19</v>
      </c>
      <c r="M77" s="147">
        <v>2</v>
      </c>
      <c r="N77" s="147">
        <v>2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91</v>
      </c>
      <c r="F78" s="147">
        <v>9</v>
      </c>
      <c r="G78" s="147">
        <v>25</v>
      </c>
      <c r="H78" s="147">
        <v>7</v>
      </c>
      <c r="I78" s="147">
        <v>18</v>
      </c>
      <c r="J78" s="147">
        <v>56</v>
      </c>
      <c r="K78" s="147">
        <v>1</v>
      </c>
      <c r="L78" s="147">
        <v>1</v>
      </c>
      <c r="M78" s="147">
        <v>54</v>
      </c>
      <c r="N78" s="147">
        <v>1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37</v>
      </c>
      <c r="F79" s="147">
        <v>8</v>
      </c>
      <c r="G79" s="147">
        <v>10</v>
      </c>
      <c r="H79" s="147">
        <v>8</v>
      </c>
      <c r="I79" s="147">
        <v>2</v>
      </c>
      <c r="J79" s="147">
        <v>19</v>
      </c>
      <c r="K79" s="147">
        <v>1</v>
      </c>
      <c r="L79" s="147">
        <v>4</v>
      </c>
      <c r="M79" s="147">
        <v>4</v>
      </c>
      <c r="N79" s="147">
        <v>10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83</v>
      </c>
      <c r="F81" s="147">
        <v>33</v>
      </c>
      <c r="G81" s="147">
        <v>28</v>
      </c>
      <c r="H81" s="147">
        <v>24</v>
      </c>
      <c r="I81" s="147">
        <v>4</v>
      </c>
      <c r="J81" s="147">
        <v>22</v>
      </c>
      <c r="K81" s="147">
        <v>1</v>
      </c>
      <c r="L81" s="147">
        <v>3</v>
      </c>
      <c r="M81" s="147">
        <v>10</v>
      </c>
      <c r="N81" s="147">
        <v>8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231</v>
      </c>
      <c r="F82" s="147">
        <v>62</v>
      </c>
      <c r="G82" s="147">
        <v>78</v>
      </c>
      <c r="H82" s="147">
        <v>58</v>
      </c>
      <c r="I82" s="147">
        <v>20</v>
      </c>
      <c r="J82" s="147">
        <v>91</v>
      </c>
      <c r="K82" s="147">
        <v>7</v>
      </c>
      <c r="L82" s="147">
        <v>14</v>
      </c>
      <c r="M82" s="147">
        <v>44</v>
      </c>
      <c r="N82" s="147">
        <v>27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284</v>
      </c>
      <c r="F83" s="147">
        <v>55</v>
      </c>
      <c r="G83" s="147">
        <v>109</v>
      </c>
      <c r="H83" s="147">
        <v>54</v>
      </c>
      <c r="I83" s="147">
        <v>55</v>
      </c>
      <c r="J83" s="147">
        <v>119</v>
      </c>
      <c r="K83" s="147">
        <v>4</v>
      </c>
      <c r="L83" s="147">
        <v>17</v>
      </c>
      <c r="M83" s="147">
        <v>13</v>
      </c>
      <c r="N83" s="147">
        <v>85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114</v>
      </c>
      <c r="F84" s="147">
        <v>49</v>
      </c>
      <c r="G84" s="147">
        <v>50</v>
      </c>
      <c r="H84" s="147">
        <v>18</v>
      </c>
      <c r="I84" s="147">
        <v>31</v>
      </c>
      <c r="J84" s="147">
        <v>15</v>
      </c>
      <c r="K84" s="147">
        <v>1</v>
      </c>
      <c r="L84" s="147">
        <v>5</v>
      </c>
      <c r="M84" s="147" t="s">
        <v>313</v>
      </c>
      <c r="N84" s="147">
        <v>8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106</v>
      </c>
      <c r="F85" s="147">
        <v>28</v>
      </c>
      <c r="G85" s="147">
        <v>40</v>
      </c>
      <c r="H85" s="147">
        <v>38</v>
      </c>
      <c r="I85" s="147">
        <v>1</v>
      </c>
      <c r="J85" s="147">
        <v>39</v>
      </c>
      <c r="K85" s="147">
        <v>1</v>
      </c>
      <c r="L85" s="147">
        <v>5</v>
      </c>
      <c r="M85" s="147">
        <v>19</v>
      </c>
      <c r="N85" s="147">
        <v>14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94</v>
      </c>
      <c r="F86" s="147">
        <v>28</v>
      </c>
      <c r="G86" s="147">
        <v>25</v>
      </c>
      <c r="H86" s="147">
        <v>20</v>
      </c>
      <c r="I86" s="147">
        <v>5</v>
      </c>
      <c r="J86" s="147">
        <v>41</v>
      </c>
      <c r="K86" s="147">
        <v>4</v>
      </c>
      <c r="L86" s="147">
        <v>13</v>
      </c>
      <c r="M86" s="147">
        <v>13</v>
      </c>
      <c r="N86" s="147">
        <v>11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97</v>
      </c>
      <c r="F87" s="147">
        <v>13</v>
      </c>
      <c r="G87" s="147">
        <v>57</v>
      </c>
      <c r="H87" s="147">
        <v>23</v>
      </c>
      <c r="I87" s="147">
        <v>34</v>
      </c>
      <c r="J87" s="147">
        <v>27</v>
      </c>
      <c r="K87" s="147">
        <v>1</v>
      </c>
      <c r="L87" s="147">
        <v>1</v>
      </c>
      <c r="M87" s="147">
        <v>0</v>
      </c>
      <c r="N87" s="147">
        <v>24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1187</v>
      </c>
      <c r="F89" s="158">
        <v>298</v>
      </c>
      <c r="G89" s="158">
        <v>436</v>
      </c>
      <c r="H89" s="158">
        <v>263</v>
      </c>
      <c r="I89" s="158">
        <v>173</v>
      </c>
      <c r="J89" s="158">
        <v>453</v>
      </c>
      <c r="K89" s="158">
        <v>22</v>
      </c>
      <c r="L89" s="158">
        <v>82</v>
      </c>
      <c r="M89" s="158">
        <v>159</v>
      </c>
      <c r="N89" s="158">
        <v>190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8:N28"/>
    <mergeCell ref="A57:N57"/>
    <mergeCell ref="G8:G14"/>
    <mergeCell ref="K10:K14"/>
    <mergeCell ref="L10:L14"/>
    <mergeCell ref="I9:I14"/>
    <mergeCell ref="H9:H14"/>
    <mergeCell ref="M10:M14"/>
    <mergeCell ref="N10:N14"/>
    <mergeCell ref="F8:F14"/>
    <mergeCell ref="A75:N75"/>
    <mergeCell ref="A2:N2"/>
    <mergeCell ref="A5:N5"/>
    <mergeCell ref="C7:D14"/>
    <mergeCell ref="A4:N4"/>
    <mergeCell ref="J8:J14"/>
    <mergeCell ref="A6:C6"/>
    <mergeCell ref="A7:B14"/>
    <mergeCell ref="E7:E14"/>
    <mergeCell ref="A16:N16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O75" sqref="O7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225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55</v>
      </c>
      <c r="F18" s="147">
        <v>5</v>
      </c>
      <c r="G18" s="147">
        <v>16</v>
      </c>
      <c r="H18" s="147">
        <v>7</v>
      </c>
      <c r="I18" s="147">
        <v>9</v>
      </c>
      <c r="J18" s="147">
        <v>35</v>
      </c>
      <c r="K18" s="147">
        <v>0</v>
      </c>
      <c r="L18" s="147">
        <v>5</v>
      </c>
      <c r="M18" s="147">
        <v>25</v>
      </c>
      <c r="N18" s="147">
        <v>3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79</v>
      </c>
      <c r="F19" s="147">
        <v>23</v>
      </c>
      <c r="G19" s="147">
        <v>34</v>
      </c>
      <c r="H19" s="147">
        <v>23</v>
      </c>
      <c r="I19" s="147">
        <v>11</v>
      </c>
      <c r="J19" s="147">
        <v>22</v>
      </c>
      <c r="K19" s="147">
        <v>1</v>
      </c>
      <c r="L19" s="147">
        <v>2</v>
      </c>
      <c r="M19" s="147">
        <v>6</v>
      </c>
      <c r="N19" s="147">
        <v>13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18</v>
      </c>
      <c r="F20" s="147">
        <v>5</v>
      </c>
      <c r="G20" s="147">
        <v>9</v>
      </c>
      <c r="H20" s="147">
        <v>9</v>
      </c>
      <c r="I20" s="147" t="s">
        <v>313</v>
      </c>
      <c r="J20" s="147">
        <v>5</v>
      </c>
      <c r="K20" s="147">
        <v>1</v>
      </c>
      <c r="L20" s="147">
        <v>0</v>
      </c>
      <c r="M20" s="147">
        <v>2</v>
      </c>
      <c r="N20" s="147">
        <v>2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24</v>
      </c>
      <c r="F21" s="147">
        <v>0</v>
      </c>
      <c r="G21" s="147">
        <v>6</v>
      </c>
      <c r="H21" s="147">
        <v>6</v>
      </c>
      <c r="I21" s="147">
        <v>0</v>
      </c>
      <c r="J21" s="147">
        <v>17</v>
      </c>
      <c r="K21" s="147" t="s">
        <v>313</v>
      </c>
      <c r="L21" s="147">
        <v>1</v>
      </c>
      <c r="M21" s="147">
        <v>6</v>
      </c>
      <c r="N21" s="147">
        <v>10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109</v>
      </c>
      <c r="F23" s="147">
        <v>41</v>
      </c>
      <c r="G23" s="147">
        <v>8</v>
      </c>
      <c r="H23" s="147">
        <v>5</v>
      </c>
      <c r="I23" s="147">
        <v>3</v>
      </c>
      <c r="J23" s="147">
        <v>60</v>
      </c>
      <c r="K23" s="147">
        <v>4</v>
      </c>
      <c r="L23" s="147">
        <v>5</v>
      </c>
      <c r="M23" s="147">
        <v>21</v>
      </c>
      <c r="N23" s="147">
        <v>30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22</v>
      </c>
      <c r="F24" s="147">
        <v>2</v>
      </c>
      <c r="G24" s="147">
        <v>6</v>
      </c>
      <c r="H24" s="147">
        <v>4</v>
      </c>
      <c r="I24" s="147">
        <v>2</v>
      </c>
      <c r="J24" s="147">
        <v>14</v>
      </c>
      <c r="K24" s="147" t="s">
        <v>313</v>
      </c>
      <c r="L24" s="147">
        <v>7</v>
      </c>
      <c r="M24" s="147" t="s">
        <v>313</v>
      </c>
      <c r="N24" s="147">
        <v>7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51</v>
      </c>
      <c r="F25" s="147">
        <v>9</v>
      </c>
      <c r="G25" s="147">
        <v>29</v>
      </c>
      <c r="H25" s="147">
        <v>13</v>
      </c>
      <c r="I25" s="147">
        <v>16</v>
      </c>
      <c r="J25" s="147">
        <v>13</v>
      </c>
      <c r="K25" s="147" t="s">
        <v>313</v>
      </c>
      <c r="L25" s="147">
        <v>5</v>
      </c>
      <c r="M25" s="147">
        <v>1</v>
      </c>
      <c r="N25" s="147">
        <v>7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13</v>
      </c>
      <c r="F26" s="147">
        <v>4</v>
      </c>
      <c r="G26" s="147">
        <v>0</v>
      </c>
      <c r="H26" s="147" t="s">
        <v>313</v>
      </c>
      <c r="I26" s="147">
        <v>0</v>
      </c>
      <c r="J26" s="147">
        <v>9</v>
      </c>
      <c r="K26" s="147" t="s">
        <v>313</v>
      </c>
      <c r="L26" s="147">
        <v>0</v>
      </c>
      <c r="M26" s="147" t="s">
        <v>313</v>
      </c>
      <c r="N26" s="147">
        <v>9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59</v>
      </c>
      <c r="F27" s="147">
        <v>19</v>
      </c>
      <c r="G27" s="147">
        <v>16</v>
      </c>
      <c r="H27" s="147">
        <v>7</v>
      </c>
      <c r="I27" s="147">
        <v>8</v>
      </c>
      <c r="J27" s="147">
        <v>25</v>
      </c>
      <c r="K27" s="147">
        <v>1</v>
      </c>
      <c r="L27" s="147">
        <v>5</v>
      </c>
      <c r="M27" s="147">
        <v>17</v>
      </c>
      <c r="N27" s="147">
        <v>2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60</v>
      </c>
      <c r="F28" s="147">
        <v>17</v>
      </c>
      <c r="G28" s="147">
        <v>8</v>
      </c>
      <c r="H28" s="147">
        <v>6</v>
      </c>
      <c r="I28" s="147">
        <v>3</v>
      </c>
      <c r="J28" s="147">
        <v>35</v>
      </c>
      <c r="K28" s="147">
        <v>2</v>
      </c>
      <c r="L28" s="147">
        <v>5</v>
      </c>
      <c r="M28" s="147">
        <v>1</v>
      </c>
      <c r="N28" s="147">
        <v>27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48</v>
      </c>
      <c r="F29" s="147">
        <v>10</v>
      </c>
      <c r="G29" s="147">
        <v>2</v>
      </c>
      <c r="H29" s="147">
        <v>2</v>
      </c>
      <c r="I29" s="147" t="s">
        <v>313</v>
      </c>
      <c r="J29" s="147">
        <v>36</v>
      </c>
      <c r="K29" s="147">
        <v>5</v>
      </c>
      <c r="L29" s="147">
        <v>9</v>
      </c>
      <c r="M29" s="147" t="s">
        <v>313</v>
      </c>
      <c r="N29" s="147">
        <v>23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114</v>
      </c>
      <c r="F30" s="147">
        <v>14</v>
      </c>
      <c r="G30" s="147">
        <v>30</v>
      </c>
      <c r="H30" s="147">
        <v>22</v>
      </c>
      <c r="I30" s="147">
        <v>8</v>
      </c>
      <c r="J30" s="147">
        <v>71</v>
      </c>
      <c r="K30" s="147">
        <v>5</v>
      </c>
      <c r="L30" s="147">
        <v>24</v>
      </c>
      <c r="M30" s="147">
        <v>7</v>
      </c>
      <c r="N30" s="147">
        <v>35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34</v>
      </c>
      <c r="F31" s="147">
        <v>7</v>
      </c>
      <c r="G31" s="147">
        <v>11</v>
      </c>
      <c r="H31" s="147">
        <v>7</v>
      </c>
      <c r="I31" s="147">
        <v>4</v>
      </c>
      <c r="J31" s="147">
        <v>16</v>
      </c>
      <c r="K31" s="147">
        <v>0</v>
      </c>
      <c r="L31" s="147">
        <v>5</v>
      </c>
      <c r="M31" s="147">
        <v>6</v>
      </c>
      <c r="N31" s="147">
        <v>5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688</v>
      </c>
      <c r="F33" s="158">
        <v>157</v>
      </c>
      <c r="G33" s="158">
        <v>174</v>
      </c>
      <c r="H33" s="158">
        <v>111</v>
      </c>
      <c r="I33" s="158">
        <v>63</v>
      </c>
      <c r="J33" s="158">
        <v>356</v>
      </c>
      <c r="K33" s="158">
        <v>18</v>
      </c>
      <c r="L33" s="158">
        <v>73</v>
      </c>
      <c r="M33" s="158">
        <v>91</v>
      </c>
      <c r="N33" s="158">
        <v>173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314</v>
      </c>
      <c r="F37" s="147" t="s">
        <v>314</v>
      </c>
      <c r="G37" s="147" t="s">
        <v>314</v>
      </c>
      <c r="H37" s="147" t="s">
        <v>314</v>
      </c>
      <c r="I37" s="147" t="s">
        <v>314</v>
      </c>
      <c r="J37" s="147" t="s">
        <v>314</v>
      </c>
      <c r="K37" s="147" t="s">
        <v>314</v>
      </c>
      <c r="L37" s="147" t="s">
        <v>314</v>
      </c>
      <c r="M37" s="147" t="s">
        <v>314</v>
      </c>
      <c r="N37" s="147" t="s">
        <v>314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47</v>
      </c>
      <c r="F38" s="147">
        <v>17</v>
      </c>
      <c r="G38" s="147">
        <v>14</v>
      </c>
      <c r="H38" s="147">
        <v>11</v>
      </c>
      <c r="I38" s="147">
        <v>3</v>
      </c>
      <c r="J38" s="147">
        <v>16</v>
      </c>
      <c r="K38" s="147">
        <v>0</v>
      </c>
      <c r="L38" s="147">
        <v>2</v>
      </c>
      <c r="M38" s="147">
        <v>2</v>
      </c>
      <c r="N38" s="147">
        <v>11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314</v>
      </c>
      <c r="F39" s="147" t="s">
        <v>314</v>
      </c>
      <c r="G39" s="147" t="s">
        <v>314</v>
      </c>
      <c r="H39" s="147" t="s">
        <v>314</v>
      </c>
      <c r="I39" s="147" t="s">
        <v>314</v>
      </c>
      <c r="J39" s="147" t="s">
        <v>314</v>
      </c>
      <c r="K39" s="147" t="s">
        <v>314</v>
      </c>
      <c r="L39" s="147" t="s">
        <v>314</v>
      </c>
      <c r="M39" s="147" t="s">
        <v>314</v>
      </c>
      <c r="N39" s="147" t="s">
        <v>314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207</v>
      </c>
      <c r="F40" s="147">
        <v>27</v>
      </c>
      <c r="G40" s="147">
        <v>63</v>
      </c>
      <c r="H40" s="147">
        <v>36</v>
      </c>
      <c r="I40" s="147">
        <v>28</v>
      </c>
      <c r="J40" s="147">
        <v>117</v>
      </c>
      <c r="K40" s="147">
        <v>4</v>
      </c>
      <c r="L40" s="147">
        <v>13</v>
      </c>
      <c r="M40" s="147">
        <v>35</v>
      </c>
      <c r="N40" s="147">
        <v>65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15</v>
      </c>
      <c r="F41" s="147">
        <v>1</v>
      </c>
      <c r="G41" s="147">
        <v>12</v>
      </c>
      <c r="H41" s="147">
        <v>4</v>
      </c>
      <c r="I41" s="147">
        <v>8</v>
      </c>
      <c r="J41" s="147">
        <v>1</v>
      </c>
      <c r="K41" s="147" t="s">
        <v>313</v>
      </c>
      <c r="L41" s="147" t="s">
        <v>313</v>
      </c>
      <c r="M41" s="147" t="s">
        <v>313</v>
      </c>
      <c r="N41" s="147">
        <v>1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175</v>
      </c>
      <c r="F43" s="147">
        <v>54</v>
      </c>
      <c r="G43" s="147">
        <v>49</v>
      </c>
      <c r="H43" s="147">
        <v>42</v>
      </c>
      <c r="I43" s="147">
        <v>6</v>
      </c>
      <c r="J43" s="147">
        <v>72</v>
      </c>
      <c r="K43" s="147">
        <v>2</v>
      </c>
      <c r="L43" s="147">
        <v>17</v>
      </c>
      <c r="M43" s="147">
        <v>34</v>
      </c>
      <c r="N43" s="147">
        <v>19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18</v>
      </c>
      <c r="F44" s="147">
        <v>3</v>
      </c>
      <c r="G44" s="147">
        <v>7</v>
      </c>
      <c r="H44" s="147">
        <v>5</v>
      </c>
      <c r="I44" s="147">
        <v>2</v>
      </c>
      <c r="J44" s="147">
        <v>8</v>
      </c>
      <c r="K44" s="147">
        <v>0</v>
      </c>
      <c r="L44" s="147">
        <v>1</v>
      </c>
      <c r="M44" s="147">
        <v>5</v>
      </c>
      <c r="N44" s="147">
        <v>1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17</v>
      </c>
      <c r="F45" s="147">
        <v>11</v>
      </c>
      <c r="G45" s="147">
        <v>2</v>
      </c>
      <c r="H45" s="147">
        <v>2</v>
      </c>
      <c r="I45" s="147" t="s">
        <v>313</v>
      </c>
      <c r="J45" s="147">
        <v>3</v>
      </c>
      <c r="K45" s="147">
        <v>0</v>
      </c>
      <c r="L45" s="147">
        <v>0</v>
      </c>
      <c r="M45" s="147">
        <v>0</v>
      </c>
      <c r="N45" s="147">
        <v>3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58</v>
      </c>
      <c r="F46" s="147">
        <v>18</v>
      </c>
      <c r="G46" s="147">
        <v>35</v>
      </c>
      <c r="H46" s="147">
        <v>7</v>
      </c>
      <c r="I46" s="147">
        <v>28</v>
      </c>
      <c r="J46" s="147">
        <v>5</v>
      </c>
      <c r="K46" s="147">
        <v>1</v>
      </c>
      <c r="L46" s="147">
        <v>3</v>
      </c>
      <c r="M46" s="147">
        <v>0</v>
      </c>
      <c r="N46" s="147">
        <v>0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66</v>
      </c>
      <c r="F47" s="147">
        <v>33</v>
      </c>
      <c r="G47" s="147">
        <v>16</v>
      </c>
      <c r="H47" s="147">
        <v>11</v>
      </c>
      <c r="I47" s="147">
        <v>5</v>
      </c>
      <c r="J47" s="147">
        <v>17</v>
      </c>
      <c r="K47" s="147">
        <v>4</v>
      </c>
      <c r="L47" s="147">
        <v>5</v>
      </c>
      <c r="M47" s="147">
        <v>4</v>
      </c>
      <c r="N47" s="147">
        <v>5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67</v>
      </c>
      <c r="F48" s="147">
        <v>26</v>
      </c>
      <c r="G48" s="147">
        <v>22</v>
      </c>
      <c r="H48" s="147">
        <v>17</v>
      </c>
      <c r="I48" s="147">
        <v>5</v>
      </c>
      <c r="J48" s="147">
        <v>18</v>
      </c>
      <c r="K48" s="147">
        <v>1</v>
      </c>
      <c r="L48" s="147">
        <v>3</v>
      </c>
      <c r="M48" s="147">
        <v>10</v>
      </c>
      <c r="N48" s="147">
        <v>5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31</v>
      </c>
      <c r="F49" s="147">
        <v>2</v>
      </c>
      <c r="G49" s="147">
        <v>6</v>
      </c>
      <c r="H49" s="147">
        <v>4</v>
      </c>
      <c r="I49" s="147">
        <v>3</v>
      </c>
      <c r="J49" s="147">
        <v>22</v>
      </c>
      <c r="K49" s="147">
        <v>0</v>
      </c>
      <c r="L49" s="147">
        <v>3</v>
      </c>
      <c r="M49" s="147">
        <v>11</v>
      </c>
      <c r="N49" s="147">
        <v>8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734</v>
      </c>
      <c r="F51" s="158">
        <v>211</v>
      </c>
      <c r="G51" s="158">
        <v>235</v>
      </c>
      <c r="H51" s="158">
        <v>147</v>
      </c>
      <c r="I51" s="158">
        <v>88</v>
      </c>
      <c r="J51" s="158">
        <v>288</v>
      </c>
      <c r="K51" s="158">
        <v>17</v>
      </c>
      <c r="L51" s="158">
        <v>48</v>
      </c>
      <c r="M51" s="158">
        <v>102</v>
      </c>
      <c r="N51" s="158">
        <v>121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90</v>
      </c>
      <c r="F55" s="147">
        <v>0</v>
      </c>
      <c r="G55" s="147">
        <v>67</v>
      </c>
      <c r="H55" s="147">
        <v>41</v>
      </c>
      <c r="I55" s="147">
        <v>26</v>
      </c>
      <c r="J55" s="147">
        <v>23</v>
      </c>
      <c r="K55" s="147">
        <v>0</v>
      </c>
      <c r="L55" s="147">
        <v>0</v>
      </c>
      <c r="M55" s="147">
        <v>9</v>
      </c>
      <c r="N55" s="147">
        <v>13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80</v>
      </c>
      <c r="F56" s="147">
        <v>16</v>
      </c>
      <c r="G56" s="147">
        <v>35</v>
      </c>
      <c r="H56" s="147">
        <v>28</v>
      </c>
      <c r="I56" s="147">
        <v>7</v>
      </c>
      <c r="J56" s="147">
        <v>29</v>
      </c>
      <c r="K56" s="147">
        <v>5</v>
      </c>
      <c r="L56" s="147">
        <v>14</v>
      </c>
      <c r="M56" s="147">
        <v>7</v>
      </c>
      <c r="N56" s="147">
        <v>3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45</v>
      </c>
      <c r="F57" s="147">
        <v>7</v>
      </c>
      <c r="G57" s="147">
        <v>16</v>
      </c>
      <c r="H57" s="147">
        <v>13</v>
      </c>
      <c r="I57" s="147">
        <v>3</v>
      </c>
      <c r="J57" s="147">
        <v>22</v>
      </c>
      <c r="K57" s="147">
        <v>2</v>
      </c>
      <c r="L57" s="147">
        <v>7</v>
      </c>
      <c r="M57" s="147">
        <v>1</v>
      </c>
      <c r="N57" s="147">
        <v>13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100</v>
      </c>
      <c r="F59" s="147">
        <v>35</v>
      </c>
      <c r="G59" s="147">
        <v>47</v>
      </c>
      <c r="H59" s="147">
        <v>37</v>
      </c>
      <c r="I59" s="147">
        <v>10</v>
      </c>
      <c r="J59" s="147">
        <v>17</v>
      </c>
      <c r="K59" s="147">
        <v>2</v>
      </c>
      <c r="L59" s="147">
        <v>1</v>
      </c>
      <c r="M59" s="147">
        <v>12</v>
      </c>
      <c r="N59" s="147">
        <v>2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158</v>
      </c>
      <c r="F60" s="147">
        <v>26</v>
      </c>
      <c r="G60" s="147">
        <v>28</v>
      </c>
      <c r="H60" s="147">
        <v>19</v>
      </c>
      <c r="I60" s="147">
        <v>9</v>
      </c>
      <c r="J60" s="147">
        <v>104</v>
      </c>
      <c r="K60" s="147">
        <v>5</v>
      </c>
      <c r="L60" s="147">
        <v>16</v>
      </c>
      <c r="M60" s="147">
        <v>51</v>
      </c>
      <c r="N60" s="147">
        <v>32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78</v>
      </c>
      <c r="F61" s="147">
        <v>15</v>
      </c>
      <c r="G61" s="147">
        <v>34</v>
      </c>
      <c r="H61" s="147">
        <v>12</v>
      </c>
      <c r="I61" s="147">
        <v>22</v>
      </c>
      <c r="J61" s="147">
        <v>29</v>
      </c>
      <c r="K61" s="147">
        <v>1</v>
      </c>
      <c r="L61" s="147">
        <v>7</v>
      </c>
      <c r="M61" s="147">
        <v>15</v>
      </c>
      <c r="N61" s="147">
        <v>6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24</v>
      </c>
      <c r="F62" s="147">
        <v>9</v>
      </c>
      <c r="G62" s="147" t="s">
        <v>313</v>
      </c>
      <c r="H62" s="147" t="s">
        <v>313</v>
      </c>
      <c r="I62" s="147" t="s">
        <v>313</v>
      </c>
      <c r="J62" s="147">
        <v>15</v>
      </c>
      <c r="K62" s="147" t="s">
        <v>313</v>
      </c>
      <c r="L62" s="147" t="s">
        <v>313</v>
      </c>
      <c r="M62" s="147">
        <v>6</v>
      </c>
      <c r="N62" s="147">
        <v>9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17</v>
      </c>
      <c r="F63" s="147">
        <v>6</v>
      </c>
      <c r="G63" s="147">
        <v>7</v>
      </c>
      <c r="H63" s="147">
        <v>5</v>
      </c>
      <c r="I63" s="147">
        <v>2</v>
      </c>
      <c r="J63" s="147">
        <v>3</v>
      </c>
      <c r="K63" s="147">
        <v>1</v>
      </c>
      <c r="L63" s="147">
        <v>3</v>
      </c>
      <c r="M63" s="147" t="s">
        <v>313</v>
      </c>
      <c r="N63" s="147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28</v>
      </c>
      <c r="F64" s="147">
        <v>9</v>
      </c>
      <c r="G64" s="147">
        <v>10</v>
      </c>
      <c r="H64" s="147">
        <v>9</v>
      </c>
      <c r="I64" s="147">
        <v>1</v>
      </c>
      <c r="J64" s="147">
        <v>9</v>
      </c>
      <c r="K64" s="147">
        <v>1</v>
      </c>
      <c r="L64" s="147">
        <v>3</v>
      </c>
      <c r="M64" s="147" t="s">
        <v>313</v>
      </c>
      <c r="N64" s="147">
        <v>5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86</v>
      </c>
      <c r="F65" s="147">
        <v>22</v>
      </c>
      <c r="G65" s="147">
        <v>33</v>
      </c>
      <c r="H65" s="147">
        <v>23</v>
      </c>
      <c r="I65" s="147">
        <v>11</v>
      </c>
      <c r="J65" s="147">
        <v>31</v>
      </c>
      <c r="K65" s="147">
        <v>0</v>
      </c>
      <c r="L65" s="147">
        <v>3</v>
      </c>
      <c r="M65" s="147">
        <v>10</v>
      </c>
      <c r="N65" s="147">
        <v>17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25</v>
      </c>
      <c r="F66" s="147">
        <v>2</v>
      </c>
      <c r="G66" s="147">
        <v>16</v>
      </c>
      <c r="H66" s="147">
        <v>16</v>
      </c>
      <c r="I66" s="147" t="s">
        <v>313</v>
      </c>
      <c r="J66" s="147">
        <v>8</v>
      </c>
      <c r="K66" s="147" t="s">
        <v>313</v>
      </c>
      <c r="L66" s="147" t="s">
        <v>313</v>
      </c>
      <c r="M66" s="147">
        <v>8</v>
      </c>
      <c r="N66" s="147" t="s">
        <v>313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55</v>
      </c>
      <c r="F67" s="147">
        <v>13</v>
      </c>
      <c r="G67" s="147">
        <v>17</v>
      </c>
      <c r="H67" s="147">
        <v>12</v>
      </c>
      <c r="I67" s="147">
        <v>4</v>
      </c>
      <c r="J67" s="147">
        <v>25</v>
      </c>
      <c r="K67" s="147">
        <v>2</v>
      </c>
      <c r="L67" s="147">
        <v>4</v>
      </c>
      <c r="M67" s="147">
        <v>9</v>
      </c>
      <c r="N67" s="147">
        <v>10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786</v>
      </c>
      <c r="F69" s="158">
        <v>159</v>
      </c>
      <c r="G69" s="158">
        <v>311</v>
      </c>
      <c r="H69" s="158">
        <v>215</v>
      </c>
      <c r="I69" s="158">
        <v>96</v>
      </c>
      <c r="J69" s="158">
        <v>315</v>
      </c>
      <c r="K69" s="158">
        <v>19</v>
      </c>
      <c r="L69" s="158">
        <v>58</v>
      </c>
      <c r="M69" s="158">
        <v>127</v>
      </c>
      <c r="N69" s="158">
        <v>111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83</v>
      </c>
      <c r="F73" s="147">
        <v>17</v>
      </c>
      <c r="G73" s="147">
        <v>51</v>
      </c>
      <c r="H73" s="147">
        <v>12</v>
      </c>
      <c r="I73" s="147">
        <v>39</v>
      </c>
      <c r="J73" s="147">
        <v>16</v>
      </c>
      <c r="K73" s="147">
        <v>1</v>
      </c>
      <c r="L73" s="147">
        <v>2</v>
      </c>
      <c r="M73" s="147">
        <v>11</v>
      </c>
      <c r="N73" s="147">
        <v>1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314</v>
      </c>
      <c r="F74" s="147" t="s">
        <v>314</v>
      </c>
      <c r="G74" s="147" t="s">
        <v>314</v>
      </c>
      <c r="H74" s="147" t="s">
        <v>314</v>
      </c>
      <c r="I74" s="147" t="s">
        <v>314</v>
      </c>
      <c r="J74" s="147" t="s">
        <v>314</v>
      </c>
      <c r="K74" s="147" t="s">
        <v>314</v>
      </c>
      <c r="L74" s="147" t="s">
        <v>314</v>
      </c>
      <c r="M74" s="147" t="s">
        <v>314</v>
      </c>
      <c r="N74" s="147" t="s">
        <v>314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314</v>
      </c>
      <c r="F75" s="147" t="s">
        <v>314</v>
      </c>
      <c r="G75" s="147" t="s">
        <v>314</v>
      </c>
      <c r="H75" s="147" t="s">
        <v>314</v>
      </c>
      <c r="I75" s="147" t="s">
        <v>314</v>
      </c>
      <c r="J75" s="147" t="s">
        <v>314</v>
      </c>
      <c r="K75" s="147" t="s">
        <v>314</v>
      </c>
      <c r="L75" s="147" t="s">
        <v>314</v>
      </c>
      <c r="M75" s="147" t="s">
        <v>314</v>
      </c>
      <c r="N75" s="147" t="s">
        <v>314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152</v>
      </c>
      <c r="F76" s="147">
        <v>11</v>
      </c>
      <c r="G76" s="147">
        <v>42</v>
      </c>
      <c r="H76" s="147">
        <v>38</v>
      </c>
      <c r="I76" s="147">
        <v>4</v>
      </c>
      <c r="J76" s="147">
        <v>99</v>
      </c>
      <c r="K76" s="147">
        <v>3</v>
      </c>
      <c r="L76" s="147">
        <v>11</v>
      </c>
      <c r="M76" s="147">
        <v>56</v>
      </c>
      <c r="N76" s="147">
        <v>30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70</v>
      </c>
      <c r="F78" s="147">
        <v>39</v>
      </c>
      <c r="G78" s="147">
        <v>15</v>
      </c>
      <c r="H78" s="147">
        <v>12</v>
      </c>
      <c r="I78" s="147">
        <v>3</v>
      </c>
      <c r="J78" s="147">
        <v>16</v>
      </c>
      <c r="K78" s="147">
        <v>2</v>
      </c>
      <c r="L78" s="147">
        <v>7</v>
      </c>
      <c r="M78" s="147">
        <v>1</v>
      </c>
      <c r="N78" s="147">
        <v>5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126</v>
      </c>
      <c r="F79" s="147">
        <v>52</v>
      </c>
      <c r="G79" s="147">
        <v>22</v>
      </c>
      <c r="H79" s="147">
        <v>18</v>
      </c>
      <c r="I79" s="147">
        <v>4</v>
      </c>
      <c r="J79" s="147">
        <v>52</v>
      </c>
      <c r="K79" s="147">
        <v>4</v>
      </c>
      <c r="L79" s="147">
        <v>5</v>
      </c>
      <c r="M79" s="147">
        <v>37</v>
      </c>
      <c r="N79" s="147">
        <v>6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76</v>
      </c>
      <c r="F80" s="147">
        <v>41</v>
      </c>
      <c r="G80" s="147">
        <v>15</v>
      </c>
      <c r="H80" s="147">
        <v>11</v>
      </c>
      <c r="I80" s="147">
        <v>4</v>
      </c>
      <c r="J80" s="147">
        <v>20</v>
      </c>
      <c r="K80" s="147">
        <v>0</v>
      </c>
      <c r="L80" s="147">
        <v>2</v>
      </c>
      <c r="M80" s="147">
        <v>4</v>
      </c>
      <c r="N80" s="147">
        <v>14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134</v>
      </c>
      <c r="F81" s="147">
        <v>41</v>
      </c>
      <c r="G81" s="147">
        <v>30</v>
      </c>
      <c r="H81" s="147">
        <v>17</v>
      </c>
      <c r="I81" s="147">
        <v>12</v>
      </c>
      <c r="J81" s="147">
        <v>63</v>
      </c>
      <c r="K81" s="147">
        <v>12</v>
      </c>
      <c r="L81" s="147">
        <v>8</v>
      </c>
      <c r="M81" s="147">
        <v>41</v>
      </c>
      <c r="N81" s="147">
        <v>3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86</v>
      </c>
      <c r="F82" s="147">
        <v>29</v>
      </c>
      <c r="G82" s="147">
        <v>48</v>
      </c>
      <c r="H82" s="147">
        <v>24</v>
      </c>
      <c r="I82" s="147">
        <v>24</v>
      </c>
      <c r="J82" s="147">
        <v>9</v>
      </c>
      <c r="K82" s="147">
        <v>0</v>
      </c>
      <c r="L82" s="147">
        <v>1</v>
      </c>
      <c r="M82" s="147">
        <v>4</v>
      </c>
      <c r="N82" s="147">
        <v>3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11</v>
      </c>
      <c r="F83" s="147">
        <v>7</v>
      </c>
      <c r="G83" s="147">
        <v>4</v>
      </c>
      <c r="H83" s="147">
        <v>4</v>
      </c>
      <c r="I83" s="147" t="s">
        <v>313</v>
      </c>
      <c r="J83" s="147">
        <v>1</v>
      </c>
      <c r="K83" s="147">
        <v>0</v>
      </c>
      <c r="L83" s="147">
        <v>0</v>
      </c>
      <c r="M83" s="147" t="s">
        <v>313</v>
      </c>
      <c r="N83" s="147">
        <v>0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189</v>
      </c>
      <c r="F84" s="147">
        <v>81</v>
      </c>
      <c r="G84" s="147">
        <v>61</v>
      </c>
      <c r="H84" s="147">
        <v>38</v>
      </c>
      <c r="I84" s="147">
        <v>23</v>
      </c>
      <c r="J84" s="147">
        <v>46</v>
      </c>
      <c r="K84" s="147">
        <v>1</v>
      </c>
      <c r="L84" s="147">
        <v>5</v>
      </c>
      <c r="M84" s="147">
        <v>14</v>
      </c>
      <c r="N84" s="147">
        <v>26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249</v>
      </c>
      <c r="F85" s="147">
        <v>81</v>
      </c>
      <c r="G85" s="147">
        <v>82</v>
      </c>
      <c r="H85" s="147">
        <v>69</v>
      </c>
      <c r="I85" s="147">
        <v>12</v>
      </c>
      <c r="J85" s="147">
        <v>86</v>
      </c>
      <c r="K85" s="147">
        <v>2</v>
      </c>
      <c r="L85" s="147">
        <v>18</v>
      </c>
      <c r="M85" s="147">
        <v>43</v>
      </c>
      <c r="N85" s="147">
        <v>22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114</v>
      </c>
      <c r="F86" s="147">
        <v>35</v>
      </c>
      <c r="G86" s="147">
        <v>38</v>
      </c>
      <c r="H86" s="147">
        <v>27</v>
      </c>
      <c r="I86" s="147">
        <v>11</v>
      </c>
      <c r="J86" s="147">
        <v>42</v>
      </c>
      <c r="K86" s="147">
        <v>3</v>
      </c>
      <c r="L86" s="147">
        <v>7</v>
      </c>
      <c r="M86" s="147">
        <v>15</v>
      </c>
      <c r="N86" s="147">
        <v>16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134</v>
      </c>
      <c r="F87" s="147">
        <v>54</v>
      </c>
      <c r="G87" s="147">
        <v>46</v>
      </c>
      <c r="H87" s="147">
        <v>29</v>
      </c>
      <c r="I87" s="147">
        <v>16</v>
      </c>
      <c r="J87" s="147">
        <v>35</v>
      </c>
      <c r="K87" s="147">
        <v>1</v>
      </c>
      <c r="L87" s="147">
        <v>7</v>
      </c>
      <c r="M87" s="147">
        <v>7</v>
      </c>
      <c r="N87" s="147">
        <v>19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1513</v>
      </c>
      <c r="F89" s="158">
        <v>495</v>
      </c>
      <c r="G89" s="158">
        <v>491</v>
      </c>
      <c r="H89" s="158">
        <v>330</v>
      </c>
      <c r="I89" s="158">
        <v>161</v>
      </c>
      <c r="J89" s="158">
        <v>526</v>
      </c>
      <c r="K89" s="158">
        <v>32</v>
      </c>
      <c r="L89" s="158">
        <v>76</v>
      </c>
      <c r="M89" s="158">
        <v>260</v>
      </c>
      <c r="N89" s="158">
        <v>158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G8:G14"/>
    <mergeCell ref="A35:N35"/>
    <mergeCell ref="A53:N53"/>
    <mergeCell ref="K10:K14"/>
    <mergeCell ref="L10:L14"/>
    <mergeCell ref="I9:I14"/>
    <mergeCell ref="M10:M14"/>
    <mergeCell ref="A71:N71"/>
    <mergeCell ref="A16:N16"/>
    <mergeCell ref="A2:N2"/>
    <mergeCell ref="A5:N5"/>
    <mergeCell ref="C7:D14"/>
    <mergeCell ref="A4:N4"/>
    <mergeCell ref="J8:J14"/>
    <mergeCell ref="H9:H14"/>
    <mergeCell ref="N10:N14"/>
    <mergeCell ref="F8:F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P50" sqref="P5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2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282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72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298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261920</v>
      </c>
      <c r="F18" s="147">
        <v>85671</v>
      </c>
      <c r="G18" s="147">
        <v>89017</v>
      </c>
      <c r="H18" s="147">
        <v>55457</v>
      </c>
      <c r="I18" s="147">
        <v>33560</v>
      </c>
      <c r="J18" s="147">
        <v>87232</v>
      </c>
      <c r="K18" s="147">
        <v>2549</v>
      </c>
      <c r="L18" s="147">
        <v>10104</v>
      </c>
      <c r="M18" s="147">
        <v>48062</v>
      </c>
      <c r="N18" s="147">
        <v>26517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153645</v>
      </c>
      <c r="F19" s="147">
        <v>31498</v>
      </c>
      <c r="G19" s="147">
        <v>70750</v>
      </c>
      <c r="H19" s="147">
        <v>51713</v>
      </c>
      <c r="I19" s="147">
        <v>19037</v>
      </c>
      <c r="J19" s="147">
        <v>51397</v>
      </c>
      <c r="K19" s="147">
        <v>1159</v>
      </c>
      <c r="L19" s="147">
        <v>9481</v>
      </c>
      <c r="M19" s="147">
        <v>22761</v>
      </c>
      <c r="N19" s="147">
        <v>17996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165350</v>
      </c>
      <c r="F20" s="147">
        <v>27927</v>
      </c>
      <c r="G20" s="147">
        <v>81437</v>
      </c>
      <c r="H20" s="147">
        <v>59696</v>
      </c>
      <c r="I20" s="147">
        <v>21741</v>
      </c>
      <c r="J20" s="147">
        <v>55985</v>
      </c>
      <c r="K20" s="147">
        <v>1589</v>
      </c>
      <c r="L20" s="147">
        <v>13046</v>
      </c>
      <c r="M20" s="147">
        <v>27595</v>
      </c>
      <c r="N20" s="147">
        <v>13755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88865</v>
      </c>
      <c r="F21" s="147">
        <v>24772</v>
      </c>
      <c r="G21" s="147">
        <v>28702</v>
      </c>
      <c r="H21" s="147">
        <v>21470</v>
      </c>
      <c r="I21" s="147">
        <v>7232</v>
      </c>
      <c r="J21" s="147">
        <v>35391</v>
      </c>
      <c r="K21" s="147">
        <v>1711</v>
      </c>
      <c r="L21" s="147">
        <v>7915</v>
      </c>
      <c r="M21" s="147">
        <v>13149</v>
      </c>
      <c r="N21" s="147">
        <v>12617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76921</v>
      </c>
      <c r="F22" s="147">
        <v>25116</v>
      </c>
      <c r="G22" s="147">
        <v>26878</v>
      </c>
      <c r="H22" s="147">
        <v>17674</v>
      </c>
      <c r="I22" s="147">
        <v>9204</v>
      </c>
      <c r="J22" s="147">
        <v>24927</v>
      </c>
      <c r="K22" s="147">
        <v>1196</v>
      </c>
      <c r="L22" s="147">
        <v>4685</v>
      </c>
      <c r="M22" s="147">
        <v>7171</v>
      </c>
      <c r="N22" s="147">
        <v>11875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99993</v>
      </c>
      <c r="F23" s="147">
        <v>17584</v>
      </c>
      <c r="G23" s="147">
        <v>43953</v>
      </c>
      <c r="H23" s="147">
        <v>35317</v>
      </c>
      <c r="I23" s="147">
        <v>8636</v>
      </c>
      <c r="J23" s="147">
        <v>38455</v>
      </c>
      <c r="K23" s="147">
        <v>2329</v>
      </c>
      <c r="L23" s="147">
        <v>9698</v>
      </c>
      <c r="M23" s="147">
        <v>14135</v>
      </c>
      <c r="N23" s="147">
        <v>12293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196884</v>
      </c>
      <c r="F24" s="147">
        <v>54007</v>
      </c>
      <c r="G24" s="147">
        <v>80561</v>
      </c>
      <c r="H24" s="147">
        <v>54281</v>
      </c>
      <c r="I24" s="147">
        <v>26280</v>
      </c>
      <c r="J24" s="147">
        <v>62317</v>
      </c>
      <c r="K24" s="147">
        <v>2714</v>
      </c>
      <c r="L24" s="147">
        <v>9397</v>
      </c>
      <c r="M24" s="147">
        <v>30032</v>
      </c>
      <c r="N24" s="147">
        <v>20173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1043578</v>
      </c>
      <c r="F26" s="158">
        <v>266574</v>
      </c>
      <c r="G26" s="158">
        <v>421299</v>
      </c>
      <c r="H26" s="158">
        <v>295609</v>
      </c>
      <c r="I26" s="158">
        <v>125689</v>
      </c>
      <c r="J26" s="158">
        <v>355706</v>
      </c>
      <c r="K26" s="158">
        <v>13248</v>
      </c>
      <c r="L26" s="158">
        <v>64326</v>
      </c>
      <c r="M26" s="158">
        <v>162905</v>
      </c>
      <c r="N26" s="158">
        <v>115227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6836</v>
      </c>
      <c r="F30" s="147">
        <v>781</v>
      </c>
      <c r="G30" s="147">
        <v>3185</v>
      </c>
      <c r="H30" s="147">
        <v>2573</v>
      </c>
      <c r="I30" s="147">
        <v>612</v>
      </c>
      <c r="J30" s="147">
        <v>2871</v>
      </c>
      <c r="K30" s="147">
        <v>103</v>
      </c>
      <c r="L30" s="147">
        <v>6</v>
      </c>
      <c r="M30" s="147">
        <v>2761</v>
      </c>
      <c r="N30" s="147" t="s">
        <v>313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59482</v>
      </c>
      <c r="F31" s="147">
        <v>15609</v>
      </c>
      <c r="G31" s="147">
        <v>25669</v>
      </c>
      <c r="H31" s="147">
        <v>18115</v>
      </c>
      <c r="I31" s="147">
        <v>7554</v>
      </c>
      <c r="J31" s="147">
        <v>18204</v>
      </c>
      <c r="K31" s="147">
        <v>191</v>
      </c>
      <c r="L31" s="147">
        <v>4439</v>
      </c>
      <c r="M31" s="147">
        <v>5933</v>
      </c>
      <c r="N31" s="147">
        <v>7641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9164</v>
      </c>
      <c r="F32" s="147">
        <v>3206</v>
      </c>
      <c r="G32" s="147">
        <v>4505</v>
      </c>
      <c r="H32" s="147">
        <v>3465</v>
      </c>
      <c r="I32" s="147">
        <v>1040</v>
      </c>
      <c r="J32" s="147">
        <v>1453</v>
      </c>
      <c r="K32" s="147">
        <v>541</v>
      </c>
      <c r="L32" s="147">
        <v>402</v>
      </c>
      <c r="M32" s="147">
        <v>252</v>
      </c>
      <c r="N32" s="147">
        <v>258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4553</v>
      </c>
      <c r="F34" s="147">
        <v>1682</v>
      </c>
      <c r="G34" s="147">
        <v>1946</v>
      </c>
      <c r="H34" s="147">
        <v>1934</v>
      </c>
      <c r="I34" s="147">
        <v>12</v>
      </c>
      <c r="J34" s="147">
        <v>924</v>
      </c>
      <c r="K34" s="147">
        <v>383</v>
      </c>
      <c r="L34" s="147">
        <v>139</v>
      </c>
      <c r="M34" s="147">
        <v>281</v>
      </c>
      <c r="N34" s="147">
        <v>121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9500</v>
      </c>
      <c r="F35" s="147">
        <v>2038</v>
      </c>
      <c r="G35" s="147">
        <v>3690</v>
      </c>
      <c r="H35" s="147">
        <v>3054</v>
      </c>
      <c r="I35" s="147">
        <v>636</v>
      </c>
      <c r="J35" s="147">
        <v>3771</v>
      </c>
      <c r="K35" s="147">
        <v>59</v>
      </c>
      <c r="L35" s="147">
        <v>543</v>
      </c>
      <c r="M35" s="147">
        <v>555</v>
      </c>
      <c r="N35" s="147">
        <v>2615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13705</v>
      </c>
      <c r="F36" s="147">
        <v>9301</v>
      </c>
      <c r="G36" s="147">
        <v>3648</v>
      </c>
      <c r="H36" s="147">
        <v>3259</v>
      </c>
      <c r="I36" s="147">
        <v>389</v>
      </c>
      <c r="J36" s="147">
        <v>755</v>
      </c>
      <c r="K36" s="147">
        <v>50</v>
      </c>
      <c r="L36" s="147">
        <v>166</v>
      </c>
      <c r="M36" s="147">
        <v>20</v>
      </c>
      <c r="N36" s="147">
        <v>519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3625</v>
      </c>
      <c r="F37" s="147">
        <v>1237</v>
      </c>
      <c r="G37" s="147">
        <v>275</v>
      </c>
      <c r="H37" s="147">
        <v>123</v>
      </c>
      <c r="I37" s="147">
        <v>152</v>
      </c>
      <c r="J37" s="147">
        <v>2113</v>
      </c>
      <c r="K37" s="147">
        <v>52</v>
      </c>
      <c r="L37" s="147">
        <v>96</v>
      </c>
      <c r="M37" s="147">
        <v>850</v>
      </c>
      <c r="N37" s="147">
        <v>1115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2692</v>
      </c>
      <c r="F38" s="147">
        <v>1896</v>
      </c>
      <c r="G38" s="147">
        <v>353</v>
      </c>
      <c r="H38" s="147">
        <v>353</v>
      </c>
      <c r="I38" s="147" t="s">
        <v>313</v>
      </c>
      <c r="J38" s="147">
        <v>443</v>
      </c>
      <c r="K38" s="147">
        <v>2</v>
      </c>
      <c r="L38" s="147">
        <v>36</v>
      </c>
      <c r="M38" s="147">
        <v>402</v>
      </c>
      <c r="N38" s="147">
        <v>4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9495</v>
      </c>
      <c r="F39" s="147">
        <v>3125</v>
      </c>
      <c r="G39" s="147">
        <v>2027</v>
      </c>
      <c r="H39" s="147">
        <v>1343</v>
      </c>
      <c r="I39" s="147">
        <v>684</v>
      </c>
      <c r="J39" s="147">
        <v>4344</v>
      </c>
      <c r="K39" s="147">
        <v>288</v>
      </c>
      <c r="L39" s="147">
        <v>230</v>
      </c>
      <c r="M39" s="147">
        <v>3608</v>
      </c>
      <c r="N39" s="147">
        <v>218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5414</v>
      </c>
      <c r="F40" s="147">
        <v>4876</v>
      </c>
      <c r="G40" s="147">
        <v>455</v>
      </c>
      <c r="H40" s="147">
        <v>455</v>
      </c>
      <c r="I40" s="147" t="s">
        <v>313</v>
      </c>
      <c r="J40" s="147">
        <v>83</v>
      </c>
      <c r="K40" s="147">
        <v>41</v>
      </c>
      <c r="L40" s="147">
        <v>42</v>
      </c>
      <c r="M40" s="147" t="s">
        <v>313</v>
      </c>
      <c r="N40" s="147" t="s">
        <v>313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19727</v>
      </c>
      <c r="F41" s="147">
        <v>3311</v>
      </c>
      <c r="G41" s="147">
        <v>7186</v>
      </c>
      <c r="H41" s="147">
        <v>5439</v>
      </c>
      <c r="I41" s="147">
        <v>1747</v>
      </c>
      <c r="J41" s="147">
        <v>9230</v>
      </c>
      <c r="K41" s="147" t="s">
        <v>313</v>
      </c>
      <c r="L41" s="147">
        <v>1298</v>
      </c>
      <c r="M41" s="147">
        <v>2510</v>
      </c>
      <c r="N41" s="147">
        <v>5421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5635</v>
      </c>
      <c r="F42" s="147">
        <v>3138</v>
      </c>
      <c r="G42" s="147">
        <v>2379</v>
      </c>
      <c r="H42" s="147">
        <v>1231</v>
      </c>
      <c r="I42" s="147">
        <v>1148</v>
      </c>
      <c r="J42" s="147">
        <v>118</v>
      </c>
      <c r="K42" s="147">
        <v>34</v>
      </c>
      <c r="L42" s="147">
        <v>63</v>
      </c>
      <c r="M42" s="147" t="s">
        <v>313</v>
      </c>
      <c r="N42" s="147">
        <v>20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700</v>
      </c>
      <c r="F43" s="147">
        <v>16</v>
      </c>
      <c r="G43" s="147">
        <v>622</v>
      </c>
      <c r="H43" s="147">
        <v>412</v>
      </c>
      <c r="I43" s="147">
        <v>210</v>
      </c>
      <c r="J43" s="147">
        <v>61</v>
      </c>
      <c r="K43" s="147" t="s">
        <v>313</v>
      </c>
      <c r="L43" s="147" t="s">
        <v>313</v>
      </c>
      <c r="M43" s="147" t="s">
        <v>313</v>
      </c>
      <c r="N43" s="147">
        <v>61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4129</v>
      </c>
      <c r="F44" s="147">
        <v>1432</v>
      </c>
      <c r="G44" s="147">
        <v>1629</v>
      </c>
      <c r="H44" s="147">
        <v>1185</v>
      </c>
      <c r="I44" s="147">
        <v>444</v>
      </c>
      <c r="J44" s="147">
        <v>1068</v>
      </c>
      <c r="K44" s="147">
        <v>59</v>
      </c>
      <c r="L44" s="147">
        <v>226</v>
      </c>
      <c r="M44" s="147">
        <v>154</v>
      </c>
      <c r="N44" s="147">
        <v>628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4324</v>
      </c>
      <c r="F45" s="147">
        <v>1072</v>
      </c>
      <c r="G45" s="147">
        <v>1027</v>
      </c>
      <c r="H45" s="147">
        <v>669</v>
      </c>
      <c r="I45" s="147">
        <v>357</v>
      </c>
      <c r="J45" s="147">
        <v>2225</v>
      </c>
      <c r="K45" s="147">
        <v>5</v>
      </c>
      <c r="L45" s="147">
        <v>55</v>
      </c>
      <c r="M45" s="147">
        <v>292</v>
      </c>
      <c r="N45" s="147">
        <v>1873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6396</v>
      </c>
      <c r="F46" s="147">
        <v>3434</v>
      </c>
      <c r="G46" s="147">
        <v>1886</v>
      </c>
      <c r="H46" s="147">
        <v>1742</v>
      </c>
      <c r="I46" s="147">
        <v>144</v>
      </c>
      <c r="J46" s="147">
        <v>1076</v>
      </c>
      <c r="K46" s="147">
        <v>144</v>
      </c>
      <c r="L46" s="147">
        <v>530</v>
      </c>
      <c r="M46" s="147">
        <v>371</v>
      </c>
      <c r="N46" s="147">
        <v>32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23145</v>
      </c>
      <c r="F47" s="147">
        <v>7982</v>
      </c>
      <c r="G47" s="147">
        <v>9704</v>
      </c>
      <c r="H47" s="147">
        <v>6382</v>
      </c>
      <c r="I47" s="147">
        <v>3322</v>
      </c>
      <c r="J47" s="147">
        <v>5459</v>
      </c>
      <c r="K47" s="147">
        <v>1</v>
      </c>
      <c r="L47" s="147">
        <v>358</v>
      </c>
      <c r="M47" s="147">
        <v>4255</v>
      </c>
      <c r="N47" s="147">
        <v>845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18808</v>
      </c>
      <c r="F48" s="147">
        <v>2691</v>
      </c>
      <c r="G48" s="147">
        <v>6950</v>
      </c>
      <c r="H48" s="147">
        <v>1217</v>
      </c>
      <c r="I48" s="147">
        <v>5733</v>
      </c>
      <c r="J48" s="147">
        <v>9167</v>
      </c>
      <c r="K48" s="147">
        <v>150</v>
      </c>
      <c r="L48" s="147">
        <v>135</v>
      </c>
      <c r="M48" s="147">
        <v>5959</v>
      </c>
      <c r="N48" s="147">
        <v>2923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10525</v>
      </c>
      <c r="F49" s="147">
        <v>2227</v>
      </c>
      <c r="G49" s="147">
        <v>3935</v>
      </c>
      <c r="H49" s="147">
        <v>314</v>
      </c>
      <c r="I49" s="147">
        <v>3621</v>
      </c>
      <c r="J49" s="147">
        <v>4363</v>
      </c>
      <c r="K49" s="147">
        <v>79</v>
      </c>
      <c r="L49" s="147">
        <v>130</v>
      </c>
      <c r="M49" s="147">
        <v>4025</v>
      </c>
      <c r="N49" s="147">
        <v>129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9156</v>
      </c>
      <c r="F50" s="147">
        <v>5859</v>
      </c>
      <c r="G50" s="147">
        <v>1494</v>
      </c>
      <c r="H50" s="147">
        <v>709</v>
      </c>
      <c r="I50" s="147">
        <v>785</v>
      </c>
      <c r="J50" s="147">
        <v>1803</v>
      </c>
      <c r="K50" s="147">
        <v>301</v>
      </c>
      <c r="L50" s="147">
        <v>623</v>
      </c>
      <c r="M50" s="147">
        <v>60</v>
      </c>
      <c r="N50" s="147">
        <v>819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5975</v>
      </c>
      <c r="F51" s="147">
        <v>1291</v>
      </c>
      <c r="G51" s="147">
        <v>3978</v>
      </c>
      <c r="H51" s="147" t="s">
        <v>313</v>
      </c>
      <c r="I51" s="147">
        <v>3978</v>
      </c>
      <c r="J51" s="147">
        <v>705</v>
      </c>
      <c r="K51" s="147" t="s">
        <v>313</v>
      </c>
      <c r="L51" s="147">
        <v>392</v>
      </c>
      <c r="M51" s="147" t="s">
        <v>313</v>
      </c>
      <c r="N51" s="147">
        <v>313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21165</v>
      </c>
      <c r="F52" s="147">
        <v>4936</v>
      </c>
      <c r="G52" s="147">
        <v>1711</v>
      </c>
      <c r="H52" s="147">
        <v>1358</v>
      </c>
      <c r="I52" s="147">
        <v>352</v>
      </c>
      <c r="J52" s="147">
        <v>14518</v>
      </c>
      <c r="K52" s="147">
        <v>49</v>
      </c>
      <c r="L52" s="147">
        <v>171</v>
      </c>
      <c r="M52" s="147">
        <v>13656</v>
      </c>
      <c r="N52" s="147">
        <v>642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7770</v>
      </c>
      <c r="F53" s="147">
        <v>4529</v>
      </c>
      <c r="G53" s="147">
        <v>761</v>
      </c>
      <c r="H53" s="147">
        <v>124</v>
      </c>
      <c r="I53" s="147">
        <v>637</v>
      </c>
      <c r="J53" s="147">
        <v>2479</v>
      </c>
      <c r="K53" s="147">
        <v>16</v>
      </c>
      <c r="L53" s="147">
        <v>25</v>
      </c>
      <c r="M53" s="147">
        <v>2117</v>
      </c>
      <c r="N53" s="147">
        <v>320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261920</v>
      </c>
      <c r="F55" s="158">
        <v>85671</v>
      </c>
      <c r="G55" s="158">
        <v>89017</v>
      </c>
      <c r="H55" s="158">
        <v>55457</v>
      </c>
      <c r="I55" s="158">
        <v>33560</v>
      </c>
      <c r="J55" s="158">
        <v>87232</v>
      </c>
      <c r="K55" s="158">
        <v>2549</v>
      </c>
      <c r="L55" s="158">
        <v>10104</v>
      </c>
      <c r="M55" s="158">
        <v>48062</v>
      </c>
      <c r="N55" s="158">
        <v>26517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314</v>
      </c>
      <c r="F59" s="147" t="s">
        <v>314</v>
      </c>
      <c r="G59" s="147" t="s">
        <v>314</v>
      </c>
      <c r="H59" s="147" t="s">
        <v>314</v>
      </c>
      <c r="I59" s="147" t="s">
        <v>314</v>
      </c>
      <c r="J59" s="147" t="s">
        <v>314</v>
      </c>
      <c r="K59" s="147" t="s">
        <v>314</v>
      </c>
      <c r="L59" s="147" t="s">
        <v>314</v>
      </c>
      <c r="M59" s="147" t="s">
        <v>314</v>
      </c>
      <c r="N59" s="147" t="s">
        <v>314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13865</v>
      </c>
      <c r="F60" s="147">
        <v>761</v>
      </c>
      <c r="G60" s="147">
        <v>5139</v>
      </c>
      <c r="H60" s="147">
        <v>4381</v>
      </c>
      <c r="I60" s="147">
        <v>758</v>
      </c>
      <c r="J60" s="147">
        <v>7965</v>
      </c>
      <c r="K60" s="147">
        <v>60</v>
      </c>
      <c r="L60" s="147">
        <v>1420</v>
      </c>
      <c r="M60" s="147">
        <v>3135</v>
      </c>
      <c r="N60" s="147">
        <v>3350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314</v>
      </c>
      <c r="F61" s="147" t="s">
        <v>314</v>
      </c>
      <c r="G61" s="147" t="s">
        <v>314</v>
      </c>
      <c r="H61" s="147" t="s">
        <v>314</v>
      </c>
      <c r="I61" s="147" t="s">
        <v>314</v>
      </c>
      <c r="J61" s="147" t="s">
        <v>314</v>
      </c>
      <c r="K61" s="147" t="s">
        <v>314</v>
      </c>
      <c r="L61" s="147" t="s">
        <v>314</v>
      </c>
      <c r="M61" s="147" t="s">
        <v>314</v>
      </c>
      <c r="N61" s="147" t="s">
        <v>314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47145</v>
      </c>
      <c r="F63" s="147">
        <v>6906</v>
      </c>
      <c r="G63" s="147">
        <v>35762</v>
      </c>
      <c r="H63" s="147">
        <v>25228</v>
      </c>
      <c r="I63" s="147">
        <v>10534</v>
      </c>
      <c r="J63" s="147">
        <v>4478</v>
      </c>
      <c r="K63" s="147">
        <v>69</v>
      </c>
      <c r="L63" s="147">
        <v>178</v>
      </c>
      <c r="M63" s="147">
        <v>2545</v>
      </c>
      <c r="N63" s="147">
        <v>1686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12410</v>
      </c>
      <c r="F64" s="147">
        <v>2419</v>
      </c>
      <c r="G64" s="147">
        <v>4424</v>
      </c>
      <c r="H64" s="147">
        <v>2332</v>
      </c>
      <c r="I64" s="147">
        <v>2092</v>
      </c>
      <c r="J64" s="147">
        <v>5567</v>
      </c>
      <c r="K64" s="147">
        <v>610</v>
      </c>
      <c r="L64" s="147">
        <v>1173</v>
      </c>
      <c r="M64" s="147">
        <v>2563</v>
      </c>
      <c r="N64" s="147">
        <v>1220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7556</v>
      </c>
      <c r="F65" s="147">
        <v>2284</v>
      </c>
      <c r="G65" s="147">
        <v>3142</v>
      </c>
      <c r="H65" s="147">
        <v>1673</v>
      </c>
      <c r="I65" s="147">
        <v>1469</v>
      </c>
      <c r="J65" s="147">
        <v>2129</v>
      </c>
      <c r="K65" s="147">
        <v>114</v>
      </c>
      <c r="L65" s="147">
        <v>261</v>
      </c>
      <c r="M65" s="147">
        <v>754</v>
      </c>
      <c r="N65" s="147">
        <v>1001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11693</v>
      </c>
      <c r="F66" s="147">
        <v>3284</v>
      </c>
      <c r="G66" s="147">
        <v>2741</v>
      </c>
      <c r="H66" s="147">
        <v>1295</v>
      </c>
      <c r="I66" s="147">
        <v>1446</v>
      </c>
      <c r="J66" s="147">
        <v>5668</v>
      </c>
      <c r="K66" s="147">
        <v>74</v>
      </c>
      <c r="L66" s="147">
        <v>1014</v>
      </c>
      <c r="M66" s="147">
        <v>2723</v>
      </c>
      <c r="N66" s="147">
        <v>1857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12491</v>
      </c>
      <c r="F67" s="147">
        <v>2525</v>
      </c>
      <c r="G67" s="147">
        <v>3539</v>
      </c>
      <c r="H67" s="147">
        <v>2430</v>
      </c>
      <c r="I67" s="147">
        <v>1109</v>
      </c>
      <c r="J67" s="147">
        <v>6428</v>
      </c>
      <c r="K67" s="147">
        <v>35</v>
      </c>
      <c r="L67" s="147">
        <v>4063</v>
      </c>
      <c r="M67" s="147">
        <v>1488</v>
      </c>
      <c r="N67" s="147">
        <v>841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10848</v>
      </c>
      <c r="F68" s="147">
        <v>3742</v>
      </c>
      <c r="G68" s="147">
        <v>3103</v>
      </c>
      <c r="H68" s="147">
        <v>2841</v>
      </c>
      <c r="I68" s="147">
        <v>262</v>
      </c>
      <c r="J68" s="147">
        <v>4004</v>
      </c>
      <c r="K68" s="147">
        <v>71</v>
      </c>
      <c r="L68" s="147">
        <v>967</v>
      </c>
      <c r="M68" s="147">
        <v>1575</v>
      </c>
      <c r="N68" s="147">
        <v>1391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19415</v>
      </c>
      <c r="F69" s="147">
        <v>5231</v>
      </c>
      <c r="G69" s="147">
        <v>9093</v>
      </c>
      <c r="H69" s="147">
        <v>8130</v>
      </c>
      <c r="I69" s="147">
        <v>963</v>
      </c>
      <c r="J69" s="147">
        <v>5092</v>
      </c>
      <c r="K69" s="147">
        <v>61</v>
      </c>
      <c r="L69" s="147">
        <v>81</v>
      </c>
      <c r="M69" s="147">
        <v>477</v>
      </c>
      <c r="N69" s="147">
        <v>4474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8464</v>
      </c>
      <c r="F70" s="147">
        <v>1376</v>
      </c>
      <c r="G70" s="147">
        <v>3160</v>
      </c>
      <c r="H70" s="147">
        <v>3143</v>
      </c>
      <c r="I70" s="147">
        <v>16</v>
      </c>
      <c r="J70" s="147">
        <v>3928</v>
      </c>
      <c r="K70" s="147">
        <v>24</v>
      </c>
      <c r="L70" s="147">
        <v>17</v>
      </c>
      <c r="M70" s="147">
        <v>3744</v>
      </c>
      <c r="N70" s="147">
        <v>144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3529</v>
      </c>
      <c r="F71" s="147">
        <v>2316</v>
      </c>
      <c r="G71" s="147">
        <v>427</v>
      </c>
      <c r="H71" s="147">
        <v>186</v>
      </c>
      <c r="I71" s="147">
        <v>240</v>
      </c>
      <c r="J71" s="147">
        <v>787</v>
      </c>
      <c r="K71" s="147" t="s">
        <v>313</v>
      </c>
      <c r="L71" s="147">
        <v>166</v>
      </c>
      <c r="M71" s="147">
        <v>620</v>
      </c>
      <c r="N71" s="147" t="s">
        <v>313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153645</v>
      </c>
      <c r="F73" s="158">
        <v>31498</v>
      </c>
      <c r="G73" s="158">
        <v>70750</v>
      </c>
      <c r="H73" s="158">
        <v>51713</v>
      </c>
      <c r="I73" s="158">
        <v>19037</v>
      </c>
      <c r="J73" s="158">
        <v>51397</v>
      </c>
      <c r="K73" s="158">
        <v>1159</v>
      </c>
      <c r="L73" s="158">
        <v>9481</v>
      </c>
      <c r="M73" s="158">
        <v>22761</v>
      </c>
      <c r="N73" s="158">
        <v>17996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13084</v>
      </c>
      <c r="F77" s="147">
        <v>2341</v>
      </c>
      <c r="G77" s="147">
        <v>3668</v>
      </c>
      <c r="H77" s="147">
        <v>3571</v>
      </c>
      <c r="I77" s="147">
        <v>98</v>
      </c>
      <c r="J77" s="147">
        <v>7075</v>
      </c>
      <c r="K77" s="147">
        <v>224</v>
      </c>
      <c r="L77" s="147">
        <v>6320</v>
      </c>
      <c r="M77" s="147">
        <v>155</v>
      </c>
      <c r="N77" s="147">
        <v>376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18676</v>
      </c>
      <c r="F78" s="147">
        <v>805</v>
      </c>
      <c r="G78" s="147">
        <v>5134</v>
      </c>
      <c r="H78" s="147">
        <v>1099</v>
      </c>
      <c r="I78" s="147">
        <v>4035</v>
      </c>
      <c r="J78" s="147">
        <v>12737</v>
      </c>
      <c r="K78" s="147">
        <v>145</v>
      </c>
      <c r="L78" s="147">
        <v>359</v>
      </c>
      <c r="M78" s="147">
        <v>12116</v>
      </c>
      <c r="N78" s="147">
        <v>117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3220</v>
      </c>
      <c r="F79" s="147">
        <v>383</v>
      </c>
      <c r="G79" s="147">
        <v>794</v>
      </c>
      <c r="H79" s="147">
        <v>411</v>
      </c>
      <c r="I79" s="147">
        <v>383</v>
      </c>
      <c r="J79" s="147">
        <v>2043</v>
      </c>
      <c r="K79" s="147">
        <v>46</v>
      </c>
      <c r="L79" s="147">
        <v>615</v>
      </c>
      <c r="M79" s="147">
        <v>272</v>
      </c>
      <c r="N79" s="147">
        <v>1110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8309</v>
      </c>
      <c r="F81" s="147">
        <v>2324</v>
      </c>
      <c r="G81" s="147">
        <v>4730</v>
      </c>
      <c r="H81" s="147">
        <v>4332</v>
      </c>
      <c r="I81" s="147">
        <v>398</v>
      </c>
      <c r="J81" s="147">
        <v>1255</v>
      </c>
      <c r="K81" s="147">
        <v>86</v>
      </c>
      <c r="L81" s="147">
        <v>169</v>
      </c>
      <c r="M81" s="147">
        <v>649</v>
      </c>
      <c r="N81" s="147">
        <v>350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29902</v>
      </c>
      <c r="F82" s="147">
        <v>7088</v>
      </c>
      <c r="G82" s="147">
        <v>10287</v>
      </c>
      <c r="H82" s="147">
        <v>8988</v>
      </c>
      <c r="I82" s="147">
        <v>1298</v>
      </c>
      <c r="J82" s="147">
        <v>12528</v>
      </c>
      <c r="K82" s="147">
        <v>581</v>
      </c>
      <c r="L82" s="147">
        <v>1363</v>
      </c>
      <c r="M82" s="147">
        <v>8836</v>
      </c>
      <c r="N82" s="147">
        <v>1749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55632</v>
      </c>
      <c r="F83" s="147">
        <v>6090</v>
      </c>
      <c r="G83" s="147">
        <v>39325</v>
      </c>
      <c r="H83" s="147">
        <v>29938</v>
      </c>
      <c r="I83" s="147">
        <v>9387</v>
      </c>
      <c r="J83" s="147">
        <v>10217</v>
      </c>
      <c r="K83" s="147">
        <v>158</v>
      </c>
      <c r="L83" s="147">
        <v>2111</v>
      </c>
      <c r="M83" s="147">
        <v>2559</v>
      </c>
      <c r="N83" s="147">
        <v>5389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9521</v>
      </c>
      <c r="F84" s="147">
        <v>2588</v>
      </c>
      <c r="G84" s="147">
        <v>5495</v>
      </c>
      <c r="H84" s="147">
        <v>1285</v>
      </c>
      <c r="I84" s="147">
        <v>4211</v>
      </c>
      <c r="J84" s="147">
        <v>1438</v>
      </c>
      <c r="K84" s="147">
        <v>91</v>
      </c>
      <c r="L84" s="147">
        <v>280</v>
      </c>
      <c r="M84" s="147" t="s">
        <v>313</v>
      </c>
      <c r="N84" s="147">
        <v>1067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9115</v>
      </c>
      <c r="F85" s="147">
        <v>2302</v>
      </c>
      <c r="G85" s="147">
        <v>4053</v>
      </c>
      <c r="H85" s="147">
        <v>3965</v>
      </c>
      <c r="I85" s="147">
        <v>87</v>
      </c>
      <c r="J85" s="147">
        <v>2761</v>
      </c>
      <c r="K85" s="147">
        <v>50</v>
      </c>
      <c r="L85" s="147">
        <v>101</v>
      </c>
      <c r="M85" s="147">
        <v>1628</v>
      </c>
      <c r="N85" s="147">
        <v>982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8576</v>
      </c>
      <c r="F86" s="147">
        <v>2748</v>
      </c>
      <c r="G86" s="147">
        <v>2893</v>
      </c>
      <c r="H86" s="147">
        <v>2684</v>
      </c>
      <c r="I86" s="147">
        <v>210</v>
      </c>
      <c r="J86" s="147">
        <v>2934</v>
      </c>
      <c r="K86" s="147">
        <v>185</v>
      </c>
      <c r="L86" s="147">
        <v>796</v>
      </c>
      <c r="M86" s="147">
        <v>1355</v>
      </c>
      <c r="N86" s="147">
        <v>598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9315</v>
      </c>
      <c r="F87" s="147">
        <v>1260</v>
      </c>
      <c r="G87" s="147">
        <v>5058</v>
      </c>
      <c r="H87" s="147">
        <v>3422</v>
      </c>
      <c r="I87" s="147">
        <v>1635</v>
      </c>
      <c r="J87" s="147">
        <v>2998</v>
      </c>
      <c r="K87" s="147">
        <v>23</v>
      </c>
      <c r="L87" s="147">
        <v>932</v>
      </c>
      <c r="M87" s="147">
        <v>25</v>
      </c>
      <c r="N87" s="147">
        <v>2018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165350</v>
      </c>
      <c r="F89" s="158">
        <v>27927</v>
      </c>
      <c r="G89" s="158">
        <v>81437</v>
      </c>
      <c r="H89" s="158">
        <v>59696</v>
      </c>
      <c r="I89" s="158">
        <v>21741</v>
      </c>
      <c r="J89" s="158">
        <v>55985</v>
      </c>
      <c r="K89" s="158">
        <v>1589</v>
      </c>
      <c r="L89" s="158">
        <v>13046</v>
      </c>
      <c r="M89" s="158">
        <v>27595</v>
      </c>
      <c r="N89" s="158">
        <v>13755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315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P5" sqref="P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57421875" style="0" customWidth="1"/>
    <col min="4" max="4" width="0.8554687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2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283</v>
      </c>
      <c r="B4" s="359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72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298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3341</v>
      </c>
      <c r="F18" s="147">
        <v>157</v>
      </c>
      <c r="G18" s="147">
        <v>1257</v>
      </c>
      <c r="H18" s="147">
        <v>676</v>
      </c>
      <c r="I18" s="147">
        <v>581</v>
      </c>
      <c r="J18" s="147">
        <v>1927</v>
      </c>
      <c r="K18" s="147">
        <v>129</v>
      </c>
      <c r="L18" s="147">
        <v>295</v>
      </c>
      <c r="M18" s="147">
        <v>1327</v>
      </c>
      <c r="N18" s="147">
        <v>176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31391</v>
      </c>
      <c r="F19" s="147">
        <v>13920</v>
      </c>
      <c r="G19" s="147">
        <v>13311</v>
      </c>
      <c r="H19" s="147">
        <v>10639</v>
      </c>
      <c r="I19" s="147">
        <v>2671</v>
      </c>
      <c r="J19" s="147">
        <v>4160</v>
      </c>
      <c r="K19" s="147">
        <v>28</v>
      </c>
      <c r="L19" s="147">
        <v>705</v>
      </c>
      <c r="M19" s="147">
        <v>1268</v>
      </c>
      <c r="N19" s="147">
        <v>2159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1086</v>
      </c>
      <c r="F20" s="147">
        <v>233</v>
      </c>
      <c r="G20" s="147">
        <v>600</v>
      </c>
      <c r="H20" s="147">
        <v>600</v>
      </c>
      <c r="I20" s="147" t="s">
        <v>313</v>
      </c>
      <c r="J20" s="147">
        <v>252</v>
      </c>
      <c r="K20" s="147">
        <v>86</v>
      </c>
      <c r="L20" s="147" t="s">
        <v>313</v>
      </c>
      <c r="M20" s="147">
        <v>88</v>
      </c>
      <c r="N20" s="147">
        <v>79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1647</v>
      </c>
      <c r="F21" s="147">
        <v>11</v>
      </c>
      <c r="G21" s="147">
        <v>386</v>
      </c>
      <c r="H21" s="147">
        <v>386</v>
      </c>
      <c r="I21" s="147" t="s">
        <v>313</v>
      </c>
      <c r="J21" s="147">
        <v>1251</v>
      </c>
      <c r="K21" s="147" t="s">
        <v>313</v>
      </c>
      <c r="L21" s="147">
        <v>31</v>
      </c>
      <c r="M21" s="147">
        <v>449</v>
      </c>
      <c r="N21" s="147">
        <v>771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9861</v>
      </c>
      <c r="F23" s="147">
        <v>4242</v>
      </c>
      <c r="G23" s="147">
        <v>646</v>
      </c>
      <c r="H23" s="147">
        <v>546</v>
      </c>
      <c r="I23" s="147">
        <v>100</v>
      </c>
      <c r="J23" s="147">
        <v>4972</v>
      </c>
      <c r="K23" s="147">
        <v>161</v>
      </c>
      <c r="L23" s="147">
        <v>651</v>
      </c>
      <c r="M23" s="147">
        <v>1684</v>
      </c>
      <c r="N23" s="147">
        <v>2475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1798</v>
      </c>
      <c r="F24" s="147">
        <v>301</v>
      </c>
      <c r="G24" s="147">
        <v>365</v>
      </c>
      <c r="H24" s="147">
        <v>261</v>
      </c>
      <c r="I24" s="147">
        <v>104</v>
      </c>
      <c r="J24" s="147">
        <v>1133</v>
      </c>
      <c r="K24" s="147">
        <v>78</v>
      </c>
      <c r="L24" s="147">
        <v>386</v>
      </c>
      <c r="M24" s="147" t="s">
        <v>313</v>
      </c>
      <c r="N24" s="147">
        <v>669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5858</v>
      </c>
      <c r="F25" s="147">
        <v>590</v>
      </c>
      <c r="G25" s="147">
        <v>4386</v>
      </c>
      <c r="H25" s="147">
        <v>2000</v>
      </c>
      <c r="I25" s="147">
        <v>2386</v>
      </c>
      <c r="J25" s="147">
        <v>882</v>
      </c>
      <c r="K25" s="147" t="s">
        <v>313</v>
      </c>
      <c r="L25" s="147">
        <v>190</v>
      </c>
      <c r="M25" s="147">
        <v>27</v>
      </c>
      <c r="N25" s="147">
        <v>665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634</v>
      </c>
      <c r="F26" s="147">
        <v>186</v>
      </c>
      <c r="G26" s="147">
        <v>10</v>
      </c>
      <c r="H26" s="147" t="s">
        <v>313</v>
      </c>
      <c r="I26" s="147">
        <v>10</v>
      </c>
      <c r="J26" s="147">
        <v>437</v>
      </c>
      <c r="K26" s="147" t="s">
        <v>313</v>
      </c>
      <c r="L26" s="147" t="s">
        <v>313</v>
      </c>
      <c r="M26" s="147" t="s">
        <v>313</v>
      </c>
      <c r="N26" s="147">
        <v>437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8447</v>
      </c>
      <c r="F27" s="147">
        <v>738</v>
      </c>
      <c r="G27" s="147">
        <v>906</v>
      </c>
      <c r="H27" s="147">
        <v>384</v>
      </c>
      <c r="I27" s="147">
        <v>522</v>
      </c>
      <c r="J27" s="147">
        <v>6803</v>
      </c>
      <c r="K27" s="147">
        <v>17</v>
      </c>
      <c r="L27" s="147">
        <v>485</v>
      </c>
      <c r="M27" s="147">
        <v>6157</v>
      </c>
      <c r="N27" s="147">
        <v>144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5757</v>
      </c>
      <c r="F28" s="147">
        <v>1993</v>
      </c>
      <c r="G28" s="147">
        <v>1128</v>
      </c>
      <c r="H28" s="147">
        <v>964</v>
      </c>
      <c r="I28" s="147">
        <v>163</v>
      </c>
      <c r="J28" s="147">
        <v>2637</v>
      </c>
      <c r="K28" s="147">
        <v>355</v>
      </c>
      <c r="L28" s="147">
        <v>913</v>
      </c>
      <c r="M28" s="147">
        <v>21</v>
      </c>
      <c r="N28" s="147">
        <v>1348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3529</v>
      </c>
      <c r="F29" s="147">
        <v>645</v>
      </c>
      <c r="G29" s="147">
        <v>275</v>
      </c>
      <c r="H29" s="147">
        <v>275</v>
      </c>
      <c r="I29" s="147" t="s">
        <v>313</v>
      </c>
      <c r="J29" s="147">
        <v>2609</v>
      </c>
      <c r="K29" s="147">
        <v>142</v>
      </c>
      <c r="L29" s="147">
        <v>593</v>
      </c>
      <c r="M29" s="147" t="s">
        <v>313</v>
      </c>
      <c r="N29" s="147">
        <v>1874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12783</v>
      </c>
      <c r="F30" s="147">
        <v>1198</v>
      </c>
      <c r="G30" s="147">
        <v>4591</v>
      </c>
      <c r="H30" s="147">
        <v>4022</v>
      </c>
      <c r="I30" s="147">
        <v>568</v>
      </c>
      <c r="J30" s="147">
        <v>6995</v>
      </c>
      <c r="K30" s="147">
        <v>681</v>
      </c>
      <c r="L30" s="147">
        <v>3114</v>
      </c>
      <c r="M30" s="147">
        <v>1825</v>
      </c>
      <c r="N30" s="147">
        <v>1375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2733</v>
      </c>
      <c r="F31" s="147">
        <v>558</v>
      </c>
      <c r="G31" s="147">
        <v>841</v>
      </c>
      <c r="H31" s="147">
        <v>716</v>
      </c>
      <c r="I31" s="147">
        <v>125</v>
      </c>
      <c r="J31" s="147">
        <v>1334</v>
      </c>
      <c r="K31" s="147">
        <v>34</v>
      </c>
      <c r="L31" s="147">
        <v>553</v>
      </c>
      <c r="M31" s="147">
        <v>302</v>
      </c>
      <c r="N31" s="147">
        <v>445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88865</v>
      </c>
      <c r="F33" s="158">
        <v>24772</v>
      </c>
      <c r="G33" s="158">
        <v>28702</v>
      </c>
      <c r="H33" s="158">
        <v>21470</v>
      </c>
      <c r="I33" s="158">
        <v>7232</v>
      </c>
      <c r="J33" s="158">
        <v>35391</v>
      </c>
      <c r="K33" s="158">
        <v>1711</v>
      </c>
      <c r="L33" s="158">
        <v>7915</v>
      </c>
      <c r="M33" s="158">
        <v>13149</v>
      </c>
      <c r="N33" s="158">
        <v>12617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314</v>
      </c>
      <c r="F37" s="147" t="s">
        <v>314</v>
      </c>
      <c r="G37" s="147" t="s">
        <v>314</v>
      </c>
      <c r="H37" s="147" t="s">
        <v>314</v>
      </c>
      <c r="I37" s="147" t="s">
        <v>314</v>
      </c>
      <c r="J37" s="147" t="s">
        <v>314</v>
      </c>
      <c r="K37" s="147" t="s">
        <v>314</v>
      </c>
      <c r="L37" s="147" t="s">
        <v>314</v>
      </c>
      <c r="M37" s="147" t="s">
        <v>314</v>
      </c>
      <c r="N37" s="147" t="s">
        <v>314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6404</v>
      </c>
      <c r="F38" s="147">
        <v>3555</v>
      </c>
      <c r="G38" s="147">
        <v>1734</v>
      </c>
      <c r="H38" s="147">
        <v>1567</v>
      </c>
      <c r="I38" s="147">
        <v>167</v>
      </c>
      <c r="J38" s="147">
        <v>1114</v>
      </c>
      <c r="K38" s="147">
        <v>9</v>
      </c>
      <c r="L38" s="147">
        <v>77</v>
      </c>
      <c r="M38" s="147">
        <v>97</v>
      </c>
      <c r="N38" s="147">
        <v>932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314</v>
      </c>
      <c r="F39" s="147" t="s">
        <v>314</v>
      </c>
      <c r="G39" s="147" t="s">
        <v>314</v>
      </c>
      <c r="H39" s="147" t="s">
        <v>314</v>
      </c>
      <c r="I39" s="147" t="s">
        <v>314</v>
      </c>
      <c r="J39" s="147" t="s">
        <v>314</v>
      </c>
      <c r="K39" s="147" t="s">
        <v>314</v>
      </c>
      <c r="L39" s="147" t="s">
        <v>314</v>
      </c>
      <c r="M39" s="147" t="s">
        <v>314</v>
      </c>
      <c r="N39" s="147" t="s">
        <v>314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22177</v>
      </c>
      <c r="F40" s="147">
        <v>6824</v>
      </c>
      <c r="G40" s="147">
        <v>4294</v>
      </c>
      <c r="H40" s="147">
        <v>3471</v>
      </c>
      <c r="I40" s="147">
        <v>823</v>
      </c>
      <c r="J40" s="147">
        <v>11059</v>
      </c>
      <c r="K40" s="147">
        <v>146</v>
      </c>
      <c r="L40" s="147">
        <v>1549</v>
      </c>
      <c r="M40" s="147">
        <v>1889</v>
      </c>
      <c r="N40" s="147">
        <v>7474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926</v>
      </c>
      <c r="F41" s="147">
        <v>36</v>
      </c>
      <c r="G41" s="147">
        <v>834</v>
      </c>
      <c r="H41" s="147">
        <v>341</v>
      </c>
      <c r="I41" s="147">
        <v>494</v>
      </c>
      <c r="J41" s="147">
        <v>56</v>
      </c>
      <c r="K41" s="147" t="s">
        <v>313</v>
      </c>
      <c r="L41" s="147">
        <v>5</v>
      </c>
      <c r="M41" s="147">
        <v>2</v>
      </c>
      <c r="N41" s="147">
        <v>49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13501</v>
      </c>
      <c r="F43" s="147">
        <v>3821</v>
      </c>
      <c r="G43" s="147">
        <v>3958</v>
      </c>
      <c r="H43" s="147">
        <v>3474</v>
      </c>
      <c r="I43" s="147">
        <v>484</v>
      </c>
      <c r="J43" s="147">
        <v>5722</v>
      </c>
      <c r="K43" s="147">
        <v>294</v>
      </c>
      <c r="L43" s="147">
        <v>1357</v>
      </c>
      <c r="M43" s="147">
        <v>2685</v>
      </c>
      <c r="N43" s="147">
        <v>1386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1292</v>
      </c>
      <c r="F44" s="147">
        <v>203</v>
      </c>
      <c r="G44" s="147">
        <v>586</v>
      </c>
      <c r="H44" s="147">
        <v>417</v>
      </c>
      <c r="I44" s="147">
        <v>169</v>
      </c>
      <c r="J44" s="147">
        <v>502</v>
      </c>
      <c r="K44" s="147" t="s">
        <v>313</v>
      </c>
      <c r="L44" s="147">
        <v>35</v>
      </c>
      <c r="M44" s="147">
        <v>373</v>
      </c>
      <c r="N44" s="147">
        <v>95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1383</v>
      </c>
      <c r="F45" s="147">
        <v>777</v>
      </c>
      <c r="G45" s="147">
        <v>241</v>
      </c>
      <c r="H45" s="147">
        <v>241</v>
      </c>
      <c r="I45" s="147" t="s">
        <v>313</v>
      </c>
      <c r="J45" s="147">
        <v>365</v>
      </c>
      <c r="K45" s="147">
        <v>55</v>
      </c>
      <c r="L45" s="147">
        <v>1</v>
      </c>
      <c r="M45" s="147">
        <v>35</v>
      </c>
      <c r="N45" s="147">
        <v>275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10205</v>
      </c>
      <c r="F46" s="147">
        <v>1651</v>
      </c>
      <c r="G46" s="147">
        <v>7852</v>
      </c>
      <c r="H46" s="147">
        <v>2024</v>
      </c>
      <c r="I46" s="147">
        <v>5828</v>
      </c>
      <c r="J46" s="147">
        <v>702</v>
      </c>
      <c r="K46" s="147">
        <v>12</v>
      </c>
      <c r="L46" s="147">
        <v>513</v>
      </c>
      <c r="M46" s="147">
        <v>146</v>
      </c>
      <c r="N46" s="147">
        <v>31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4517</v>
      </c>
      <c r="F47" s="147">
        <v>2399</v>
      </c>
      <c r="G47" s="147">
        <v>1040</v>
      </c>
      <c r="H47" s="147">
        <v>698</v>
      </c>
      <c r="I47" s="147">
        <v>342</v>
      </c>
      <c r="J47" s="147">
        <v>1078</v>
      </c>
      <c r="K47" s="147">
        <v>109</v>
      </c>
      <c r="L47" s="147">
        <v>366</v>
      </c>
      <c r="M47" s="147">
        <v>257</v>
      </c>
      <c r="N47" s="147">
        <v>346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8445</v>
      </c>
      <c r="F48" s="147">
        <v>2789</v>
      </c>
      <c r="G48" s="147">
        <v>3793</v>
      </c>
      <c r="H48" s="147">
        <v>3108</v>
      </c>
      <c r="I48" s="147">
        <v>685</v>
      </c>
      <c r="J48" s="147">
        <v>1863</v>
      </c>
      <c r="K48" s="147">
        <v>92</v>
      </c>
      <c r="L48" s="147">
        <v>207</v>
      </c>
      <c r="M48" s="147">
        <v>1050</v>
      </c>
      <c r="N48" s="147">
        <v>515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2504</v>
      </c>
      <c r="F49" s="147">
        <v>147</v>
      </c>
      <c r="G49" s="147">
        <v>795</v>
      </c>
      <c r="H49" s="147">
        <v>582</v>
      </c>
      <c r="I49" s="147">
        <v>213</v>
      </c>
      <c r="J49" s="147">
        <v>1562</v>
      </c>
      <c r="K49" s="147">
        <v>12</v>
      </c>
      <c r="L49" s="147">
        <v>318</v>
      </c>
      <c r="M49" s="147">
        <v>638</v>
      </c>
      <c r="N49" s="147">
        <v>594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76921</v>
      </c>
      <c r="F51" s="158">
        <v>25116</v>
      </c>
      <c r="G51" s="158">
        <v>26878</v>
      </c>
      <c r="H51" s="158">
        <v>17674</v>
      </c>
      <c r="I51" s="158">
        <v>9204</v>
      </c>
      <c r="J51" s="158">
        <v>24927</v>
      </c>
      <c r="K51" s="158">
        <v>1196</v>
      </c>
      <c r="L51" s="158">
        <v>4685</v>
      </c>
      <c r="M51" s="158">
        <v>7171</v>
      </c>
      <c r="N51" s="158">
        <v>11875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15846</v>
      </c>
      <c r="F55" s="147">
        <v>47</v>
      </c>
      <c r="G55" s="147">
        <v>11696</v>
      </c>
      <c r="H55" s="147">
        <v>8738</v>
      </c>
      <c r="I55" s="147">
        <v>2958</v>
      </c>
      <c r="J55" s="147">
        <v>4103</v>
      </c>
      <c r="K55" s="147">
        <v>224</v>
      </c>
      <c r="L55" s="147" t="s">
        <v>313</v>
      </c>
      <c r="M55" s="147">
        <v>960</v>
      </c>
      <c r="N55" s="147">
        <v>2918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17550</v>
      </c>
      <c r="F56" s="147">
        <v>3343</v>
      </c>
      <c r="G56" s="147">
        <v>8870</v>
      </c>
      <c r="H56" s="147">
        <v>8238</v>
      </c>
      <c r="I56" s="147">
        <v>632</v>
      </c>
      <c r="J56" s="147">
        <v>5336</v>
      </c>
      <c r="K56" s="147">
        <v>315</v>
      </c>
      <c r="L56" s="147">
        <v>4575</v>
      </c>
      <c r="M56" s="147">
        <v>358</v>
      </c>
      <c r="N56" s="147">
        <v>88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5918</v>
      </c>
      <c r="F57" s="147">
        <v>1306</v>
      </c>
      <c r="G57" s="147">
        <v>2624</v>
      </c>
      <c r="H57" s="147">
        <v>2362</v>
      </c>
      <c r="I57" s="147">
        <v>262</v>
      </c>
      <c r="J57" s="147">
        <v>1989</v>
      </c>
      <c r="K57" s="147">
        <v>334</v>
      </c>
      <c r="L57" s="147">
        <v>673</v>
      </c>
      <c r="M57" s="147">
        <v>44</v>
      </c>
      <c r="N57" s="147">
        <v>938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8636</v>
      </c>
      <c r="F59" s="147">
        <v>2268</v>
      </c>
      <c r="G59" s="147">
        <v>5538</v>
      </c>
      <c r="H59" s="147">
        <v>4773</v>
      </c>
      <c r="I59" s="147">
        <v>765</v>
      </c>
      <c r="J59" s="147">
        <v>830</v>
      </c>
      <c r="K59" s="147">
        <v>126</v>
      </c>
      <c r="L59" s="147">
        <v>41</v>
      </c>
      <c r="M59" s="147">
        <v>569</v>
      </c>
      <c r="N59" s="147">
        <v>94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20955</v>
      </c>
      <c r="F60" s="147">
        <v>3384</v>
      </c>
      <c r="G60" s="147">
        <v>2643</v>
      </c>
      <c r="H60" s="147">
        <v>2312</v>
      </c>
      <c r="I60" s="147">
        <v>331</v>
      </c>
      <c r="J60" s="147">
        <v>14928</v>
      </c>
      <c r="K60" s="147">
        <v>499</v>
      </c>
      <c r="L60" s="147">
        <v>2270</v>
      </c>
      <c r="M60" s="147">
        <v>7896</v>
      </c>
      <c r="N60" s="147">
        <v>4263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5663</v>
      </c>
      <c r="F61" s="147">
        <v>664</v>
      </c>
      <c r="G61" s="147">
        <v>3343</v>
      </c>
      <c r="H61" s="147">
        <v>1602</v>
      </c>
      <c r="I61" s="147">
        <v>1741</v>
      </c>
      <c r="J61" s="147">
        <v>1655</v>
      </c>
      <c r="K61" s="147">
        <v>85</v>
      </c>
      <c r="L61" s="147">
        <v>271</v>
      </c>
      <c r="M61" s="147">
        <v>1015</v>
      </c>
      <c r="N61" s="147">
        <v>284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1858</v>
      </c>
      <c r="F62" s="147">
        <v>585</v>
      </c>
      <c r="G62" s="147" t="s">
        <v>313</v>
      </c>
      <c r="H62" s="147" t="s">
        <v>313</v>
      </c>
      <c r="I62" s="147" t="s">
        <v>313</v>
      </c>
      <c r="J62" s="147">
        <v>1272</v>
      </c>
      <c r="K62" s="147" t="s">
        <v>313</v>
      </c>
      <c r="L62" s="147" t="s">
        <v>313</v>
      </c>
      <c r="M62" s="147">
        <v>494</v>
      </c>
      <c r="N62" s="147">
        <v>778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1309</v>
      </c>
      <c r="F63" s="147">
        <v>287</v>
      </c>
      <c r="G63" s="147">
        <v>589</v>
      </c>
      <c r="H63" s="147">
        <v>402</v>
      </c>
      <c r="I63" s="147">
        <v>187</v>
      </c>
      <c r="J63" s="147">
        <v>433</v>
      </c>
      <c r="K63" s="147">
        <v>31</v>
      </c>
      <c r="L63" s="147">
        <v>395</v>
      </c>
      <c r="M63" s="147" t="s">
        <v>313</v>
      </c>
      <c r="N63" s="147">
        <v>6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4880</v>
      </c>
      <c r="F64" s="147">
        <v>2015</v>
      </c>
      <c r="G64" s="147">
        <v>1392</v>
      </c>
      <c r="H64" s="147">
        <v>1304</v>
      </c>
      <c r="I64" s="147">
        <v>89</v>
      </c>
      <c r="J64" s="147">
        <v>1472</v>
      </c>
      <c r="K64" s="147">
        <v>457</v>
      </c>
      <c r="L64" s="147">
        <v>602</v>
      </c>
      <c r="M64" s="147" t="s">
        <v>313</v>
      </c>
      <c r="N64" s="147">
        <v>414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9837</v>
      </c>
      <c r="F65" s="147">
        <v>2660</v>
      </c>
      <c r="G65" s="147">
        <v>3843</v>
      </c>
      <c r="H65" s="147">
        <v>2620</v>
      </c>
      <c r="I65" s="147">
        <v>1223</v>
      </c>
      <c r="J65" s="147">
        <v>3334</v>
      </c>
      <c r="K65" s="147">
        <v>24</v>
      </c>
      <c r="L65" s="147">
        <v>604</v>
      </c>
      <c r="M65" s="147">
        <v>904</v>
      </c>
      <c r="N65" s="147">
        <v>1802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3063</v>
      </c>
      <c r="F66" s="147">
        <v>212</v>
      </c>
      <c r="G66" s="147">
        <v>1954</v>
      </c>
      <c r="H66" s="147">
        <v>1954</v>
      </c>
      <c r="I66" s="147" t="s">
        <v>313</v>
      </c>
      <c r="J66" s="147">
        <v>898</v>
      </c>
      <c r="K66" s="147" t="s">
        <v>313</v>
      </c>
      <c r="L66" s="147" t="s">
        <v>313</v>
      </c>
      <c r="M66" s="147">
        <v>898</v>
      </c>
      <c r="N66" s="147" t="s">
        <v>313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4480</v>
      </c>
      <c r="F67" s="147">
        <v>813</v>
      </c>
      <c r="G67" s="147">
        <v>1461</v>
      </c>
      <c r="H67" s="147">
        <v>1014</v>
      </c>
      <c r="I67" s="147">
        <v>448</v>
      </c>
      <c r="J67" s="147">
        <v>2205</v>
      </c>
      <c r="K67" s="147">
        <v>234</v>
      </c>
      <c r="L67" s="147">
        <v>268</v>
      </c>
      <c r="M67" s="147">
        <v>997</v>
      </c>
      <c r="N67" s="147">
        <v>706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99993</v>
      </c>
      <c r="F69" s="158">
        <v>17584</v>
      </c>
      <c r="G69" s="158">
        <v>43953</v>
      </c>
      <c r="H69" s="158">
        <v>35317</v>
      </c>
      <c r="I69" s="158">
        <v>8636</v>
      </c>
      <c r="J69" s="158">
        <v>38455</v>
      </c>
      <c r="K69" s="158">
        <v>2329</v>
      </c>
      <c r="L69" s="158">
        <v>9698</v>
      </c>
      <c r="M69" s="158">
        <v>14135</v>
      </c>
      <c r="N69" s="158">
        <v>12293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7397</v>
      </c>
      <c r="F73" s="147">
        <v>925</v>
      </c>
      <c r="G73" s="147">
        <v>5141</v>
      </c>
      <c r="H73" s="147">
        <v>530</v>
      </c>
      <c r="I73" s="147">
        <v>4611</v>
      </c>
      <c r="J73" s="147">
        <v>1331</v>
      </c>
      <c r="K73" s="147">
        <v>86</v>
      </c>
      <c r="L73" s="147">
        <v>212</v>
      </c>
      <c r="M73" s="147">
        <v>840</v>
      </c>
      <c r="N73" s="147">
        <v>193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314</v>
      </c>
      <c r="F74" s="147" t="s">
        <v>314</v>
      </c>
      <c r="G74" s="147" t="s">
        <v>314</v>
      </c>
      <c r="H74" s="147" t="s">
        <v>314</v>
      </c>
      <c r="I74" s="147" t="s">
        <v>314</v>
      </c>
      <c r="J74" s="147" t="s">
        <v>314</v>
      </c>
      <c r="K74" s="147" t="s">
        <v>314</v>
      </c>
      <c r="L74" s="147" t="s">
        <v>314</v>
      </c>
      <c r="M74" s="147" t="s">
        <v>314</v>
      </c>
      <c r="N74" s="147" t="s">
        <v>314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314</v>
      </c>
      <c r="F75" s="147" t="s">
        <v>314</v>
      </c>
      <c r="G75" s="147" t="s">
        <v>314</v>
      </c>
      <c r="H75" s="147" t="s">
        <v>314</v>
      </c>
      <c r="I75" s="147" t="s">
        <v>314</v>
      </c>
      <c r="J75" s="147" t="s">
        <v>314</v>
      </c>
      <c r="K75" s="147" t="s">
        <v>314</v>
      </c>
      <c r="L75" s="147" t="s">
        <v>314</v>
      </c>
      <c r="M75" s="147" t="s">
        <v>314</v>
      </c>
      <c r="N75" s="147" t="s">
        <v>314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21280</v>
      </c>
      <c r="F76" s="147">
        <v>1256</v>
      </c>
      <c r="G76" s="147">
        <v>9899</v>
      </c>
      <c r="H76" s="147">
        <v>8870</v>
      </c>
      <c r="I76" s="147">
        <v>1029</v>
      </c>
      <c r="J76" s="147">
        <v>10126</v>
      </c>
      <c r="K76" s="147">
        <v>91</v>
      </c>
      <c r="L76" s="147">
        <v>1215</v>
      </c>
      <c r="M76" s="147">
        <v>5840</v>
      </c>
      <c r="N76" s="147">
        <v>2981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8675</v>
      </c>
      <c r="F78" s="147">
        <v>4743</v>
      </c>
      <c r="G78" s="147">
        <v>2330</v>
      </c>
      <c r="H78" s="147">
        <v>2138</v>
      </c>
      <c r="I78" s="147">
        <v>192</v>
      </c>
      <c r="J78" s="147">
        <v>1602</v>
      </c>
      <c r="K78" s="147">
        <v>184</v>
      </c>
      <c r="L78" s="147">
        <v>794</v>
      </c>
      <c r="M78" s="147">
        <v>88</v>
      </c>
      <c r="N78" s="147">
        <v>536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12460</v>
      </c>
      <c r="F79" s="147">
        <v>4361</v>
      </c>
      <c r="G79" s="147">
        <v>2699</v>
      </c>
      <c r="H79" s="147">
        <v>2093</v>
      </c>
      <c r="I79" s="147">
        <v>605</v>
      </c>
      <c r="J79" s="147">
        <v>5400</v>
      </c>
      <c r="K79" s="147">
        <v>418</v>
      </c>
      <c r="L79" s="147">
        <v>593</v>
      </c>
      <c r="M79" s="147">
        <v>3746</v>
      </c>
      <c r="N79" s="147">
        <v>643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7727</v>
      </c>
      <c r="F80" s="147">
        <v>3605</v>
      </c>
      <c r="G80" s="147">
        <v>1453</v>
      </c>
      <c r="H80" s="147">
        <v>745</v>
      </c>
      <c r="I80" s="147">
        <v>708</v>
      </c>
      <c r="J80" s="147">
        <v>2668</v>
      </c>
      <c r="K80" s="147">
        <v>24</v>
      </c>
      <c r="L80" s="147">
        <v>121</v>
      </c>
      <c r="M80" s="147">
        <v>938</v>
      </c>
      <c r="N80" s="147">
        <v>1586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11755</v>
      </c>
      <c r="F81" s="147">
        <v>3213</v>
      </c>
      <c r="G81" s="147">
        <v>2018</v>
      </c>
      <c r="H81" s="147">
        <v>1105</v>
      </c>
      <c r="I81" s="147">
        <v>913</v>
      </c>
      <c r="J81" s="147">
        <v>6524</v>
      </c>
      <c r="K81" s="147">
        <v>1248</v>
      </c>
      <c r="L81" s="147">
        <v>863</v>
      </c>
      <c r="M81" s="147">
        <v>4115</v>
      </c>
      <c r="N81" s="147">
        <v>298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18325</v>
      </c>
      <c r="F82" s="147">
        <v>2713</v>
      </c>
      <c r="G82" s="147">
        <v>14010</v>
      </c>
      <c r="H82" s="147">
        <v>5132</v>
      </c>
      <c r="I82" s="147">
        <v>8878</v>
      </c>
      <c r="J82" s="147">
        <v>1602</v>
      </c>
      <c r="K82" s="147">
        <v>28</v>
      </c>
      <c r="L82" s="147">
        <v>133</v>
      </c>
      <c r="M82" s="147">
        <v>956</v>
      </c>
      <c r="N82" s="147">
        <v>485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1700</v>
      </c>
      <c r="F83" s="147">
        <v>964</v>
      </c>
      <c r="G83" s="147">
        <v>705</v>
      </c>
      <c r="H83" s="147">
        <v>705</v>
      </c>
      <c r="I83" s="147" t="s">
        <v>313</v>
      </c>
      <c r="J83" s="147">
        <v>31</v>
      </c>
      <c r="K83" s="147">
        <v>22</v>
      </c>
      <c r="L83" s="147">
        <v>9</v>
      </c>
      <c r="M83" s="147" t="s">
        <v>313</v>
      </c>
      <c r="N83" s="147" t="s">
        <v>313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21668</v>
      </c>
      <c r="F84" s="147">
        <v>6864</v>
      </c>
      <c r="G84" s="147">
        <v>10118</v>
      </c>
      <c r="H84" s="147">
        <v>6980</v>
      </c>
      <c r="I84" s="147">
        <v>3139</v>
      </c>
      <c r="J84" s="147">
        <v>4685</v>
      </c>
      <c r="K84" s="147">
        <v>24</v>
      </c>
      <c r="L84" s="147">
        <v>426</v>
      </c>
      <c r="M84" s="147">
        <v>974</v>
      </c>
      <c r="N84" s="147">
        <v>3261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45638</v>
      </c>
      <c r="F85" s="147">
        <v>13279</v>
      </c>
      <c r="G85" s="147">
        <v>17438</v>
      </c>
      <c r="H85" s="147">
        <v>15081</v>
      </c>
      <c r="I85" s="147">
        <v>2357</v>
      </c>
      <c r="J85" s="147">
        <v>14921</v>
      </c>
      <c r="K85" s="147">
        <v>120</v>
      </c>
      <c r="L85" s="147">
        <v>3026</v>
      </c>
      <c r="M85" s="147">
        <v>8084</v>
      </c>
      <c r="N85" s="147">
        <v>3692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11932</v>
      </c>
      <c r="F86" s="147">
        <v>4955</v>
      </c>
      <c r="G86" s="147">
        <v>3804</v>
      </c>
      <c r="H86" s="147">
        <v>3345</v>
      </c>
      <c r="I86" s="147">
        <v>459</v>
      </c>
      <c r="J86" s="147">
        <v>3173</v>
      </c>
      <c r="K86" s="147">
        <v>179</v>
      </c>
      <c r="L86" s="147">
        <v>754</v>
      </c>
      <c r="M86" s="147">
        <v>624</v>
      </c>
      <c r="N86" s="147">
        <v>1616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18403</v>
      </c>
      <c r="F87" s="147">
        <v>6274</v>
      </c>
      <c r="G87" s="147">
        <v>6700</v>
      </c>
      <c r="H87" s="147">
        <v>3776</v>
      </c>
      <c r="I87" s="147">
        <v>2924</v>
      </c>
      <c r="J87" s="147">
        <v>5429</v>
      </c>
      <c r="K87" s="147">
        <v>153</v>
      </c>
      <c r="L87" s="147">
        <v>1135</v>
      </c>
      <c r="M87" s="147">
        <v>817</v>
      </c>
      <c r="N87" s="147">
        <v>3325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196884</v>
      </c>
      <c r="F89" s="158">
        <v>54007</v>
      </c>
      <c r="G89" s="158">
        <v>80561</v>
      </c>
      <c r="H89" s="158">
        <v>54281</v>
      </c>
      <c r="I89" s="158">
        <v>26280</v>
      </c>
      <c r="J89" s="158">
        <v>62317</v>
      </c>
      <c r="K89" s="158">
        <v>2714</v>
      </c>
      <c r="L89" s="158">
        <v>9397</v>
      </c>
      <c r="M89" s="158">
        <v>30032</v>
      </c>
      <c r="N89" s="158">
        <v>20173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316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284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Mai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225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229</v>
      </c>
      <c r="L10" s="366" t="s">
        <v>230</v>
      </c>
      <c r="M10" s="366" t="s">
        <v>162</v>
      </c>
      <c r="N10" s="371" t="s">
        <v>230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247560</v>
      </c>
      <c r="F18" s="147">
        <v>67964</v>
      </c>
      <c r="G18" s="147">
        <v>87611</v>
      </c>
      <c r="H18" s="147">
        <v>48816</v>
      </c>
      <c r="I18" s="147">
        <v>38795</v>
      </c>
      <c r="J18" s="147">
        <v>91986</v>
      </c>
      <c r="K18" s="147">
        <v>1439</v>
      </c>
      <c r="L18" s="147">
        <v>6977</v>
      </c>
      <c r="M18" s="147">
        <v>65549</v>
      </c>
      <c r="N18" s="147">
        <v>18021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166608</v>
      </c>
      <c r="F19" s="147">
        <v>33625</v>
      </c>
      <c r="G19" s="147">
        <v>76513</v>
      </c>
      <c r="H19" s="147">
        <v>57785</v>
      </c>
      <c r="I19" s="147">
        <v>18727</v>
      </c>
      <c r="J19" s="147">
        <v>56471</v>
      </c>
      <c r="K19" s="147">
        <v>1972</v>
      </c>
      <c r="L19" s="147">
        <v>10160</v>
      </c>
      <c r="M19" s="147">
        <v>18572</v>
      </c>
      <c r="N19" s="147">
        <v>25767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147706</v>
      </c>
      <c r="F20" s="147">
        <v>33316</v>
      </c>
      <c r="G20" s="147">
        <v>53311</v>
      </c>
      <c r="H20" s="147">
        <v>40707</v>
      </c>
      <c r="I20" s="147">
        <v>12604</v>
      </c>
      <c r="J20" s="147">
        <v>61079</v>
      </c>
      <c r="K20" s="147">
        <v>2294</v>
      </c>
      <c r="L20" s="147">
        <v>8106</v>
      </c>
      <c r="M20" s="147">
        <v>38687</v>
      </c>
      <c r="N20" s="147">
        <v>11993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64584</v>
      </c>
      <c r="F21" s="147">
        <v>15054</v>
      </c>
      <c r="G21" s="147">
        <v>9608</v>
      </c>
      <c r="H21" s="147">
        <v>7314</v>
      </c>
      <c r="I21" s="147">
        <v>2294</v>
      </c>
      <c r="J21" s="147">
        <v>39922</v>
      </c>
      <c r="K21" s="147">
        <v>931</v>
      </c>
      <c r="L21" s="147">
        <v>2173</v>
      </c>
      <c r="M21" s="147">
        <v>19520</v>
      </c>
      <c r="N21" s="147">
        <v>17298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95146</v>
      </c>
      <c r="F22" s="147">
        <v>30202</v>
      </c>
      <c r="G22" s="147">
        <v>23793</v>
      </c>
      <c r="H22" s="147">
        <v>11936</v>
      </c>
      <c r="I22" s="147">
        <v>11856</v>
      </c>
      <c r="J22" s="147">
        <v>41151</v>
      </c>
      <c r="K22" s="147">
        <v>953</v>
      </c>
      <c r="L22" s="147">
        <v>5827</v>
      </c>
      <c r="M22" s="147">
        <v>10487</v>
      </c>
      <c r="N22" s="147">
        <v>23884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98607</v>
      </c>
      <c r="F23" s="147">
        <v>16399</v>
      </c>
      <c r="G23" s="147">
        <v>44742</v>
      </c>
      <c r="H23" s="147">
        <v>32436</v>
      </c>
      <c r="I23" s="147">
        <v>12306</v>
      </c>
      <c r="J23" s="147">
        <v>37466</v>
      </c>
      <c r="K23" s="147">
        <v>3743</v>
      </c>
      <c r="L23" s="147">
        <v>7619</v>
      </c>
      <c r="M23" s="147">
        <v>17181</v>
      </c>
      <c r="N23" s="147">
        <v>8923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215636</v>
      </c>
      <c r="F24" s="147">
        <v>46145</v>
      </c>
      <c r="G24" s="147">
        <v>70706</v>
      </c>
      <c r="H24" s="147">
        <v>41211</v>
      </c>
      <c r="I24" s="147">
        <v>29495</v>
      </c>
      <c r="J24" s="147">
        <v>98785</v>
      </c>
      <c r="K24" s="147">
        <v>4264</v>
      </c>
      <c r="L24" s="147">
        <v>5671</v>
      </c>
      <c r="M24" s="147">
        <v>71441</v>
      </c>
      <c r="N24" s="147">
        <v>17409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1035846</v>
      </c>
      <c r="F26" s="158">
        <v>242705</v>
      </c>
      <c r="G26" s="158">
        <v>366283</v>
      </c>
      <c r="H26" s="158">
        <v>240206</v>
      </c>
      <c r="I26" s="158">
        <v>126077</v>
      </c>
      <c r="J26" s="158">
        <v>426859</v>
      </c>
      <c r="K26" s="158">
        <v>15596</v>
      </c>
      <c r="L26" s="158">
        <v>46532</v>
      </c>
      <c r="M26" s="158">
        <v>241436</v>
      </c>
      <c r="N26" s="158">
        <v>123295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6633</v>
      </c>
      <c r="F30" s="147">
        <v>1625</v>
      </c>
      <c r="G30" s="147">
        <v>2351</v>
      </c>
      <c r="H30" s="147">
        <v>1748</v>
      </c>
      <c r="I30" s="147">
        <v>602</v>
      </c>
      <c r="J30" s="147">
        <v>2658</v>
      </c>
      <c r="K30" s="147" t="s">
        <v>313</v>
      </c>
      <c r="L30" s="147">
        <v>58</v>
      </c>
      <c r="M30" s="147">
        <v>2600</v>
      </c>
      <c r="N30" s="147" t="s">
        <v>313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38449</v>
      </c>
      <c r="F31" s="147">
        <v>8244</v>
      </c>
      <c r="G31" s="147">
        <v>17151</v>
      </c>
      <c r="H31" s="147">
        <v>9593</v>
      </c>
      <c r="I31" s="147">
        <v>7558</v>
      </c>
      <c r="J31" s="147">
        <v>13054</v>
      </c>
      <c r="K31" s="147">
        <v>71</v>
      </c>
      <c r="L31" s="147">
        <v>3161</v>
      </c>
      <c r="M31" s="147">
        <v>7549</v>
      </c>
      <c r="N31" s="147">
        <v>2274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19641</v>
      </c>
      <c r="F32" s="147">
        <v>914</v>
      </c>
      <c r="G32" s="147">
        <v>17414</v>
      </c>
      <c r="H32" s="147">
        <v>15346</v>
      </c>
      <c r="I32" s="147">
        <v>2068</v>
      </c>
      <c r="J32" s="147">
        <v>1313</v>
      </c>
      <c r="K32" s="147" t="s">
        <v>313</v>
      </c>
      <c r="L32" s="147">
        <v>213</v>
      </c>
      <c r="M32" s="147">
        <v>100</v>
      </c>
      <c r="N32" s="147">
        <v>1000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3695</v>
      </c>
      <c r="F34" s="147">
        <v>1442</v>
      </c>
      <c r="G34" s="147">
        <v>1075</v>
      </c>
      <c r="H34" s="147">
        <v>1075</v>
      </c>
      <c r="I34" s="147" t="s">
        <v>313</v>
      </c>
      <c r="J34" s="147">
        <v>1177</v>
      </c>
      <c r="K34" s="147">
        <v>18</v>
      </c>
      <c r="L34" s="147">
        <v>778</v>
      </c>
      <c r="M34" s="147">
        <v>106</v>
      </c>
      <c r="N34" s="147">
        <v>274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3953</v>
      </c>
      <c r="F35" s="147">
        <v>1427</v>
      </c>
      <c r="G35" s="147">
        <v>762</v>
      </c>
      <c r="H35" s="147">
        <v>332</v>
      </c>
      <c r="I35" s="147">
        <v>430</v>
      </c>
      <c r="J35" s="147">
        <v>1764</v>
      </c>
      <c r="K35" s="147">
        <v>153</v>
      </c>
      <c r="L35" s="147">
        <v>11</v>
      </c>
      <c r="M35" s="147">
        <v>134</v>
      </c>
      <c r="N35" s="147">
        <v>1466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4391</v>
      </c>
      <c r="F36" s="147">
        <v>1921</v>
      </c>
      <c r="G36" s="147">
        <v>1534</v>
      </c>
      <c r="H36" s="147">
        <v>1331</v>
      </c>
      <c r="I36" s="147">
        <v>203</v>
      </c>
      <c r="J36" s="147">
        <v>936</v>
      </c>
      <c r="K36" s="147">
        <v>141</v>
      </c>
      <c r="L36" s="147">
        <v>41</v>
      </c>
      <c r="M36" s="147" t="s">
        <v>313</v>
      </c>
      <c r="N36" s="147">
        <v>754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2515</v>
      </c>
      <c r="F37" s="147">
        <v>920</v>
      </c>
      <c r="G37" s="147">
        <v>190</v>
      </c>
      <c r="H37" s="147" t="s">
        <v>313</v>
      </c>
      <c r="I37" s="147">
        <v>190</v>
      </c>
      <c r="J37" s="147">
        <v>1404</v>
      </c>
      <c r="K37" s="147">
        <v>180</v>
      </c>
      <c r="L37" s="147" t="s">
        <v>313</v>
      </c>
      <c r="M37" s="147">
        <v>920</v>
      </c>
      <c r="N37" s="147">
        <v>304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2346</v>
      </c>
      <c r="F38" s="147">
        <v>1664</v>
      </c>
      <c r="G38" s="147">
        <v>120</v>
      </c>
      <c r="H38" s="147">
        <v>120</v>
      </c>
      <c r="I38" s="147" t="s">
        <v>313</v>
      </c>
      <c r="J38" s="147">
        <v>562</v>
      </c>
      <c r="K38" s="147">
        <v>10</v>
      </c>
      <c r="L38" s="147">
        <v>105</v>
      </c>
      <c r="M38" s="147">
        <v>443</v>
      </c>
      <c r="N38" s="147">
        <v>4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11685</v>
      </c>
      <c r="F39" s="147">
        <v>3161</v>
      </c>
      <c r="G39" s="147">
        <v>1275</v>
      </c>
      <c r="H39" s="147">
        <v>975</v>
      </c>
      <c r="I39" s="147">
        <v>300</v>
      </c>
      <c r="J39" s="147">
        <v>7249</v>
      </c>
      <c r="K39" s="147">
        <v>345</v>
      </c>
      <c r="L39" s="147">
        <v>73</v>
      </c>
      <c r="M39" s="147">
        <v>6262</v>
      </c>
      <c r="N39" s="147">
        <v>570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6226</v>
      </c>
      <c r="F40" s="147">
        <v>5707</v>
      </c>
      <c r="G40" s="147">
        <v>322</v>
      </c>
      <c r="H40" s="147">
        <v>322</v>
      </c>
      <c r="I40" s="147" t="s">
        <v>313</v>
      </c>
      <c r="J40" s="147">
        <v>197</v>
      </c>
      <c r="K40" s="147">
        <v>140</v>
      </c>
      <c r="L40" s="147">
        <v>57</v>
      </c>
      <c r="M40" s="147" t="s">
        <v>313</v>
      </c>
      <c r="N40" s="147" t="s">
        <v>313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8234</v>
      </c>
      <c r="F41" s="147">
        <v>3132</v>
      </c>
      <c r="G41" s="147">
        <v>2268</v>
      </c>
      <c r="H41" s="147">
        <v>1218</v>
      </c>
      <c r="I41" s="147">
        <v>1050</v>
      </c>
      <c r="J41" s="147">
        <v>2834</v>
      </c>
      <c r="K41" s="147" t="s">
        <v>313</v>
      </c>
      <c r="L41" s="147">
        <v>530</v>
      </c>
      <c r="M41" s="147">
        <v>113</v>
      </c>
      <c r="N41" s="147">
        <v>2190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7252</v>
      </c>
      <c r="F42" s="147">
        <v>5506</v>
      </c>
      <c r="G42" s="147">
        <v>1693</v>
      </c>
      <c r="H42" s="147">
        <v>1063</v>
      </c>
      <c r="I42" s="147">
        <v>630</v>
      </c>
      <c r="J42" s="147">
        <v>53</v>
      </c>
      <c r="K42" s="147">
        <v>7</v>
      </c>
      <c r="L42" s="147">
        <v>46</v>
      </c>
      <c r="M42" s="147" t="s">
        <v>313</v>
      </c>
      <c r="N42" s="147" t="s">
        <v>313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604</v>
      </c>
      <c r="F43" s="147">
        <v>20</v>
      </c>
      <c r="G43" s="147">
        <v>508</v>
      </c>
      <c r="H43" s="147">
        <v>313</v>
      </c>
      <c r="I43" s="147">
        <v>195</v>
      </c>
      <c r="J43" s="147">
        <v>76</v>
      </c>
      <c r="K43" s="147" t="s">
        <v>313</v>
      </c>
      <c r="L43" s="147" t="s">
        <v>313</v>
      </c>
      <c r="M43" s="147" t="s">
        <v>313</v>
      </c>
      <c r="N43" s="147">
        <v>76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3879</v>
      </c>
      <c r="F44" s="147">
        <v>918</v>
      </c>
      <c r="G44" s="147">
        <v>2261</v>
      </c>
      <c r="H44" s="147">
        <v>1443</v>
      </c>
      <c r="I44" s="147">
        <v>818</v>
      </c>
      <c r="J44" s="147">
        <v>700</v>
      </c>
      <c r="K44" s="147" t="s">
        <v>313</v>
      </c>
      <c r="L44" s="147">
        <v>274</v>
      </c>
      <c r="M44" s="147">
        <v>9</v>
      </c>
      <c r="N44" s="147">
        <v>417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4793</v>
      </c>
      <c r="F45" s="147">
        <v>1392</v>
      </c>
      <c r="G45" s="147">
        <v>606</v>
      </c>
      <c r="H45" s="147">
        <v>347</v>
      </c>
      <c r="I45" s="147">
        <v>259</v>
      </c>
      <c r="J45" s="147">
        <v>2796</v>
      </c>
      <c r="K45" s="147">
        <v>2</v>
      </c>
      <c r="L45" s="147">
        <v>46</v>
      </c>
      <c r="M45" s="147">
        <v>580</v>
      </c>
      <c r="N45" s="147">
        <v>2168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5599</v>
      </c>
      <c r="F46" s="147">
        <v>3233</v>
      </c>
      <c r="G46" s="147">
        <v>1769</v>
      </c>
      <c r="H46" s="147">
        <v>1737</v>
      </c>
      <c r="I46" s="147">
        <v>32</v>
      </c>
      <c r="J46" s="147">
        <v>597</v>
      </c>
      <c r="K46" s="147">
        <v>168</v>
      </c>
      <c r="L46" s="147">
        <v>272</v>
      </c>
      <c r="M46" s="147">
        <v>156</v>
      </c>
      <c r="N46" s="147" t="s">
        <v>313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15900</v>
      </c>
      <c r="F47" s="147">
        <v>4251</v>
      </c>
      <c r="G47" s="147">
        <v>8210</v>
      </c>
      <c r="H47" s="147">
        <v>5365</v>
      </c>
      <c r="I47" s="147">
        <v>2844</v>
      </c>
      <c r="J47" s="147">
        <v>3439</v>
      </c>
      <c r="K47" s="147">
        <v>6</v>
      </c>
      <c r="L47" s="147">
        <v>478</v>
      </c>
      <c r="M47" s="147">
        <v>2587</v>
      </c>
      <c r="N47" s="147">
        <v>368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36060</v>
      </c>
      <c r="F48" s="147">
        <v>1078</v>
      </c>
      <c r="G48" s="147">
        <v>8832</v>
      </c>
      <c r="H48" s="147">
        <v>767</v>
      </c>
      <c r="I48" s="147">
        <v>8065</v>
      </c>
      <c r="J48" s="147">
        <v>26149</v>
      </c>
      <c r="K48" s="147" t="s">
        <v>313</v>
      </c>
      <c r="L48" s="147">
        <v>359</v>
      </c>
      <c r="M48" s="147">
        <v>23621</v>
      </c>
      <c r="N48" s="147">
        <v>2170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15838</v>
      </c>
      <c r="F49" s="147">
        <v>1253</v>
      </c>
      <c r="G49" s="147">
        <v>10541</v>
      </c>
      <c r="H49" s="147">
        <v>2123</v>
      </c>
      <c r="I49" s="147">
        <v>8418</v>
      </c>
      <c r="J49" s="147">
        <v>4044</v>
      </c>
      <c r="K49" s="147" t="s">
        <v>313</v>
      </c>
      <c r="L49" s="147">
        <v>81</v>
      </c>
      <c r="M49" s="147">
        <v>3963</v>
      </c>
      <c r="N49" s="147" t="s">
        <v>313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9742</v>
      </c>
      <c r="F50" s="147">
        <v>5947</v>
      </c>
      <c r="G50" s="147">
        <v>3150</v>
      </c>
      <c r="H50" s="147">
        <v>1328</v>
      </c>
      <c r="I50" s="147">
        <v>1822</v>
      </c>
      <c r="J50" s="147">
        <v>646</v>
      </c>
      <c r="K50" s="147">
        <v>71</v>
      </c>
      <c r="L50" s="147">
        <v>66</v>
      </c>
      <c r="M50" s="147">
        <v>207</v>
      </c>
      <c r="N50" s="147">
        <v>301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4044</v>
      </c>
      <c r="F51" s="147">
        <v>1086</v>
      </c>
      <c r="G51" s="147">
        <v>2500</v>
      </c>
      <c r="H51" s="147" t="s">
        <v>313</v>
      </c>
      <c r="I51" s="147">
        <v>2500</v>
      </c>
      <c r="J51" s="147">
        <v>458</v>
      </c>
      <c r="K51" s="147" t="s">
        <v>313</v>
      </c>
      <c r="L51" s="147">
        <v>300</v>
      </c>
      <c r="M51" s="147" t="s">
        <v>313</v>
      </c>
      <c r="N51" s="147">
        <v>158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24585</v>
      </c>
      <c r="F52" s="147">
        <v>4995</v>
      </c>
      <c r="G52" s="147">
        <v>2288</v>
      </c>
      <c r="H52" s="147">
        <v>1986</v>
      </c>
      <c r="I52" s="147">
        <v>302</v>
      </c>
      <c r="J52" s="147">
        <v>17302</v>
      </c>
      <c r="K52" s="147">
        <v>115</v>
      </c>
      <c r="L52" s="147">
        <v>2</v>
      </c>
      <c r="M52" s="147">
        <v>13765</v>
      </c>
      <c r="N52" s="147">
        <v>3419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11497</v>
      </c>
      <c r="F53" s="147">
        <v>8128</v>
      </c>
      <c r="G53" s="147">
        <v>791</v>
      </c>
      <c r="H53" s="147">
        <v>283</v>
      </c>
      <c r="I53" s="147">
        <v>508</v>
      </c>
      <c r="J53" s="147">
        <v>2578</v>
      </c>
      <c r="K53" s="147">
        <v>12</v>
      </c>
      <c r="L53" s="147">
        <v>24</v>
      </c>
      <c r="M53" s="147">
        <v>2433</v>
      </c>
      <c r="N53" s="147">
        <v>109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247560</v>
      </c>
      <c r="F55" s="158">
        <v>67964</v>
      </c>
      <c r="G55" s="158">
        <v>87611</v>
      </c>
      <c r="H55" s="158">
        <v>48816</v>
      </c>
      <c r="I55" s="158">
        <v>38795</v>
      </c>
      <c r="J55" s="158">
        <v>91986</v>
      </c>
      <c r="K55" s="158">
        <v>1439</v>
      </c>
      <c r="L55" s="158">
        <v>6977</v>
      </c>
      <c r="M55" s="158">
        <v>65549</v>
      </c>
      <c r="N55" s="158">
        <v>18021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314</v>
      </c>
      <c r="F59" s="147" t="s">
        <v>314</v>
      </c>
      <c r="G59" s="147" t="s">
        <v>314</v>
      </c>
      <c r="H59" s="147" t="s">
        <v>314</v>
      </c>
      <c r="I59" s="147" t="s">
        <v>314</v>
      </c>
      <c r="J59" s="147" t="s">
        <v>314</v>
      </c>
      <c r="K59" s="147" t="s">
        <v>314</v>
      </c>
      <c r="L59" s="147" t="s">
        <v>314</v>
      </c>
      <c r="M59" s="147" t="s">
        <v>314</v>
      </c>
      <c r="N59" s="147" t="s">
        <v>314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14651</v>
      </c>
      <c r="F60" s="147">
        <v>732</v>
      </c>
      <c r="G60" s="147">
        <v>3472</v>
      </c>
      <c r="H60" s="147">
        <v>2325</v>
      </c>
      <c r="I60" s="147">
        <v>1147</v>
      </c>
      <c r="J60" s="147">
        <v>10447</v>
      </c>
      <c r="K60" s="147">
        <v>1367</v>
      </c>
      <c r="L60" s="147">
        <v>1267</v>
      </c>
      <c r="M60" s="147">
        <v>1278</v>
      </c>
      <c r="N60" s="147">
        <v>6535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314</v>
      </c>
      <c r="F61" s="147" t="s">
        <v>314</v>
      </c>
      <c r="G61" s="147" t="s">
        <v>314</v>
      </c>
      <c r="H61" s="147" t="s">
        <v>314</v>
      </c>
      <c r="I61" s="147" t="s">
        <v>314</v>
      </c>
      <c r="J61" s="147" t="s">
        <v>314</v>
      </c>
      <c r="K61" s="147" t="s">
        <v>314</v>
      </c>
      <c r="L61" s="147" t="s">
        <v>314</v>
      </c>
      <c r="M61" s="147" t="s">
        <v>314</v>
      </c>
      <c r="N61" s="147" t="s">
        <v>314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52004</v>
      </c>
      <c r="F63" s="147">
        <v>5470</v>
      </c>
      <c r="G63" s="147">
        <v>39874</v>
      </c>
      <c r="H63" s="147">
        <v>31100</v>
      </c>
      <c r="I63" s="147">
        <v>8773</v>
      </c>
      <c r="J63" s="147">
        <v>6660</v>
      </c>
      <c r="K63" s="147">
        <v>11</v>
      </c>
      <c r="L63" s="147">
        <v>154</v>
      </c>
      <c r="M63" s="147">
        <v>3037</v>
      </c>
      <c r="N63" s="147">
        <v>3457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10494</v>
      </c>
      <c r="F64" s="147">
        <v>3277</v>
      </c>
      <c r="G64" s="147">
        <v>3613</v>
      </c>
      <c r="H64" s="147">
        <v>1532</v>
      </c>
      <c r="I64" s="147">
        <v>2081</v>
      </c>
      <c r="J64" s="147">
        <v>3604</v>
      </c>
      <c r="K64" s="147">
        <v>101</v>
      </c>
      <c r="L64" s="147">
        <v>1323</v>
      </c>
      <c r="M64" s="147">
        <v>1265</v>
      </c>
      <c r="N64" s="147">
        <v>914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19076</v>
      </c>
      <c r="F65" s="147">
        <v>7600</v>
      </c>
      <c r="G65" s="147">
        <v>5129</v>
      </c>
      <c r="H65" s="147">
        <v>2949</v>
      </c>
      <c r="I65" s="147">
        <v>2180</v>
      </c>
      <c r="J65" s="147">
        <v>6347</v>
      </c>
      <c r="K65" s="147">
        <v>15</v>
      </c>
      <c r="L65" s="147">
        <v>1714</v>
      </c>
      <c r="M65" s="147">
        <v>725</v>
      </c>
      <c r="N65" s="147">
        <v>3893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9972</v>
      </c>
      <c r="F66" s="147">
        <v>3245</v>
      </c>
      <c r="G66" s="147">
        <v>3734</v>
      </c>
      <c r="H66" s="147">
        <v>2351</v>
      </c>
      <c r="I66" s="147">
        <v>1383</v>
      </c>
      <c r="J66" s="147">
        <v>2993</v>
      </c>
      <c r="K66" s="147">
        <v>41</v>
      </c>
      <c r="L66" s="147">
        <v>512</v>
      </c>
      <c r="M66" s="147">
        <v>1716</v>
      </c>
      <c r="N66" s="147">
        <v>724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10227</v>
      </c>
      <c r="F67" s="147">
        <v>1636</v>
      </c>
      <c r="G67" s="147">
        <v>3383</v>
      </c>
      <c r="H67" s="147">
        <v>1683</v>
      </c>
      <c r="I67" s="147">
        <v>1700</v>
      </c>
      <c r="J67" s="147">
        <v>5208</v>
      </c>
      <c r="K67" s="147">
        <v>60</v>
      </c>
      <c r="L67" s="147">
        <v>3774</v>
      </c>
      <c r="M67" s="147">
        <v>377</v>
      </c>
      <c r="N67" s="147">
        <v>997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7052</v>
      </c>
      <c r="F68" s="147">
        <v>3160</v>
      </c>
      <c r="G68" s="147">
        <v>1289</v>
      </c>
      <c r="H68" s="147">
        <v>982</v>
      </c>
      <c r="I68" s="147">
        <v>307</v>
      </c>
      <c r="J68" s="147">
        <v>2603</v>
      </c>
      <c r="K68" s="147">
        <v>97</v>
      </c>
      <c r="L68" s="147">
        <v>19</v>
      </c>
      <c r="M68" s="147">
        <v>505</v>
      </c>
      <c r="N68" s="147">
        <v>1983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22734</v>
      </c>
      <c r="F69" s="147">
        <v>5401</v>
      </c>
      <c r="G69" s="147">
        <v>11443</v>
      </c>
      <c r="H69" s="147">
        <v>11111</v>
      </c>
      <c r="I69" s="147">
        <v>331</v>
      </c>
      <c r="J69" s="147">
        <v>5889</v>
      </c>
      <c r="K69" s="147" t="s">
        <v>313</v>
      </c>
      <c r="L69" s="147">
        <v>750</v>
      </c>
      <c r="M69" s="147">
        <v>600</v>
      </c>
      <c r="N69" s="147">
        <v>4539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9310</v>
      </c>
      <c r="F70" s="147">
        <v>1161</v>
      </c>
      <c r="G70" s="147">
        <v>2092</v>
      </c>
      <c r="H70" s="147">
        <v>2022</v>
      </c>
      <c r="I70" s="147">
        <v>70</v>
      </c>
      <c r="J70" s="147">
        <v>6057</v>
      </c>
      <c r="K70" s="147">
        <v>265</v>
      </c>
      <c r="L70" s="147">
        <v>212</v>
      </c>
      <c r="M70" s="147">
        <v>5310</v>
      </c>
      <c r="N70" s="147">
        <v>270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4212</v>
      </c>
      <c r="F71" s="147">
        <v>1652</v>
      </c>
      <c r="G71" s="147">
        <v>1910</v>
      </c>
      <c r="H71" s="147">
        <v>1670</v>
      </c>
      <c r="I71" s="147">
        <v>240</v>
      </c>
      <c r="J71" s="147">
        <v>650</v>
      </c>
      <c r="K71" s="147" t="s">
        <v>313</v>
      </c>
      <c r="L71" s="147">
        <v>364</v>
      </c>
      <c r="M71" s="147">
        <v>214</v>
      </c>
      <c r="N71" s="147">
        <v>71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166608</v>
      </c>
      <c r="F73" s="158">
        <v>33625</v>
      </c>
      <c r="G73" s="158">
        <v>76513</v>
      </c>
      <c r="H73" s="158">
        <v>57785</v>
      </c>
      <c r="I73" s="158">
        <v>18727</v>
      </c>
      <c r="J73" s="158">
        <v>56471</v>
      </c>
      <c r="K73" s="158">
        <v>1972</v>
      </c>
      <c r="L73" s="158">
        <v>10160</v>
      </c>
      <c r="M73" s="158">
        <v>18572</v>
      </c>
      <c r="N73" s="158">
        <v>25767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8858</v>
      </c>
      <c r="F77" s="147">
        <v>735</v>
      </c>
      <c r="G77" s="147">
        <v>1421</v>
      </c>
      <c r="H77" s="147">
        <v>1421</v>
      </c>
      <c r="I77" s="147" t="s">
        <v>313</v>
      </c>
      <c r="J77" s="147">
        <v>6702</v>
      </c>
      <c r="K77" s="147">
        <v>497</v>
      </c>
      <c r="L77" s="147">
        <v>3469</v>
      </c>
      <c r="M77" s="147">
        <v>947</v>
      </c>
      <c r="N77" s="147">
        <v>1789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16510</v>
      </c>
      <c r="F78" s="147">
        <v>155</v>
      </c>
      <c r="G78" s="147">
        <v>1803</v>
      </c>
      <c r="H78" s="147">
        <v>1306</v>
      </c>
      <c r="I78" s="147">
        <v>497</v>
      </c>
      <c r="J78" s="147">
        <v>14552</v>
      </c>
      <c r="K78" s="147" t="s">
        <v>313</v>
      </c>
      <c r="L78" s="147" t="s">
        <v>313</v>
      </c>
      <c r="M78" s="147">
        <v>14524</v>
      </c>
      <c r="N78" s="147">
        <v>28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4280</v>
      </c>
      <c r="F79" s="147">
        <v>1045</v>
      </c>
      <c r="G79" s="147">
        <v>1064</v>
      </c>
      <c r="H79" s="147">
        <v>1014</v>
      </c>
      <c r="I79" s="147">
        <v>50</v>
      </c>
      <c r="J79" s="147">
        <v>2172</v>
      </c>
      <c r="K79" s="147">
        <v>4</v>
      </c>
      <c r="L79" s="147">
        <v>811</v>
      </c>
      <c r="M79" s="147">
        <v>359</v>
      </c>
      <c r="N79" s="147">
        <v>998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5719</v>
      </c>
      <c r="F81" s="147">
        <v>2235</v>
      </c>
      <c r="G81" s="147">
        <v>2483</v>
      </c>
      <c r="H81" s="147">
        <v>2064</v>
      </c>
      <c r="I81" s="147">
        <v>419</v>
      </c>
      <c r="J81" s="147">
        <v>1001</v>
      </c>
      <c r="K81" s="147">
        <v>99</v>
      </c>
      <c r="L81" s="147">
        <v>208</v>
      </c>
      <c r="M81" s="147">
        <v>573</v>
      </c>
      <c r="N81" s="147">
        <v>122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18534</v>
      </c>
      <c r="F82" s="147">
        <v>5554</v>
      </c>
      <c r="G82" s="147">
        <v>4955</v>
      </c>
      <c r="H82" s="147">
        <v>3326</v>
      </c>
      <c r="I82" s="147">
        <v>1629</v>
      </c>
      <c r="J82" s="147">
        <v>8025</v>
      </c>
      <c r="K82" s="147">
        <v>701</v>
      </c>
      <c r="L82" s="147">
        <v>1038</v>
      </c>
      <c r="M82" s="147">
        <v>5597</v>
      </c>
      <c r="N82" s="147">
        <v>688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50423</v>
      </c>
      <c r="F83" s="147">
        <v>6108</v>
      </c>
      <c r="G83" s="147">
        <v>26328</v>
      </c>
      <c r="H83" s="147">
        <v>21235</v>
      </c>
      <c r="I83" s="147">
        <v>5093</v>
      </c>
      <c r="J83" s="147">
        <v>17986</v>
      </c>
      <c r="K83" s="147">
        <v>80</v>
      </c>
      <c r="L83" s="147">
        <v>1452</v>
      </c>
      <c r="M83" s="147">
        <v>12111</v>
      </c>
      <c r="N83" s="147">
        <v>4343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8431</v>
      </c>
      <c r="F84" s="147">
        <v>2450</v>
      </c>
      <c r="G84" s="147">
        <v>4702</v>
      </c>
      <c r="H84" s="147">
        <v>1166</v>
      </c>
      <c r="I84" s="147">
        <v>3536</v>
      </c>
      <c r="J84" s="147">
        <v>1279</v>
      </c>
      <c r="K84" s="147">
        <v>51</v>
      </c>
      <c r="L84" s="147">
        <v>487</v>
      </c>
      <c r="M84" s="147">
        <v>35</v>
      </c>
      <c r="N84" s="147">
        <v>706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16338</v>
      </c>
      <c r="F85" s="147">
        <v>10499</v>
      </c>
      <c r="G85" s="147">
        <v>3051</v>
      </c>
      <c r="H85" s="147">
        <v>2795</v>
      </c>
      <c r="I85" s="147">
        <v>256</v>
      </c>
      <c r="J85" s="147">
        <v>2787</v>
      </c>
      <c r="K85" s="147">
        <v>90</v>
      </c>
      <c r="L85" s="147">
        <v>148</v>
      </c>
      <c r="M85" s="147">
        <v>1800</v>
      </c>
      <c r="N85" s="147">
        <v>749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11270</v>
      </c>
      <c r="F86" s="147">
        <v>2971</v>
      </c>
      <c r="G86" s="147">
        <v>3735</v>
      </c>
      <c r="H86" s="147">
        <v>3650</v>
      </c>
      <c r="I86" s="147">
        <v>85</v>
      </c>
      <c r="J86" s="147">
        <v>4564</v>
      </c>
      <c r="K86" s="147">
        <v>678</v>
      </c>
      <c r="L86" s="147">
        <v>359</v>
      </c>
      <c r="M86" s="147">
        <v>2647</v>
      </c>
      <c r="N86" s="147">
        <v>880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7342</v>
      </c>
      <c r="F87" s="147">
        <v>1562</v>
      </c>
      <c r="G87" s="147">
        <v>3769</v>
      </c>
      <c r="H87" s="147">
        <v>2731</v>
      </c>
      <c r="I87" s="147">
        <v>1039</v>
      </c>
      <c r="J87" s="147">
        <v>2011</v>
      </c>
      <c r="K87" s="147">
        <v>94</v>
      </c>
      <c r="L87" s="147">
        <v>133</v>
      </c>
      <c r="M87" s="147">
        <v>93</v>
      </c>
      <c r="N87" s="147">
        <v>1690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147706</v>
      </c>
      <c r="F89" s="158">
        <v>33316</v>
      </c>
      <c r="G89" s="158">
        <v>53311</v>
      </c>
      <c r="H89" s="158">
        <v>40707</v>
      </c>
      <c r="I89" s="158">
        <v>12604</v>
      </c>
      <c r="J89" s="158">
        <v>61079</v>
      </c>
      <c r="K89" s="158">
        <v>2294</v>
      </c>
      <c r="L89" s="158">
        <v>8106</v>
      </c>
      <c r="M89" s="158">
        <v>38687</v>
      </c>
      <c r="N89" s="158">
        <v>11993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2012-07-13T05:21:43Z</cp:lastPrinted>
  <dcterms:created xsi:type="dcterms:W3CDTF">2011-02-14T08:54:10Z</dcterms:created>
  <dcterms:modified xsi:type="dcterms:W3CDTF">2012-07-26T04:46:50Z</dcterms:modified>
  <cp:category/>
  <cp:version/>
  <cp:contentType/>
  <cp:contentStatus/>
</cp:coreProperties>
</file>