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" windowWidth="18120" windowHeight="11865" tabRatio="698" activeTab="0"/>
  </bookViews>
  <sheets>
    <sheet name=" MB1" sheetId="1" r:id="rId1"/>
    <sheet name=" MB2" sheetId="2" r:id="rId2"/>
    <sheet name="MB3_1" sheetId="3" r:id="rId3"/>
    <sheet name="MB3_2" sheetId="4" r:id="rId4"/>
    <sheet name="MB3_3" sheetId="5" r:id="rId5"/>
    <sheet name="MB4_1" sheetId="6" r:id="rId6"/>
    <sheet name="MB4_2" sheetId="7" r:id="rId7"/>
    <sheet name="MB4_3" sheetId="8" r:id="rId8"/>
    <sheet name="MB5_1" sheetId="9" r:id="rId9"/>
    <sheet name="MB5_2" sheetId="10" r:id="rId10"/>
    <sheet name="MB5_3" sheetId="11" r:id="rId11"/>
    <sheet name="MB6_1" sheetId="12" r:id="rId12"/>
    <sheet name="MB6_2" sheetId="13" r:id="rId13"/>
    <sheet name="MB6_3" sheetId="14" r:id="rId14"/>
    <sheet name="MB7" sheetId="15" r:id="rId15"/>
    <sheet name="MB8" sheetId="16" r:id="rId16"/>
    <sheet name="MB9" sheetId="17" r:id="rId17"/>
  </sheets>
  <definedNames>
    <definedName name="_xlnm.Print_Area" localSheetId="14">'MB7'!$A$1:$L$72</definedName>
  </definedNames>
  <calcPr fullCalcOnLoad="1"/>
</workbook>
</file>

<file path=xl/sharedStrings.xml><?xml version="1.0" encoding="utf-8"?>
<sst xmlns="http://schemas.openxmlformats.org/spreadsheetml/2006/main" count="1620" uniqueCount="311">
  <si>
    <t>Merkmal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</si>
  <si>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</si>
  <si>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</si>
  <si>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</si>
  <si>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</si>
  <si>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</si>
  <si>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</si>
  <si>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</si>
  <si>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</si>
  <si>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</si>
  <si>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</si>
  <si>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</si>
  <si>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</si>
  <si>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    Hochbau</t>
  </si>
  <si>
    <t xml:space="preserve">    Tiefbau</t>
  </si>
  <si>
    <t xml:space="preserve">    Hochbau </t>
  </si>
  <si>
    <t xml:space="preserve">        für Organisationen ohne Erwerbszweck</t>
  </si>
  <si>
    <t xml:space="preserve">        für Gebietskörperschaften und Sozialvers. </t>
  </si>
  <si>
    <t xml:space="preserve">    Tiefbau </t>
  </si>
  <si>
    <t xml:space="preserve">        Straßenbau</t>
  </si>
  <si>
    <t xml:space="preserve"> Arbeitstage</t>
  </si>
  <si>
    <t>Bayern</t>
  </si>
  <si>
    <t>Anzahl</t>
  </si>
  <si>
    <t>1 000</t>
  </si>
  <si>
    <t xml:space="preserve"> Vorbereitende Baustellenarbeiten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</si>
  <si>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</si>
  <si>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</si>
  <si>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</si>
  <si>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</si>
  <si>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insgesamt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</si>
  <si>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</si>
  <si>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</si>
  <si>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</si>
  <si>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</si>
  <si>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</si>
  <si>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</si>
  <si>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</si>
  <si>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</si>
  <si>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</si>
  <si>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</si>
  <si>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</si>
  <si>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</si>
  <si>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</si>
  <si>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</si>
  <si>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</si>
  <si>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</si>
  <si>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</si>
  <si>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 Inn</t>
  </si>
  <si>
    <t>Neuburg-Schrobenhausen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</si>
  <si>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</si>
  <si>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</si>
  <si>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</si>
  <si>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</si>
  <si>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</si>
  <si>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</si>
  <si>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</si>
  <si>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</si>
  <si>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</si>
  <si>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</si>
  <si>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</si>
  <si>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</si>
  <si>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</si>
  <si>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</si>
  <si>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</si>
  <si>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</si>
  <si>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</si>
  <si>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Weiden i.d. OPf.</t>
  </si>
  <si>
    <t>Amberg-Sulzbach</t>
  </si>
  <si>
    <t>Cham</t>
  </si>
  <si>
    <t>Neumarkt i.d. OPf.</t>
  </si>
  <si>
    <t>Neustadt a.d. Waldnaab</t>
  </si>
  <si>
    <t>Schwandorf</t>
  </si>
  <si>
    <t>Tirschenreuth</t>
  </si>
  <si>
    <t>Oberpfalz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</si>
  <si>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</si>
  <si>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</si>
  <si>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</si>
  <si>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</si>
  <si>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</si>
  <si>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</si>
  <si>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</si>
  <si>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</si>
  <si>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 Fichtelgebirge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</si>
  <si>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</si>
  <si>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</si>
  <si>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</si>
  <si>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</si>
  <si>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</si>
  <si>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</si>
  <si>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</si>
  <si>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</si>
  <si>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</si>
  <si>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</si>
  <si>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</si>
  <si>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</si>
  <si>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</si>
  <si>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</si>
  <si>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</si>
  <si>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</si>
  <si>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</si>
  <si>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</si>
  <si>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</si>
  <si>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</si>
  <si>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</si>
  <si>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</si>
  <si>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</si>
  <si>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</si>
  <si>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</si>
  <si>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</si>
  <si>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</si>
  <si>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</si>
  <si>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</si>
  <si>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</si>
  <si>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</si>
  <si>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</si>
  <si>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</si>
  <si>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</si>
  <si>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davon</t>
  </si>
  <si>
    <t>01</t>
  </si>
  <si>
    <t>Bayerischer Untermain</t>
  </si>
  <si>
    <t>02</t>
  </si>
  <si>
    <t>03</t>
  </si>
  <si>
    <t>Main-Rhön</t>
  </si>
  <si>
    <t>04</t>
  </si>
  <si>
    <t>Oberfranken-West</t>
  </si>
  <si>
    <t>05</t>
  </si>
  <si>
    <t>Oberfranken-Ost</t>
  </si>
  <si>
    <t>06</t>
  </si>
  <si>
    <t>Oberpfalz-Nord</t>
  </si>
  <si>
    <t>07</t>
  </si>
  <si>
    <t>Industrieregion</t>
  </si>
  <si>
    <t xml:space="preserve">   Mittelfranken</t>
  </si>
  <si>
    <t>08</t>
  </si>
  <si>
    <t>Westmittelfranken</t>
  </si>
  <si>
    <t>09</t>
  </si>
  <si>
    <t>10</t>
  </si>
  <si>
    <t>11</t>
  </si>
  <si>
    <t>12</t>
  </si>
  <si>
    <t>Donau-Wald</t>
  </si>
  <si>
    <t>13</t>
  </si>
  <si>
    <t>14</t>
  </si>
  <si>
    <t>15</t>
  </si>
  <si>
    <t>Donau-Iller</t>
  </si>
  <si>
    <t>16</t>
  </si>
  <si>
    <t>Allgäu</t>
  </si>
  <si>
    <t>17</t>
  </si>
  <si>
    <t>Oberland</t>
  </si>
  <si>
    <t>18</t>
  </si>
  <si>
    <t>Südostoberbayern</t>
  </si>
  <si>
    <t>Bauproduktion im Hochbau</t>
  </si>
  <si>
    <t>Bauproduktion im Tiefbau</t>
  </si>
  <si>
    <t>Bauproduktion insgesamt</t>
  </si>
  <si>
    <t>1 000 €</t>
  </si>
  <si>
    <t xml:space="preserve"> Dachdeckerei und Bauspenglerei</t>
  </si>
  <si>
    <t xml:space="preserve"> Bau von Bahnverkehrsstrecken</t>
  </si>
  <si>
    <t>Gebiet</t>
  </si>
  <si>
    <t>Woh-
nungs-
bau</t>
  </si>
  <si>
    <t>Öffent-
licher
und
Verkehrs-
bau</t>
  </si>
  <si>
    <t>Straßen-
bau</t>
  </si>
  <si>
    <t xml:space="preserve"> Tätige Personen im Bauhauptgewerbe</t>
  </si>
  <si>
    <t xml:space="preserve"> Tätige Personen in anderen Bereichen</t>
  </si>
  <si>
    <t xml:space="preserve"> Insgesamt</t>
  </si>
  <si>
    <t xml:space="preserve"> Gesamtumsatz</t>
  </si>
  <si>
    <t xml:space="preserve"> Baugewerblicher Umsatz</t>
  </si>
  <si>
    <t xml:space="preserve"> Öffentlicher und Verkehrsbau</t>
  </si>
  <si>
    <t xml:space="preserve"> Wohnungsbau</t>
  </si>
  <si>
    <t>in
anderen
Bereichen</t>
  </si>
  <si>
    <t>2005 ‡ 100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</si>
  <si>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</si>
  <si>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</si>
  <si>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</si>
  <si>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</si>
  <si>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</si>
  <si>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</si>
  <si>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</si>
  <si>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</si>
  <si>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</si>
  <si>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</si>
  <si>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</si>
  <si>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</si>
  <si>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</si>
  <si>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</si>
  <si>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>42.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</si>
  <si>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</si>
  <si>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</si>
  <si>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</si>
  <si>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</si>
  <si>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</si>
  <si>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</si>
  <si>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</si>
  <si>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 xml:space="preserve"> Abbrucharbeiten und Vorber. Baustellenarbeiten</t>
  </si>
  <si>
    <t>43.91.1</t>
  </si>
  <si>
    <t>43.91.2</t>
  </si>
  <si>
    <t>43.99.1</t>
  </si>
  <si>
    <t>43.99.2</t>
  </si>
  <si>
    <t>43.99.9</t>
  </si>
  <si>
    <t>43.9</t>
  </si>
  <si>
    <t>43.1/43.9</t>
  </si>
  <si>
    <t xml:space="preserve"> Bauhauptgewerbe insgesamt</t>
  </si>
  <si>
    <t xml:space="preserve"> Rohrleitungstiefbau, Brunnenbau, Kläranlagenbau</t>
  </si>
  <si>
    <t xml:space="preserve"> Sonstige spezialisierte Bautätigkeiten</t>
  </si>
  <si>
    <t>Entgelte</t>
  </si>
  <si>
    <t>Schl.-
Nr.</t>
  </si>
  <si>
    <t>Zusammenstellung nach Regierungsbezirken</t>
  </si>
  <si>
    <t>Regierungsbezirk Oberbayern</t>
  </si>
  <si>
    <t>Pfaffenhofen a.d. Ilm</t>
  </si>
  <si>
    <t>Regierungsbezirk Niederbayern</t>
  </si>
  <si>
    <t>Regierungsbezirk Oberpfalz</t>
  </si>
  <si>
    <t>Regierungsbezirk Oberfranken</t>
  </si>
  <si>
    <t>Regierungsbezirk Mittelfranken</t>
  </si>
  <si>
    <t>Neustadt a.d. Aisch-Bad Windsh.</t>
  </si>
  <si>
    <t>Regierungsbezirk Unterfranken</t>
  </si>
  <si>
    <t>Regierungsbezirk Schwaben</t>
  </si>
  <si>
    <t>Dillingen a.d Donau</t>
  </si>
  <si>
    <t>Wirtschaftszweig</t>
  </si>
  <si>
    <t>WZ-Nr.</t>
  </si>
  <si>
    <t>Jahr</t>
  </si>
  <si>
    <t>MD</t>
  </si>
  <si>
    <t>Hochbau</t>
  </si>
  <si>
    <t>Tiefbau</t>
  </si>
  <si>
    <t>für Organi-
sationen
ohne
Erwerbs-
zweck</t>
  </si>
  <si>
    <t>Auftrags-
eingänge
insgesamt</t>
  </si>
  <si>
    <t>Geleistete
Arbeits-
stunden
ins-
gesamt</t>
  </si>
  <si>
    <t>____________</t>
  </si>
  <si>
    <t>Arbeitstage</t>
  </si>
  <si>
    <t>Veränderung</t>
  </si>
  <si>
    <t>gegenüber</t>
  </si>
  <si>
    <t>Verän-
derung
in %</t>
  </si>
  <si>
    <t>%</t>
  </si>
  <si>
    <t>Geleistete Arbeitsstunden in 1 000</t>
  </si>
  <si>
    <t>Entgelte in 1 000 €</t>
  </si>
  <si>
    <t xml:space="preserve"> </t>
  </si>
  <si>
    <t>Alle Betriebe (hochgerechnete Ergebnisse)</t>
  </si>
  <si>
    <t>Betriebe</t>
  </si>
  <si>
    <t>Anzahl der Betriebe</t>
  </si>
  <si>
    <t>Tätige Personen</t>
  </si>
  <si>
    <t>im 
Bauhaupt-
gewerbe</t>
  </si>
  <si>
    <t>Be-
triebe</t>
  </si>
  <si>
    <t xml:space="preserve"> Baugewerbe a. n. g. </t>
  </si>
  <si>
    <t xml:space="preserve"> Sonstiger Tiefbau a. n. g.</t>
  </si>
  <si>
    <t xml:space="preserve"> Brücken- und Tunnelbau u. ä. </t>
  </si>
  <si>
    <t>Zeit</t>
  </si>
  <si>
    <t>Bauhaupt-
gewerbe
insgesamt</t>
  </si>
  <si>
    <r>
      <t>Gewerbl.
und
industr.
Bau</t>
    </r>
    <r>
      <rPr>
        <vertAlign val="superscript"/>
        <sz val="7"/>
        <rFont val="Arial"/>
        <family val="2"/>
      </rPr>
      <t>1)</t>
    </r>
  </si>
  <si>
    <t>2005  ‡  100</t>
  </si>
  <si>
    <t>Auftragseingänge</t>
  </si>
  <si>
    <t>Auftragsbestände (jeweils Ende des Quartals)</t>
  </si>
  <si>
    <t>____________________</t>
  </si>
  <si>
    <t xml:space="preserve">2012 MD </t>
  </si>
  <si>
    <t xml:space="preserve">2012 QD </t>
  </si>
  <si>
    <t>r</t>
  </si>
  <si>
    <t>p</t>
  </si>
  <si>
    <t>und Umsätze in Bayern nach Wirtschaftszweigen</t>
  </si>
  <si>
    <r>
      <t>Gesamt-
umsatz</t>
    </r>
    <r>
      <rPr>
        <vertAlign val="superscript"/>
        <sz val="7"/>
        <rFont val="Arial"/>
        <family val="2"/>
      </rPr>
      <t>1)</t>
    </r>
  </si>
  <si>
    <r>
      <t>darunter
baugewerb-
licher Umsatz</t>
    </r>
    <r>
      <rPr>
        <vertAlign val="superscript"/>
        <sz val="7"/>
        <rFont val="Arial"/>
        <family val="2"/>
      </rPr>
      <t>1)</t>
    </r>
  </si>
  <si>
    <r>
      <t xml:space="preserve"> Gewerblicher und industrieller Bau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>………………..…..</t>
    </r>
  </si>
  <si>
    <t xml:space="preserve">Zahl der Arbeitstage: </t>
  </si>
  <si>
    <t>Lfd.
Nr.</t>
  </si>
  <si>
    <r>
      <t>Baugewerblicher und Gesamtumsatz</t>
    </r>
    <r>
      <rPr>
        <b/>
        <vertAlign val="superscript"/>
        <sz val="7"/>
        <rFont val="Arial"/>
        <family val="2"/>
      </rPr>
      <t>4)</t>
    </r>
    <r>
      <rPr>
        <b/>
        <sz val="7"/>
        <rFont val="Arial"/>
        <family val="2"/>
      </rPr>
      <t xml:space="preserve"> in 1 000 €</t>
    </r>
  </si>
  <si>
    <r>
      <t>Gewerbl.
und
industr.
Bau</t>
    </r>
    <r>
      <rPr>
        <vertAlign val="superscript"/>
        <sz val="7"/>
        <rFont val="Arial"/>
        <family val="2"/>
      </rPr>
      <t>2)</t>
    </r>
  </si>
  <si>
    <t xml:space="preserve"> Bau von Straßen</t>
  </si>
  <si>
    <t xml:space="preserve">Bayern </t>
  </si>
  <si>
    <t>41.2/42./</t>
  </si>
  <si>
    <r>
      <t xml:space="preserve"> 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………………..…..</t>
    </r>
  </si>
  <si>
    <r>
      <t>Baugewerblicher und Gesamtumsatz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2"/>
      </rPr>
      <t xml:space="preserve"> in 1 000 €</t>
    </r>
  </si>
  <si>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Ohne Umsatz-/Mehrwertsteuer. </t>
    </r>
  </si>
  <si>
    <t>1. Tätige Personen, Entgelte, geleistete Arbeitsstunden, Umsätze und Arbeitstage in Bayern</t>
  </si>
  <si>
    <r>
      <t>2012</t>
    </r>
    <r>
      <rPr>
        <vertAlign val="superscript"/>
        <sz val="7"/>
        <rFont val="Arial"/>
        <family val="2"/>
      </rPr>
      <t>2)</t>
    </r>
  </si>
  <si>
    <t>Anzahl der tätigen Personen</t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</si>
  <si>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Anzahl der tätigen Personen im Monatsdurchschnitt.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Aufgrund d. jährl. Ergänzungserhebung für die Monate März bis September nachträglich berichtigt.</t>
    </r>
  </si>
  <si>
    <r>
      <t xml:space="preserve">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Anzahl der tätigen Personen im Monatsdurchschnitt.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Ohne Umsatz-/Mehrwertsteuer. </t>
    </r>
  </si>
  <si>
    <t>Betriebe von Unternehmen mit 20 oder mehr tätigen Personen einschl. Argen</t>
  </si>
  <si>
    <t xml:space="preserve">Tätige Personen </t>
  </si>
  <si>
    <r>
      <t xml:space="preserve">     1)</t>
    </r>
    <r>
      <rPr>
        <sz val="7"/>
        <rFont val="Arial"/>
        <family val="2"/>
      </rPr>
      <t xml:space="preserve"> Einschl. Landwirtschaftlicher Bau.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</si>
  <si>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Einschl. Landwirtschaftlicher Bau.</t>
    </r>
  </si>
  <si>
    <r>
      <t xml:space="preserve">     1)</t>
    </r>
    <r>
      <rPr>
        <sz val="7"/>
        <rFont val="Arial"/>
        <family val="2"/>
      </rPr>
      <t xml:space="preserve"> Ohne Umsatz-/Mehrwertsteuer. </t>
    </r>
  </si>
  <si>
    <t>2. Betriebe, tätige Personen, Entgelte, geleistete Arbeitsstunden und Umsätze in Bayern</t>
  </si>
  <si>
    <t xml:space="preserve">2013 MD </t>
  </si>
  <si>
    <t xml:space="preserve">2013 QD </t>
  </si>
  <si>
    <t>im Bauhauptgewerbe</t>
  </si>
  <si>
    <t>Geleistete
Arbeits-
stunden
insgesamt</t>
  </si>
  <si>
    <t>für Gebiets-
körper-
schaften
und Soz.-
vers.</t>
  </si>
  <si>
    <r>
      <t>Bau-
gewerblicher
Umsatz
insgesamt</t>
    </r>
    <r>
      <rPr>
        <vertAlign val="superscript"/>
        <sz val="7"/>
        <rFont val="Arial"/>
        <family val="2"/>
      </rPr>
      <t>1)</t>
    </r>
  </si>
  <si>
    <t>für Gebiets-
körper-
schaften
und Soz.-vers.</t>
  </si>
  <si>
    <t>Regionen</t>
  </si>
  <si>
    <t>3. Betriebe, tätige Personen und Entgelte in Bayern nach Kreisen und Regionen</t>
  </si>
  <si>
    <r>
      <t>Noch:</t>
    </r>
    <r>
      <rPr>
        <b/>
        <sz val="8"/>
        <rFont val="Arial"/>
        <family val="2"/>
      </rPr>
      <t xml:space="preserve"> 3. Betriebe, tätige Personen und Entgelte in Bayern nach Kreisen und Regionen</t>
    </r>
  </si>
  <si>
    <t>4. Geleistete Arbeitsstunden (1 000 Stunden) in Bayern nach Art der Bauten/Auftraggeber, Kreisen und Regionen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</si>
  <si>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4. Geleistete Arbeitsstunden (1 000 Stunden) in Bayern nach Art der Bauten/Auftraggeber, Kreisen und Regionen</t>
    </r>
  </si>
  <si>
    <t>5. Baugewerblicher Umsatz (1 000 Euro) in Bayern nach Art der Bauten/Auftraggeber, Kreisen und Regionen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</si>
  <si>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5. Baugewerblicher Umsatz (1 000 Euro) in Bayern nach Art der Bauten/Auftraggeber, Kreisen und Regionen</t>
    </r>
  </si>
  <si>
    <t>6. Auftragseingänge (1 000 Euro) in Bayern nach Art der Bauten/Auftraggeber, Kreisen und Regionen</t>
  </si>
  <si>
    <r>
      <t>Noch:</t>
    </r>
    <r>
      <rPr>
        <b/>
        <sz val="8"/>
        <rFont val="Arial"/>
        <family val="2"/>
      </rPr>
      <t xml:space="preserve"> 6. Auftragseingänge (1 000 Euro) in Bayern nach Art der Bauten/Auftraggeber, Kreisen und Regionen</t>
    </r>
  </si>
  <si>
    <r>
      <t>Noch:</t>
    </r>
    <r>
      <rPr>
        <b/>
        <sz val="8"/>
        <rFont val="Arial"/>
        <family val="2"/>
      </rPr>
      <t xml:space="preserve"> 6. Auftragseingänge (1 000 Euro) in Bayern nach Art der Bauten/Auftraggeber , Kreisen und Regionen</t>
    </r>
  </si>
  <si>
    <t>Vorbereitende Baustellenarbeiten, Hoch- und Tiefbau</t>
  </si>
  <si>
    <t>1. Quartal</t>
  </si>
  <si>
    <t>2. Quartal</t>
  </si>
  <si>
    <t>3. Quartal</t>
  </si>
  <si>
    <t>4. Quartal</t>
  </si>
  <si>
    <t xml:space="preserve">Aufgrund der jährlichen Ergänzungserhebung bereinigt  </t>
  </si>
  <si>
    <t>7. Wertindizes der Auftragseingänge und Auftragsbestände in Bayern</t>
  </si>
  <si>
    <t>8. Bauproduktionsindex in Bayern</t>
  </si>
  <si>
    <t>9. Betriebe, tätige Personen, geleistete Arbeitsstunden, Entgelte</t>
  </si>
  <si>
    <r>
      <t xml:space="preserve">     1)</t>
    </r>
    <r>
      <rPr>
        <sz val="7"/>
        <rFont val="Arial"/>
        <family val="2"/>
      </rPr>
      <t xml:space="preserve"> Ohne Umsatz-/Mehrwertsteuer.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</t>
    </r>
  </si>
  <si>
    <t xml:space="preserve"> Entgelte</t>
  </si>
  <si>
    <t xml:space="preserve"> Betriebe</t>
  </si>
  <si>
    <t>-</t>
  </si>
  <si>
    <t xml:space="preserve">Juni </t>
  </si>
  <si>
    <r>
      <t>Januar - Juni</t>
    </r>
    <r>
      <rPr>
        <vertAlign val="superscript"/>
        <sz val="7"/>
        <rFont val="Arial"/>
        <family val="2"/>
      </rPr>
      <t>1)</t>
    </r>
  </si>
  <si>
    <t>Juni 2013</t>
  </si>
  <si>
    <t>•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</si>
</sst>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;\-#\ ###\ ##0\ \ ;\-\ \ "/>
    <numFmt numFmtId="165" formatCode="#\ ###\ ##0.0\ \ ;\-#\ ###\ ##0.0\ \ ;\-\ \ "/>
    <numFmt numFmtId="166" formatCode="#\ ###\ ##0.00\ \ ;\-#\ ###\ ##0.00\ \ ;\-\ \ "/>
    <numFmt numFmtId="167" formatCode="#\ ###\ ##0,,\ \ ;\-#\ ###\ ##0,,\ \ ;\-\ \ "/>
    <numFmt numFmtId="168" formatCode="#\ ###\ ##0,\ \ ;\-#\ ###\ ##0,\ \ ;\-\ \ "/>
    <numFmt numFmtId="169" formatCode="General\ \ ;\-General\ \ ;\ \-\ \ ;@\ *."/>
    <numFmt numFmtId="170" formatCode="#\ ###\ ###\ \ ;\-#\ ###\ ###\ \ ;"/>
    <numFmt numFmtId="171" formatCode="#\ ###\ ###\ \ ;\-#\ ###\ ###\ \ ;\ \-\ \ ;@\ *."/>
    <numFmt numFmtId="172" formatCode="###\ ###\ ###\ \ \ \ ;\-###\ ###\ ###\ \ \ \ ;\-\ \ \ \ "/>
    <numFmt numFmtId="173" formatCode="#\ ###\ ###\ \ ;\-#\ ###\ ###\ \ ;\-\ \ ;@\ \ "/>
    <numFmt numFmtId="174" formatCode="#\ ###\ ###\ \ ;\-#\ ###\ ###\ \ ;0\ \ ;@\ \ "/>
    <numFmt numFmtId="175" formatCode="00"/>
    <numFmt numFmtId="176" formatCode="#\ ###\ ###\ \ ;\-#\ ###\ ###\ \ ;@*."/>
    <numFmt numFmtId="177" formatCode="0\ \ "/>
    <numFmt numFmtId="178" formatCode="#,##0.0\ \ ;\-\ \ \ #,##0.0\ \ ;"/>
    <numFmt numFmtId="179" formatCode="0\ "/>
    <numFmt numFmtId="180" formatCode="#\ ###\ ###;\-#\ ###\ ###;@*."/>
    <numFmt numFmtId="181" formatCode="#\ ###\ ###\ \ ;\-#\ ###\ ###\ ;\-\ \ ;"/>
    <numFmt numFmtId="182" formatCode="#\ ###\ ###\ \ ;\-.\ ##\ ###\ \ ;;\Â"/>
    <numFmt numFmtId="183" formatCode="#\ ##0"/>
    <numFmt numFmtId="184" formatCode="###\ ###\ ###"/>
    <numFmt numFmtId="185" formatCode="###\ ###\ ##0"/>
    <numFmt numFmtId="186" formatCode="#\ ###\ ##0.0\ \ ;"/>
    <numFmt numFmtId="187" formatCode="#\ ###\ ##0.00\ \ ;"/>
    <numFmt numFmtId="188" formatCode="mmmm\ yyyy"/>
    <numFmt numFmtId="189" formatCode="?0.0\ \ ;\-\ ?0.0\ \ ;\-\ \ ;@\ \ "/>
    <numFmt numFmtId="190" formatCode="#,##0.0\ \ ;\-\ #,##0.0\ \ ;"/>
    <numFmt numFmtId="191" formatCode="?0.0\ \ ;\-\ ?0.0\ \ ;0.0\ \ ;@\ \ "/>
    <numFmt numFmtId="192" formatCode="0.0\ \ ;"/>
    <numFmt numFmtId="193" formatCode="mmmm\ yy"/>
    <numFmt numFmtId="194" formatCode="#\ ###\ ##0\ \ ;\-#\ ###\ ##0\ \ ;0\ \ ;@"/>
    <numFmt numFmtId="195" formatCode="####"/>
    <numFmt numFmtId="196" formatCode="#\ ##0.0\ \ ;\-#\ ##0.0\ \ ;"/>
    <numFmt numFmtId="197" formatCode="#\ ##0\ \ ;\-#\ ##0\ \ ;\-\ \ ;@\ *."/>
    <numFmt numFmtId="198" formatCode="#\ ##0.0\ \ ;\-\ \ #\ ##0.0\ \ ;"/>
    <numFmt numFmtId="199" formatCode="#,##0\ &quot;€&quot;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\ ###\ ##0"/>
    <numFmt numFmtId="205" formatCode="&quot;Ja&quot;;&quot;Ja&quot;;&quot;Nein&quot;"/>
    <numFmt numFmtId="206" formatCode="&quot;Wahr&quot;;&quot;Wahr&quot;;&quot;Falsch&quot;"/>
    <numFmt numFmtId="207" formatCode="&quot;Ein&quot;;&quot;Ein&quot;;&quot;Aus&quot;"/>
    <numFmt numFmtId="208" formatCode="[$€-2]\ #,##0.00_);[Red]\([$€-2]\ #,##0.00\)"/>
    <numFmt numFmtId="209" formatCode="0.0"/>
  </numFmts>
  <fonts count="41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36"/>
      <name val="Arial"/>
      <family val="2"/>
    </font>
    <font>
      <sz val="7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5.25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7"/>
      <name val="Jahrbuch"/>
      <family val="2"/>
    </font>
    <font>
      <b/>
      <sz val="7"/>
      <name val="Jahrbuch"/>
      <family val="2"/>
    </font>
    <font>
      <b/>
      <sz val="7"/>
      <color indexed="12"/>
      <name val="Jahrbuch"/>
      <family val="2"/>
    </font>
    <font>
      <b/>
      <vertAlign val="superscript"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1">
      <alignment vertical="center"/>
      <protection/>
    </xf>
    <xf numFmtId="164" fontId="1" fillId="0" borderId="1">
      <alignment vertical="center"/>
      <protection/>
    </xf>
    <xf numFmtId="164" fontId="1" fillId="0" borderId="1">
      <alignment vertical="center"/>
      <protection/>
    </xf>
    <xf numFmtId="165" fontId="1" fillId="0" borderId="1">
      <alignment vertical="center"/>
      <protection/>
    </xf>
    <xf numFmtId="165" fontId="1" fillId="0" borderId="1">
      <alignment vertical="center"/>
      <protection/>
    </xf>
    <xf numFmtId="165" fontId="1" fillId="0" borderId="1">
      <alignment vertical="center"/>
      <protection/>
    </xf>
    <xf numFmtId="166" fontId="1" fillId="0" borderId="1">
      <alignment vertical="center"/>
      <protection/>
    </xf>
    <xf numFmtId="166" fontId="1" fillId="0" borderId="1">
      <alignment vertical="center"/>
      <protection/>
    </xf>
    <xf numFmtId="166" fontId="1" fillId="0" borderId="1">
      <alignment vertical="center"/>
      <protection/>
    </xf>
    <xf numFmtId="164" fontId="2" fillId="0" borderId="0">
      <alignment vertical="center"/>
      <protection/>
    </xf>
    <xf numFmtId="164" fontId="2" fillId="0" borderId="0">
      <alignment vertical="center"/>
      <protection/>
    </xf>
    <xf numFmtId="164" fontId="2" fillId="0" borderId="0">
      <alignment vertical="center"/>
      <protection/>
    </xf>
    <xf numFmtId="165" fontId="2" fillId="0" borderId="0">
      <alignment vertical="center"/>
      <protection/>
    </xf>
    <xf numFmtId="165" fontId="2" fillId="0" borderId="0">
      <alignment vertical="center"/>
      <protection/>
    </xf>
    <xf numFmtId="165" fontId="2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32" borderId="2" applyNumberFormat="0" applyAlignment="0" applyProtection="0"/>
    <xf numFmtId="0" fontId="6" fillId="32" borderId="3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9" borderId="3" applyNumberFormat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167" fontId="1" fillId="0" borderId="1">
      <alignment vertical="center"/>
      <protection/>
    </xf>
    <xf numFmtId="167" fontId="1" fillId="0" borderId="1">
      <alignment vertical="center"/>
      <protection/>
    </xf>
    <xf numFmtId="167" fontId="1" fillId="0" borderId="1">
      <alignment vertical="center"/>
      <protection/>
    </xf>
    <xf numFmtId="168" fontId="1" fillId="0" borderId="1">
      <alignment vertical="center"/>
      <protection/>
    </xf>
    <xf numFmtId="168" fontId="1" fillId="0" borderId="1">
      <alignment vertical="center"/>
      <protection/>
    </xf>
    <xf numFmtId="168" fontId="1" fillId="0" borderId="1">
      <alignment vertical="center"/>
      <protection/>
    </xf>
    <xf numFmtId="43" fontId="0" fillId="0" borderId="0" applyFont="0" applyFill="0" applyBorder="0" applyAlignment="0" applyProtection="0"/>
    <xf numFmtId="0" fontId="14" fillId="19" borderId="0" applyNumberFormat="0" applyBorder="0" applyAlignment="0" applyProtection="0"/>
    <xf numFmtId="0" fontId="8" fillId="10" borderId="5" applyNumberFormat="0" applyFont="0" applyAlignment="0" applyProtection="0"/>
    <xf numFmtId="9" fontId="0" fillId="0" borderId="0" applyFont="0" applyFill="0" applyBorder="0" applyAlignment="0" applyProtection="0"/>
    <xf numFmtId="0" fontId="15" fillId="3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9" fontId="1" fillId="0" borderId="0">
      <alignment vertical="center"/>
      <protection/>
    </xf>
    <xf numFmtId="169" fontId="1" fillId="0" borderId="0">
      <alignment vertical="center"/>
      <protection/>
    </xf>
    <xf numFmtId="169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1" fontId="21" fillId="0" borderId="0">
      <alignment vertical="center"/>
      <protection/>
    </xf>
    <xf numFmtId="1" fontId="21" fillId="0" borderId="0">
      <alignment vertical="center"/>
      <protection/>
    </xf>
    <xf numFmtId="1" fontId="21" fillId="0" borderId="0">
      <alignment vertical="center"/>
      <protection/>
    </xf>
    <xf numFmtId="1" fontId="22" fillId="0" borderId="0">
      <alignment vertical="center"/>
      <protection/>
    </xf>
    <xf numFmtId="1" fontId="22" fillId="0" borderId="0">
      <alignment vertical="center"/>
      <protection/>
    </xf>
    <xf numFmtId="1" fontId="22" fillId="0" borderId="0">
      <alignment vertical="center"/>
      <protection/>
    </xf>
    <xf numFmtId="1" fontId="23" fillId="0" borderId="0">
      <alignment vertical="center"/>
      <protection/>
    </xf>
    <xf numFmtId="1" fontId="23" fillId="0" borderId="0">
      <alignment vertical="center"/>
      <protection/>
    </xf>
    <xf numFmtId="1" fontId="23" fillId="0" borderId="0">
      <alignment vertical="center"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5" borderId="10" applyNumberFormat="0" applyAlignment="0" applyProtection="0"/>
  </cellStyleXfs>
  <cellXfs count="429">
    <xf numFmtId="0" fontId="0" fillId="0" borderId="0" xfId="0" applyAlignment="1">
      <alignment/>
    </xf>
    <xf numFmtId="0" fontId="0" fillId="0" borderId="0" xfId="101" applyFont="1">
      <alignment/>
      <protection/>
    </xf>
    <xf numFmtId="0" fontId="0" fillId="0" borderId="0" xfId="101" applyFont="1" applyBorder="1">
      <alignment/>
      <protection/>
    </xf>
    <xf numFmtId="0" fontId="8" fillId="0" borderId="0" xfId="105" applyFont="1">
      <alignment/>
      <protection/>
    </xf>
    <xf numFmtId="0" fontId="8" fillId="0" borderId="0" xfId="101" applyFont="1">
      <alignment/>
      <protection/>
    </xf>
    <xf numFmtId="0" fontId="8" fillId="0" borderId="11" xfId="105" applyFont="1" applyBorder="1" applyAlignment="1">
      <alignment horizontal="center" vertical="center"/>
      <protection/>
    </xf>
    <xf numFmtId="170" fontId="8" fillId="0" borderId="0" xfId="101" applyNumberFormat="1" applyFont="1" applyBorder="1">
      <alignment/>
      <protection/>
    </xf>
    <xf numFmtId="0" fontId="8" fillId="0" borderId="0" xfId="102" applyFont="1">
      <alignment/>
      <protection/>
    </xf>
    <xf numFmtId="0" fontId="29" fillId="0" borderId="0" xfId="102" applyFont="1" applyBorder="1">
      <alignment/>
      <protection/>
    </xf>
    <xf numFmtId="0" fontId="8" fillId="0" borderId="0" xfId="102" applyNumberFormat="1" applyFont="1" applyBorder="1">
      <alignment/>
      <protection/>
    </xf>
    <xf numFmtId="0" fontId="8" fillId="0" borderId="0" xfId="102" applyFont="1" applyBorder="1">
      <alignment/>
      <protection/>
    </xf>
    <xf numFmtId="0" fontId="8" fillId="0" borderId="1" xfId="102" applyFont="1" applyBorder="1">
      <alignment/>
      <protection/>
    </xf>
    <xf numFmtId="171" fontId="8" fillId="0" borderId="0" xfId="102" applyNumberFormat="1" applyFont="1" applyBorder="1">
      <alignment/>
      <protection/>
    </xf>
    <xf numFmtId="0" fontId="8" fillId="0" borderId="1" xfId="102" applyFont="1" applyFill="1" applyBorder="1">
      <alignment/>
      <protection/>
    </xf>
    <xf numFmtId="0" fontId="29" fillId="0" borderId="1" xfId="102" applyFont="1" applyFill="1" applyBorder="1">
      <alignment/>
      <protection/>
    </xf>
    <xf numFmtId="2" fontId="29" fillId="0" borderId="0" xfId="102" applyNumberFormat="1" applyFont="1" applyBorder="1" applyAlignment="1">
      <alignment horizontal="right"/>
      <protection/>
    </xf>
    <xf numFmtId="170" fontId="8" fillId="0" borderId="0" xfId="102" applyNumberFormat="1" applyFont="1" applyBorder="1">
      <alignment/>
      <protection/>
    </xf>
    <xf numFmtId="0" fontId="29" fillId="0" borderId="1" xfId="102" applyFont="1" applyBorder="1">
      <alignment/>
      <protection/>
    </xf>
    <xf numFmtId="171" fontId="8" fillId="0" borderId="0" xfId="101" applyNumberFormat="1" applyFont="1" applyBorder="1">
      <alignment/>
      <protection/>
    </xf>
    <xf numFmtId="171" fontId="8" fillId="0" borderId="0" xfId="102" applyNumberFormat="1" applyFont="1" applyBorder="1" applyAlignment="1">
      <alignment horizontal="left"/>
      <protection/>
    </xf>
    <xf numFmtId="0" fontId="29" fillId="0" borderId="0" xfId="102" applyFont="1" applyBorder="1" applyAlignment="1">
      <alignment horizontal="right"/>
      <protection/>
    </xf>
    <xf numFmtId="0" fontId="30" fillId="0" borderId="0" xfId="101" applyFont="1">
      <alignment/>
      <protection/>
    </xf>
    <xf numFmtId="0" fontId="8" fillId="0" borderId="0" xfId="114">
      <alignment/>
      <protection/>
    </xf>
    <xf numFmtId="0" fontId="8" fillId="0" borderId="0" xfId="101" applyFont="1" applyBorder="1">
      <alignment/>
      <protection/>
    </xf>
    <xf numFmtId="0" fontId="8" fillId="0" borderId="12" xfId="101" applyFont="1" applyBorder="1">
      <alignment/>
      <protection/>
    </xf>
    <xf numFmtId="0" fontId="8" fillId="0" borderId="1" xfId="101" applyFont="1" applyBorder="1">
      <alignment/>
      <protection/>
    </xf>
    <xf numFmtId="0" fontId="29" fillId="0" borderId="0" xfId="101" applyFont="1" applyBorder="1">
      <alignment/>
      <protection/>
    </xf>
    <xf numFmtId="0" fontId="29" fillId="0" borderId="1" xfId="101" applyFont="1" applyBorder="1">
      <alignment/>
      <protection/>
    </xf>
    <xf numFmtId="0" fontId="29" fillId="0" borderId="0" xfId="101" applyFont="1" applyBorder="1" applyAlignment="1">
      <alignment horizontal="right"/>
      <protection/>
    </xf>
    <xf numFmtId="170" fontId="8" fillId="0" borderId="0" xfId="101" applyNumberFormat="1" applyFont="1" applyBorder="1">
      <alignment/>
      <protection/>
    </xf>
    <xf numFmtId="0" fontId="8" fillId="0" borderId="0" xfId="101" applyNumberFormat="1" applyFont="1" applyBorder="1">
      <alignment/>
      <protection/>
    </xf>
    <xf numFmtId="0" fontId="8" fillId="0" borderId="0" xfId="115">
      <alignment/>
      <protection/>
    </xf>
    <xf numFmtId="171" fontId="8" fillId="0" borderId="0" xfId="101" applyNumberFormat="1" applyFont="1" applyBorder="1">
      <alignment/>
      <protection/>
    </xf>
    <xf numFmtId="0" fontId="8" fillId="0" borderId="0" xfId="103" applyFont="1" applyAlignment="1" quotePrefix="1">
      <alignment horizontal="centerContinuous" vertical="center"/>
      <protection/>
    </xf>
    <xf numFmtId="0" fontId="31" fillId="0" borderId="0" xfId="103" applyFont="1" applyAlignment="1">
      <alignment horizontal="centerContinuous" vertical="center"/>
      <protection/>
    </xf>
    <xf numFmtId="0" fontId="27" fillId="0" borderId="0" xfId="103" applyFont="1" applyAlignment="1">
      <alignment horizontal="centerContinuous"/>
      <protection/>
    </xf>
    <xf numFmtId="0" fontId="8" fillId="0" borderId="0" xfId="103" applyFont="1" applyAlignment="1">
      <alignment horizontal="centerContinuous"/>
      <protection/>
    </xf>
    <xf numFmtId="0" fontId="28" fillId="0" borderId="0" xfId="103" applyFont="1" applyAlignment="1">
      <alignment horizontal="centerContinuous"/>
      <protection/>
    </xf>
    <xf numFmtId="0" fontId="29" fillId="0" borderId="0" xfId="103" applyFont="1" applyAlignment="1">
      <alignment horizontal="centerContinuous" vertical="center"/>
      <protection/>
    </xf>
    <xf numFmtId="0" fontId="8" fillId="0" borderId="0" xfId="103" applyFont="1" applyAlignment="1">
      <alignment horizontal="centerContinuous" vertical="center"/>
      <protection/>
    </xf>
    <xf numFmtId="0" fontId="8" fillId="0" borderId="0" xfId="103" applyFont="1">
      <alignment/>
      <protection/>
    </xf>
    <xf numFmtId="0" fontId="28" fillId="0" borderId="0" xfId="103" applyFont="1">
      <alignment/>
      <protection/>
    </xf>
    <xf numFmtId="17" fontId="27" fillId="0" borderId="0" xfId="103" applyNumberFormat="1" applyFont="1" applyAlignment="1" quotePrefix="1">
      <alignment horizontal="center"/>
      <protection/>
    </xf>
    <xf numFmtId="0" fontId="8" fillId="0" borderId="11" xfId="103" applyFont="1" applyBorder="1" applyAlignment="1">
      <alignment horizontal="centerContinuous"/>
      <protection/>
    </xf>
    <xf numFmtId="0" fontId="8" fillId="0" borderId="13" xfId="103" applyFont="1" applyBorder="1" applyAlignment="1">
      <alignment horizontal="centerContinuous"/>
      <protection/>
    </xf>
    <xf numFmtId="0" fontId="8" fillId="0" borderId="11" xfId="103" applyFont="1" applyBorder="1" applyAlignment="1">
      <alignment horizontal="center"/>
      <protection/>
    </xf>
    <xf numFmtId="0" fontId="31" fillId="0" borderId="0" xfId="103" applyFont="1">
      <alignment/>
      <protection/>
    </xf>
    <xf numFmtId="0" fontId="32" fillId="0" borderId="0" xfId="113" applyFont="1" applyBorder="1" applyAlignment="1" applyProtection="1">
      <alignment horizontal="left"/>
      <protection locked="0"/>
    </xf>
    <xf numFmtId="171" fontId="8" fillId="0" borderId="0" xfId="113" applyNumberFormat="1" applyFont="1" applyBorder="1" applyProtection="1">
      <alignment/>
      <protection locked="0"/>
    </xf>
    <xf numFmtId="0" fontId="8" fillId="0" borderId="0" xfId="103" applyNumberFormat="1" applyFont="1" applyBorder="1" applyProtection="1">
      <alignment/>
      <protection locked="0"/>
    </xf>
    <xf numFmtId="174" fontId="8" fillId="0" borderId="0" xfId="103" applyNumberFormat="1" applyFont="1" applyBorder="1" applyAlignment="1">
      <alignment horizontal="right"/>
      <protection/>
    </xf>
    <xf numFmtId="0" fontId="0" fillId="0" borderId="0" xfId="103" applyFont="1">
      <alignment/>
      <protection/>
    </xf>
    <xf numFmtId="175" fontId="32" fillId="0" borderId="0" xfId="113" applyNumberFormat="1" applyFont="1" applyBorder="1" applyAlignment="1" applyProtection="1">
      <alignment horizontal="left"/>
      <protection locked="0"/>
    </xf>
    <xf numFmtId="0" fontId="33" fillId="0" borderId="0" xfId="113" applyFont="1">
      <alignment/>
      <protection/>
    </xf>
    <xf numFmtId="171" fontId="29" fillId="0" borderId="0" xfId="113" applyNumberFormat="1" applyFont="1" applyBorder="1">
      <alignment/>
      <protection/>
    </xf>
    <xf numFmtId="0" fontId="8" fillId="0" borderId="0" xfId="103" applyNumberFormat="1" applyFont="1" applyBorder="1" applyProtection="1">
      <alignment/>
      <protection locked="0"/>
    </xf>
    <xf numFmtId="174" fontId="8" fillId="0" borderId="0" xfId="103" applyNumberFormat="1" applyFont="1" applyBorder="1" applyAlignment="1">
      <alignment horizontal="right"/>
      <protection/>
    </xf>
    <xf numFmtId="171" fontId="8" fillId="0" borderId="0" xfId="113" applyNumberFormat="1" applyFont="1" applyFill="1" applyBorder="1" applyProtection="1">
      <alignment/>
      <protection locked="0"/>
    </xf>
    <xf numFmtId="0" fontId="33" fillId="0" borderId="0" xfId="113" applyFont="1" applyBorder="1" applyAlignment="1" applyProtection="1">
      <alignment horizontal="left"/>
      <protection locked="0"/>
    </xf>
    <xf numFmtId="171" fontId="29" fillId="0" borderId="0" xfId="113" applyNumberFormat="1" applyFont="1" applyBorder="1" applyProtection="1">
      <alignment/>
      <protection locked="0"/>
    </xf>
    <xf numFmtId="0" fontId="29" fillId="0" borderId="0" xfId="113" applyNumberFormat="1" applyFont="1" applyBorder="1">
      <alignment/>
      <protection/>
    </xf>
    <xf numFmtId="171" fontId="8" fillId="0" borderId="0" xfId="103" applyNumberFormat="1" applyFont="1" applyBorder="1" applyProtection="1">
      <alignment/>
      <protection locked="0"/>
    </xf>
    <xf numFmtId="0" fontId="8" fillId="0" borderId="0" xfId="103" applyFont="1" applyBorder="1" applyAlignment="1" applyProtection="1">
      <alignment horizontal="left"/>
      <protection locked="0"/>
    </xf>
    <xf numFmtId="176" fontId="8" fillId="0" borderId="0" xfId="103" applyNumberFormat="1" applyFont="1" applyBorder="1" applyProtection="1">
      <alignment/>
      <protection locked="0"/>
    </xf>
    <xf numFmtId="0" fontId="8" fillId="0" borderId="0" xfId="103" applyFont="1" applyAlignment="1">
      <alignment horizontal="left"/>
      <protection/>
    </xf>
    <xf numFmtId="171" fontId="8" fillId="0" borderId="0" xfId="103" applyNumberFormat="1" applyFont="1" applyBorder="1">
      <alignment/>
      <protection/>
    </xf>
    <xf numFmtId="0" fontId="8" fillId="0" borderId="0" xfId="103" applyNumberFormat="1" applyFont="1" applyBorder="1">
      <alignment/>
      <protection/>
    </xf>
    <xf numFmtId="0" fontId="8" fillId="0" borderId="0" xfId="113" applyFont="1">
      <alignment/>
      <protection/>
    </xf>
    <xf numFmtId="0" fontId="31" fillId="0" borderId="0" xfId="103" applyFont="1" applyBorder="1">
      <alignment/>
      <protection/>
    </xf>
    <xf numFmtId="170" fontId="31" fillId="0" borderId="0" xfId="103" applyNumberFormat="1" applyFont="1" applyBorder="1">
      <alignment/>
      <protection/>
    </xf>
    <xf numFmtId="170" fontId="31" fillId="0" borderId="0" xfId="103" applyNumberFormat="1" applyFont="1">
      <alignment/>
      <protection/>
    </xf>
    <xf numFmtId="170" fontId="8" fillId="0" borderId="0" xfId="103" applyNumberFormat="1" applyFont="1">
      <alignment/>
      <protection/>
    </xf>
    <xf numFmtId="170" fontId="0" fillId="0" borderId="0" xfId="103" applyNumberFormat="1" applyFont="1">
      <alignment/>
      <protection/>
    </xf>
    <xf numFmtId="0" fontId="32" fillId="0" borderId="1" xfId="113" applyFont="1" applyBorder="1" applyAlignment="1" applyProtection="1">
      <alignment horizontal="left"/>
      <protection locked="0"/>
    </xf>
    <xf numFmtId="175" fontId="32" fillId="0" borderId="1" xfId="113" applyNumberFormat="1" applyFont="1" applyBorder="1" applyAlignment="1" applyProtection="1">
      <alignment horizontal="left"/>
      <protection locked="0"/>
    </xf>
    <xf numFmtId="0" fontId="33" fillId="0" borderId="1" xfId="113" applyFont="1" applyBorder="1">
      <alignment/>
      <protection/>
    </xf>
    <xf numFmtId="0" fontId="33" fillId="0" borderId="1" xfId="113" applyFont="1" applyBorder="1" applyAlignment="1" applyProtection="1">
      <alignment horizontal="left"/>
      <protection locked="0"/>
    </xf>
    <xf numFmtId="0" fontId="33" fillId="0" borderId="1" xfId="113" applyFont="1" applyBorder="1" applyAlignment="1">
      <alignment horizontal="left"/>
      <protection/>
    </xf>
    <xf numFmtId="0" fontId="8" fillId="0" borderId="11" xfId="106" applyFont="1" applyBorder="1" applyAlignment="1">
      <alignment horizontal="centerContinuous"/>
      <protection/>
    </xf>
    <xf numFmtId="0" fontId="8" fillId="0" borderId="13" xfId="106" applyFont="1" applyBorder="1" applyAlignment="1">
      <alignment horizontal="centerContinuous"/>
      <protection/>
    </xf>
    <xf numFmtId="0" fontId="8" fillId="0" borderId="12" xfId="106" applyFont="1" applyBorder="1" applyAlignment="1">
      <alignment horizontal="centerContinuous"/>
      <protection/>
    </xf>
    <xf numFmtId="0" fontId="8" fillId="0" borderId="14" xfId="106" applyFont="1" applyBorder="1" applyAlignment="1">
      <alignment horizontal="centerContinuous"/>
      <protection/>
    </xf>
    <xf numFmtId="0" fontId="8" fillId="0" borderId="15" xfId="106" applyFont="1" applyBorder="1" applyAlignment="1">
      <alignment horizontal="centerContinuous"/>
      <protection/>
    </xf>
    <xf numFmtId="0" fontId="8" fillId="0" borderId="0" xfId="116">
      <alignment/>
      <protection/>
    </xf>
    <xf numFmtId="0" fontId="8" fillId="0" borderId="0" xfId="97">
      <alignment/>
      <protection/>
    </xf>
    <xf numFmtId="0" fontId="8" fillId="0" borderId="0" xfId="110" applyFont="1">
      <alignment/>
      <protection/>
    </xf>
    <xf numFmtId="0" fontId="8" fillId="0" borderId="0" xfId="112" applyFont="1" applyAlignment="1" quotePrefix="1">
      <alignment horizontal="left"/>
      <protection/>
    </xf>
    <xf numFmtId="0" fontId="29" fillId="0" borderId="1" xfId="112" applyFont="1" applyBorder="1">
      <alignment/>
      <protection/>
    </xf>
    <xf numFmtId="171" fontId="8" fillId="0" borderId="0" xfId="112" applyNumberFormat="1" applyFont="1" applyBorder="1">
      <alignment/>
      <protection/>
    </xf>
    <xf numFmtId="0" fontId="8" fillId="0" borderId="0" xfId="112" applyNumberFormat="1" applyFont="1" applyBorder="1">
      <alignment/>
      <protection/>
    </xf>
    <xf numFmtId="0" fontId="8" fillId="0" borderId="1" xfId="112" applyFont="1" applyBorder="1">
      <alignment/>
      <protection/>
    </xf>
    <xf numFmtId="0" fontId="8" fillId="0" borderId="0" xfId="112" applyFont="1" applyAlignment="1">
      <alignment horizontal="left"/>
      <protection/>
    </xf>
    <xf numFmtId="170" fontId="8" fillId="0" borderId="0" xfId="110" applyNumberFormat="1" applyFont="1">
      <alignment/>
      <protection/>
    </xf>
    <xf numFmtId="0" fontId="8" fillId="0" borderId="0" xfId="100" applyFont="1" applyAlignment="1" quotePrefix="1">
      <alignment horizontal="centerContinuous"/>
      <protection/>
    </xf>
    <xf numFmtId="0" fontId="8" fillId="0" borderId="0" xfId="100" applyFont="1" applyAlignment="1">
      <alignment horizontal="centerContinuous"/>
      <protection/>
    </xf>
    <xf numFmtId="0" fontId="8" fillId="0" borderId="0" xfId="117" applyAlignment="1">
      <alignment horizontal="centerContinuous"/>
      <protection/>
    </xf>
    <xf numFmtId="0" fontId="8" fillId="0" borderId="0" xfId="100" applyFont="1">
      <alignment/>
      <protection/>
    </xf>
    <xf numFmtId="0" fontId="8" fillId="0" borderId="0" xfId="100" applyFont="1" applyBorder="1">
      <alignment/>
      <protection/>
    </xf>
    <xf numFmtId="0" fontId="29" fillId="0" borderId="0" xfId="100" applyFont="1" applyAlignment="1">
      <alignment horizontal="centerContinuous"/>
      <protection/>
    </xf>
    <xf numFmtId="0" fontId="8" fillId="0" borderId="0" xfId="117">
      <alignment/>
      <protection/>
    </xf>
    <xf numFmtId="177" fontId="8" fillId="0" borderId="0" xfId="100" applyNumberFormat="1" applyFont="1" applyAlignment="1">
      <alignment horizontal="right"/>
      <protection/>
    </xf>
    <xf numFmtId="178" fontId="8" fillId="0" borderId="16" xfId="100" applyNumberFormat="1" applyFont="1" applyBorder="1">
      <alignment/>
      <protection/>
    </xf>
    <xf numFmtId="178" fontId="8" fillId="0" borderId="0" xfId="100" applyNumberFormat="1" applyFont="1">
      <alignment/>
      <protection/>
    </xf>
    <xf numFmtId="178" fontId="8" fillId="0" borderId="0" xfId="100" applyNumberFormat="1" applyFont="1" applyBorder="1">
      <alignment/>
      <protection/>
    </xf>
    <xf numFmtId="177" fontId="8" fillId="0" borderId="1" xfId="100" applyNumberFormat="1" applyFont="1" applyBorder="1" applyAlignment="1">
      <alignment horizontal="right"/>
      <protection/>
    </xf>
    <xf numFmtId="178" fontId="8" fillId="0" borderId="17" xfId="100" applyNumberFormat="1" applyFont="1" applyBorder="1">
      <alignment/>
      <protection/>
    </xf>
    <xf numFmtId="177" fontId="8" fillId="0" borderId="0" xfId="100" applyNumberFormat="1" applyFont="1" applyBorder="1" applyAlignment="1">
      <alignment horizontal="right"/>
      <protection/>
    </xf>
    <xf numFmtId="0" fontId="8" fillId="0" borderId="0" xfId="100" applyFont="1" applyAlignment="1">
      <alignment/>
      <protection/>
    </xf>
    <xf numFmtId="179" fontId="8" fillId="0" borderId="0" xfId="100" applyNumberFormat="1" applyFont="1">
      <alignment/>
      <protection/>
    </xf>
    <xf numFmtId="179" fontId="8" fillId="0" borderId="0" xfId="100" applyNumberFormat="1" applyFont="1" applyBorder="1">
      <alignment/>
      <protection/>
    </xf>
    <xf numFmtId="179" fontId="29" fillId="0" borderId="0" xfId="100" applyNumberFormat="1" applyFont="1" applyAlignment="1">
      <alignment horizontal="centerContinuous"/>
      <protection/>
    </xf>
    <xf numFmtId="179" fontId="8" fillId="0" borderId="0" xfId="100" applyNumberFormat="1" applyFont="1" applyAlignment="1">
      <alignment horizontal="centerContinuous"/>
      <protection/>
    </xf>
    <xf numFmtId="0" fontId="8" fillId="0" borderId="0" xfId="100" applyNumberFormat="1" applyFont="1">
      <alignment/>
      <protection/>
    </xf>
    <xf numFmtId="0" fontId="8" fillId="0" borderId="11" xfId="100" applyFont="1" applyBorder="1" applyAlignment="1">
      <alignment horizontal="center" vertical="center"/>
      <protection/>
    </xf>
    <xf numFmtId="0" fontId="8" fillId="0" borderId="0" xfId="104" applyFont="1" applyAlignment="1" quotePrefix="1">
      <alignment horizontal="centerContinuous"/>
      <protection/>
    </xf>
    <xf numFmtId="0" fontId="8" fillId="0" borderId="0" xfId="104" applyFont="1" applyAlignment="1">
      <alignment horizontal="centerContinuous"/>
      <protection/>
    </xf>
    <xf numFmtId="0" fontId="8" fillId="0" borderId="0" xfId="104" applyFont="1">
      <alignment/>
      <protection/>
    </xf>
    <xf numFmtId="0" fontId="8" fillId="0" borderId="0" xfId="104" applyFont="1" applyAlignment="1">
      <alignment vertical="center"/>
      <protection/>
    </xf>
    <xf numFmtId="0" fontId="8" fillId="0" borderId="0" xfId="104" applyFont="1" applyAlignment="1">
      <alignment horizontal="centerContinuous" vertical="center"/>
      <protection/>
    </xf>
    <xf numFmtId="0" fontId="8" fillId="0" borderId="16" xfId="104" applyFont="1" applyBorder="1" applyAlignment="1">
      <alignment vertical="center"/>
      <protection/>
    </xf>
    <xf numFmtId="0" fontId="29" fillId="0" borderId="0" xfId="104" applyFont="1" applyAlignment="1">
      <alignment horizontal="right" vertical="center"/>
      <protection/>
    </xf>
    <xf numFmtId="180" fontId="8" fillId="0" borderId="16" xfId="104" applyNumberFormat="1" applyFont="1" applyBorder="1" applyAlignment="1">
      <alignment vertical="center"/>
      <protection/>
    </xf>
    <xf numFmtId="170" fontId="8" fillId="0" borderId="0" xfId="104" applyNumberFormat="1" applyFont="1" applyBorder="1" applyAlignment="1">
      <alignment vertical="center"/>
      <protection/>
    </xf>
    <xf numFmtId="180" fontId="29" fillId="0" borderId="16" xfId="104" applyNumberFormat="1" applyFont="1" applyBorder="1" applyAlignment="1">
      <alignment vertical="center"/>
      <protection/>
    </xf>
    <xf numFmtId="170" fontId="29" fillId="0" borderId="0" xfId="104" applyNumberFormat="1" applyFont="1" applyBorder="1" applyAlignment="1">
      <alignment vertical="center"/>
      <protection/>
    </xf>
    <xf numFmtId="170" fontId="8" fillId="0" borderId="0" xfId="104" applyNumberFormat="1" applyFont="1" applyAlignment="1">
      <alignment vertical="center"/>
      <protection/>
    </xf>
    <xf numFmtId="170" fontId="8" fillId="0" borderId="0" xfId="104" applyNumberFormat="1" applyFont="1" applyBorder="1" applyAlignment="1">
      <alignment horizontal="left" vertical="center"/>
      <protection/>
    </xf>
    <xf numFmtId="169" fontId="8" fillId="0" borderId="16" xfId="104" applyNumberFormat="1" applyFont="1" applyBorder="1" applyAlignment="1">
      <alignment vertical="center"/>
      <protection/>
    </xf>
    <xf numFmtId="169" fontId="29" fillId="0" borderId="16" xfId="104" applyNumberFormat="1" applyFont="1" applyBorder="1" applyAlignment="1">
      <alignment vertical="center"/>
      <protection/>
    </xf>
    <xf numFmtId="0" fontId="29" fillId="0" borderId="0" xfId="104" applyFont="1" applyBorder="1" applyAlignment="1">
      <alignment horizontal="right" vertical="center"/>
      <protection/>
    </xf>
    <xf numFmtId="0" fontId="8" fillId="0" borderId="0" xfId="104" applyFont="1" applyBorder="1" applyAlignment="1">
      <alignment vertical="center"/>
      <protection/>
    </xf>
    <xf numFmtId="0" fontId="8" fillId="0" borderId="0" xfId="104" applyNumberFormat="1" applyFont="1" applyBorder="1" applyAlignment="1">
      <alignment horizontal="right" vertical="center"/>
      <protection/>
    </xf>
    <xf numFmtId="180" fontId="8" fillId="0" borderId="0" xfId="104" applyNumberFormat="1" applyFont="1" applyBorder="1" applyAlignment="1">
      <alignment vertical="center"/>
      <protection/>
    </xf>
    <xf numFmtId="0" fontId="8" fillId="0" borderId="0" xfId="104" applyFont="1" applyBorder="1" applyAlignment="1">
      <alignment/>
      <protection/>
    </xf>
    <xf numFmtId="185" fontId="8" fillId="0" borderId="0" xfId="101" applyNumberFormat="1" applyFont="1" applyBorder="1" applyAlignment="1">
      <alignment horizontal="right"/>
      <protection/>
    </xf>
    <xf numFmtId="185" fontId="8" fillId="0" borderId="16" xfId="103" applyNumberFormat="1" applyFont="1" applyBorder="1" applyAlignment="1">
      <alignment horizontal="right"/>
      <protection/>
    </xf>
    <xf numFmtId="185" fontId="8" fillId="0" borderId="0" xfId="103" applyNumberFormat="1" applyFont="1" applyBorder="1" applyAlignment="1">
      <alignment horizontal="right"/>
      <protection/>
    </xf>
    <xf numFmtId="185" fontId="29" fillId="0" borderId="16" xfId="103" applyNumberFormat="1" applyFont="1" applyBorder="1" applyAlignment="1">
      <alignment horizontal="right"/>
      <protection/>
    </xf>
    <xf numFmtId="185" fontId="29" fillId="0" borderId="0" xfId="103" applyNumberFormat="1" applyFont="1" applyBorder="1" applyAlignment="1">
      <alignment horizontal="right"/>
      <protection/>
    </xf>
    <xf numFmtId="185" fontId="8" fillId="0" borderId="16" xfId="103" applyNumberFormat="1" applyFont="1" applyBorder="1" applyAlignment="1">
      <alignment horizontal="right"/>
      <protection/>
    </xf>
    <xf numFmtId="185" fontId="29" fillId="0" borderId="0" xfId="104" applyNumberFormat="1" applyFont="1" applyBorder="1" applyAlignment="1">
      <alignment vertical="center"/>
      <protection/>
    </xf>
    <xf numFmtId="0" fontId="8" fillId="0" borderId="1" xfId="112" applyNumberFormat="1" applyFont="1" applyBorder="1">
      <alignment/>
      <protection/>
    </xf>
    <xf numFmtId="185" fontId="29" fillId="0" borderId="0" xfId="101" applyNumberFormat="1" applyFont="1" applyBorder="1" applyAlignment="1">
      <alignment horizontal="right"/>
      <protection/>
    </xf>
    <xf numFmtId="0" fontId="30" fillId="0" borderId="0" xfId="103" applyFont="1">
      <alignment/>
      <protection/>
    </xf>
    <xf numFmtId="0" fontId="30" fillId="0" borderId="0" xfId="108" applyFont="1" applyAlignment="1">
      <alignment horizontal="left"/>
      <protection/>
    </xf>
    <xf numFmtId="186" fontId="34" fillId="0" borderId="0" xfId="0" applyNumberFormat="1" applyFont="1" applyFill="1" applyAlignment="1">
      <alignment/>
    </xf>
    <xf numFmtId="0" fontId="8" fillId="0" borderId="12" xfId="98" applyFont="1" applyBorder="1" applyAlignment="1" applyProtection="1">
      <alignment horizontal="center" vertical="center"/>
      <protection/>
    </xf>
    <xf numFmtId="0" fontId="8" fillId="0" borderId="12" xfId="98" applyFont="1" applyFill="1" applyBorder="1" applyAlignment="1" applyProtection="1">
      <alignment horizontal="centerContinuous"/>
      <protection/>
    </xf>
    <xf numFmtId="0" fontId="8" fillId="0" borderId="12" xfId="98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2" xfId="98" applyFont="1" applyFill="1" applyBorder="1" applyAlignment="1" applyProtection="1">
      <alignment horizontal="center" vertical="center" wrapText="1"/>
      <protection/>
    </xf>
    <xf numFmtId="0" fontId="8" fillId="0" borderId="1" xfId="104" applyFont="1" applyBorder="1" applyAlignment="1">
      <alignment vertical="center"/>
      <protection/>
    </xf>
    <xf numFmtId="185" fontId="8" fillId="0" borderId="0" xfId="104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0" fontId="31" fillId="0" borderId="12" xfId="103" applyFont="1" applyBorder="1">
      <alignment/>
      <protection/>
    </xf>
    <xf numFmtId="0" fontId="8" fillId="0" borderId="0" xfId="99" applyFont="1" applyAlignment="1" quotePrefix="1">
      <alignment horizontal="centerContinuous"/>
      <protection/>
    </xf>
    <xf numFmtId="0" fontId="8" fillId="0" borderId="0" xfId="99" applyFont="1" applyAlignment="1">
      <alignment horizontal="centerContinuous"/>
      <protection/>
    </xf>
    <xf numFmtId="0" fontId="8" fillId="0" borderId="0" xfId="99" applyFont="1" applyFill="1" applyAlignment="1">
      <alignment horizontal="centerContinuous"/>
      <protection/>
    </xf>
    <xf numFmtId="0" fontId="8" fillId="0" borderId="0" xfId="99" applyFont="1" applyFill="1">
      <alignment/>
      <protection/>
    </xf>
    <xf numFmtId="0" fontId="8" fillId="0" borderId="0" xfId="99" applyFont="1">
      <alignment/>
      <protection/>
    </xf>
    <xf numFmtId="0" fontId="27" fillId="0" borderId="0" xfId="99" applyFont="1" applyAlignment="1">
      <alignment horizontal="centerContinuous"/>
      <protection/>
    </xf>
    <xf numFmtId="0" fontId="27" fillId="0" borderId="0" xfId="99" applyFont="1" applyFill="1" applyAlignment="1">
      <alignment horizontal="centerContinuous"/>
      <protection/>
    </xf>
    <xf numFmtId="0" fontId="28" fillId="0" borderId="0" xfId="99" applyFont="1" applyFill="1">
      <alignment/>
      <protection/>
    </xf>
    <xf numFmtId="0" fontId="28" fillId="0" borderId="0" xfId="99" applyFont="1">
      <alignment/>
      <protection/>
    </xf>
    <xf numFmtId="0" fontId="28" fillId="0" borderId="0" xfId="99" applyFont="1" applyAlignment="1">
      <alignment horizontal="centerContinuous"/>
      <protection/>
    </xf>
    <xf numFmtId="0" fontId="28" fillId="0" borderId="0" xfId="99" applyFont="1" applyFill="1" applyAlignment="1">
      <alignment horizontal="centerContinuous"/>
      <protection/>
    </xf>
    <xf numFmtId="0" fontId="29" fillId="0" borderId="0" xfId="99" applyFont="1" applyAlignment="1">
      <alignment horizontal="centerContinuous"/>
      <protection/>
    </xf>
    <xf numFmtId="0" fontId="29" fillId="0" borderId="0" xfId="99" applyFont="1" applyFill="1" applyAlignment="1">
      <alignment horizontal="centerContinuous"/>
      <protection/>
    </xf>
    <xf numFmtId="0" fontId="29" fillId="0" borderId="0" xfId="99" applyFont="1">
      <alignment/>
      <protection/>
    </xf>
    <xf numFmtId="178" fontId="29" fillId="0" borderId="16" xfId="99" applyNumberFormat="1" applyFont="1" applyFill="1" applyBorder="1">
      <alignment/>
      <protection/>
    </xf>
    <xf numFmtId="178" fontId="8" fillId="0" borderId="0" xfId="99" applyNumberFormat="1" applyFont="1">
      <alignment/>
      <protection/>
    </xf>
    <xf numFmtId="178" fontId="8" fillId="0" borderId="16" xfId="99" applyNumberFormat="1" applyFont="1" applyFill="1" applyBorder="1">
      <alignment/>
      <protection/>
    </xf>
    <xf numFmtId="178" fontId="8" fillId="0" borderId="0" xfId="99" applyNumberFormat="1" applyFont="1" applyFill="1">
      <alignment/>
      <protection/>
    </xf>
    <xf numFmtId="178" fontId="8" fillId="0" borderId="16" xfId="94" applyNumberFormat="1" applyFill="1" applyBorder="1">
      <alignment/>
      <protection/>
    </xf>
    <xf numFmtId="178" fontId="8" fillId="0" borderId="0" xfId="94" applyNumberFormat="1" applyFill="1" applyBorder="1">
      <alignment/>
      <protection/>
    </xf>
    <xf numFmtId="0" fontId="8" fillId="0" borderId="16" xfId="99" applyFont="1" applyFill="1" applyBorder="1">
      <alignment/>
      <protection/>
    </xf>
    <xf numFmtId="0" fontId="8" fillId="0" borderId="0" xfId="99" applyFont="1" applyFill="1" applyBorder="1">
      <alignment/>
      <protection/>
    </xf>
    <xf numFmtId="192" fontId="8" fillId="0" borderId="0" xfId="99" applyNumberFormat="1" applyFont="1" applyFill="1" applyBorder="1">
      <alignment/>
      <protection/>
    </xf>
    <xf numFmtId="192" fontId="8" fillId="0" borderId="0" xfId="99" applyNumberFormat="1" applyFont="1" applyFill="1">
      <alignment/>
      <protection/>
    </xf>
    <xf numFmtId="0" fontId="8" fillId="0" borderId="0" xfId="99" applyFont="1" applyFill="1" applyBorder="1" applyAlignment="1">
      <alignment horizontal="centerContinuous"/>
      <protection/>
    </xf>
    <xf numFmtId="0" fontId="29" fillId="0" borderId="0" xfId="99" applyFont="1" applyFill="1">
      <alignment/>
      <protection/>
    </xf>
    <xf numFmtId="178" fontId="29" fillId="0" borderId="0" xfId="99" applyNumberFormat="1" applyFont="1" applyFill="1" applyBorder="1">
      <alignment/>
      <protection/>
    </xf>
    <xf numFmtId="178" fontId="8" fillId="0" borderId="0" xfId="99" applyNumberFormat="1" applyFont="1" applyFill="1" applyBorder="1">
      <alignment/>
      <protection/>
    </xf>
    <xf numFmtId="0" fontId="8" fillId="0" borderId="0" xfId="99" applyFont="1" applyFill="1" applyAlignment="1">
      <alignment/>
      <protection/>
    </xf>
    <xf numFmtId="0" fontId="8" fillId="0" borderId="0" xfId="94" applyFill="1">
      <alignment/>
      <protection/>
    </xf>
    <xf numFmtId="0" fontId="0" fillId="0" borderId="0" xfId="99" applyFont="1" applyFill="1">
      <alignment/>
      <protection/>
    </xf>
    <xf numFmtId="0" fontId="8" fillId="0" borderId="0" xfId="0" applyFont="1" applyAlignment="1">
      <alignment/>
    </xf>
    <xf numFmtId="0" fontId="27" fillId="0" borderId="0" xfId="103" applyFont="1" applyAlignment="1">
      <alignment horizontal="centerContinuous"/>
      <protection/>
    </xf>
    <xf numFmtId="0" fontId="38" fillId="0" borderId="0" xfId="113" applyNumberFormat="1" applyFont="1" applyFill="1" applyBorder="1" applyProtection="1">
      <alignment/>
      <protection locked="0"/>
    </xf>
    <xf numFmtId="0" fontId="33" fillId="0" borderId="0" xfId="113" applyFont="1" applyBorder="1" applyAlignment="1">
      <alignment horizontal="left"/>
      <protection/>
    </xf>
    <xf numFmtId="0" fontId="8" fillId="0" borderId="0" xfId="104" applyFont="1" applyFill="1" applyAlignment="1">
      <alignment horizontal="centerContinuous"/>
      <protection/>
    </xf>
    <xf numFmtId="0" fontId="8" fillId="0" borderId="0" xfId="104" applyFont="1" applyFill="1">
      <alignment/>
      <protection/>
    </xf>
    <xf numFmtId="0" fontId="8" fillId="0" borderId="0" xfId="104" applyFont="1" applyFill="1" applyAlignment="1">
      <alignment horizontal="centerContinuous" vertical="center"/>
      <protection/>
    </xf>
    <xf numFmtId="185" fontId="8" fillId="0" borderId="0" xfId="104" applyNumberFormat="1" applyFont="1" applyFill="1" applyBorder="1" applyAlignment="1">
      <alignment vertical="center"/>
      <protection/>
    </xf>
    <xf numFmtId="185" fontId="8" fillId="0" borderId="0" xfId="104" applyNumberFormat="1" applyFont="1" applyFill="1" applyBorder="1" applyAlignment="1">
      <alignment vertical="center"/>
      <protection/>
    </xf>
    <xf numFmtId="185" fontId="29" fillId="0" borderId="0" xfId="104" applyNumberFormat="1" applyFont="1" applyFill="1" applyBorder="1" applyAlignment="1">
      <alignment vertical="center"/>
      <protection/>
    </xf>
    <xf numFmtId="170" fontId="29" fillId="0" borderId="0" xfId="104" applyNumberFormat="1" applyFont="1" applyFill="1" applyBorder="1" applyAlignment="1">
      <alignment vertical="center"/>
      <protection/>
    </xf>
    <xf numFmtId="170" fontId="8" fillId="0" borderId="0" xfId="104" applyNumberFormat="1" applyFont="1" applyFill="1" applyBorder="1" applyAlignment="1">
      <alignment vertical="center"/>
      <protection/>
    </xf>
    <xf numFmtId="170" fontId="8" fillId="0" borderId="0" xfId="104" applyNumberFormat="1" applyFont="1" applyFill="1" applyAlignment="1">
      <alignment vertical="center"/>
      <protection/>
    </xf>
    <xf numFmtId="0" fontId="30" fillId="0" borderId="0" xfId="103" applyFont="1" applyFill="1">
      <alignment/>
      <protection/>
    </xf>
    <xf numFmtId="0" fontId="0" fillId="0" borderId="0" xfId="0" applyFill="1" applyAlignment="1">
      <alignment/>
    </xf>
    <xf numFmtId="180" fontId="29" fillId="0" borderId="16" xfId="104" applyNumberFormat="1" applyFont="1" applyBorder="1" applyAlignment="1">
      <alignment vertical="center"/>
      <protection/>
    </xf>
    <xf numFmtId="185" fontId="0" fillId="0" borderId="0" xfId="0" applyNumberFormat="1" applyAlignment="1">
      <alignment/>
    </xf>
    <xf numFmtId="185" fontId="0" fillId="0" borderId="0" xfId="0" applyNumberFormat="1" applyFill="1" applyAlignment="1">
      <alignment/>
    </xf>
    <xf numFmtId="209" fontId="8" fillId="0" borderId="0" xfId="104" applyNumberFormat="1" applyFont="1" applyBorder="1" applyAlignment="1">
      <alignment vertical="center"/>
      <protection/>
    </xf>
    <xf numFmtId="209" fontId="36" fillId="0" borderId="0" xfId="98" applyNumberFormat="1" applyFont="1" applyFill="1" applyBorder="1" applyProtection="1">
      <alignment/>
      <protection/>
    </xf>
    <xf numFmtId="0" fontId="29" fillId="0" borderId="1" xfId="104" applyFont="1" applyBorder="1" applyAlignment="1">
      <alignment vertical="center"/>
      <protection/>
    </xf>
    <xf numFmtId="178" fontId="29" fillId="0" borderId="16" xfId="94" applyNumberFormat="1" applyFont="1" applyFill="1" applyBorder="1">
      <alignment/>
      <protection/>
    </xf>
    <xf numFmtId="178" fontId="29" fillId="0" borderId="0" xfId="99" applyNumberFormat="1" applyFont="1" applyFill="1">
      <alignment/>
      <protection/>
    </xf>
    <xf numFmtId="178" fontId="8" fillId="0" borderId="17" xfId="100" applyNumberFormat="1" applyFont="1" applyFill="1" applyBorder="1">
      <alignment/>
      <protection/>
    </xf>
    <xf numFmtId="0" fontId="30" fillId="0" borderId="0" xfId="108" applyFont="1" applyAlignment="1">
      <alignment vertical="center"/>
      <protection/>
    </xf>
    <xf numFmtId="49" fontId="8" fillId="0" borderId="16" xfId="104" applyNumberFormat="1" applyFont="1" applyBorder="1" applyAlignment="1">
      <alignment vertical="center"/>
      <protection/>
    </xf>
    <xf numFmtId="209" fontId="36" fillId="0" borderId="0" xfId="0" applyNumberFormat="1" applyFont="1" applyAlignment="1">
      <alignment/>
    </xf>
    <xf numFmtId="209" fontId="37" fillId="0" borderId="0" xfId="104" applyNumberFormat="1" applyFont="1" applyFill="1" applyBorder="1" applyAlignment="1">
      <alignment vertical="center"/>
      <protection/>
    </xf>
    <xf numFmtId="209" fontId="36" fillId="0" borderId="0" xfId="104" applyNumberFormat="1" applyFont="1" applyFill="1" applyBorder="1" applyAlignment="1">
      <alignment vertical="center"/>
      <protection/>
    </xf>
    <xf numFmtId="0" fontId="33" fillId="0" borderId="0" xfId="113" applyFont="1" applyAlignment="1">
      <alignment horizontal="left"/>
      <protection/>
    </xf>
    <xf numFmtId="0" fontId="8" fillId="0" borderId="18" xfId="98" applyFont="1" applyFill="1" applyBorder="1" applyAlignment="1" applyProtection="1">
      <alignment horizontal="centerContinuous"/>
      <protection locked="0"/>
    </xf>
    <xf numFmtId="0" fontId="8" fillId="0" borderId="12" xfId="98" applyFont="1" applyFill="1" applyBorder="1" applyAlignment="1" applyProtection="1">
      <alignment horizontal="centerContinuous"/>
      <protection locked="0"/>
    </xf>
    <xf numFmtId="188" fontId="8" fillId="0" borderId="16" xfId="98" applyNumberFormat="1" applyFont="1" applyFill="1" applyBorder="1" applyAlignment="1" applyProtection="1" quotePrefix="1">
      <alignment horizontal="centerContinuous"/>
      <protection locked="0"/>
    </xf>
    <xf numFmtId="0" fontId="8" fillId="0" borderId="0" xfId="98" applyFont="1" applyFill="1" applyAlignment="1" applyProtection="1">
      <alignment horizontal="centerContinuous"/>
      <protection locked="0"/>
    </xf>
    <xf numFmtId="0" fontId="8" fillId="0" borderId="16" xfId="98" applyFont="1" applyFill="1" applyBorder="1" applyAlignment="1" applyProtection="1">
      <alignment horizontal="centerContinuous"/>
      <protection locked="0"/>
    </xf>
    <xf numFmtId="0" fontId="8" fillId="0" borderId="0" xfId="98" applyFont="1" applyFill="1" applyBorder="1" applyAlignment="1" applyProtection="1">
      <alignment horizontal="centerContinuous"/>
      <protection locked="0"/>
    </xf>
    <xf numFmtId="0" fontId="8" fillId="0" borderId="16" xfId="98" applyFont="1" applyFill="1" applyBorder="1" applyAlignment="1" applyProtection="1">
      <alignment horizontal="center"/>
      <protection locked="0"/>
    </xf>
    <xf numFmtId="0" fontId="8" fillId="0" borderId="11" xfId="98" applyFont="1" applyFill="1" applyBorder="1" applyAlignment="1" applyProtection="1">
      <alignment horizontal="centerContinuous"/>
      <protection locked="0"/>
    </xf>
    <xf numFmtId="0" fontId="8" fillId="0" borderId="13" xfId="98" applyFont="1" applyFill="1" applyBorder="1" applyAlignment="1" applyProtection="1">
      <alignment horizontal="centerContinuous"/>
      <protection locked="0"/>
    </xf>
    <xf numFmtId="188" fontId="8" fillId="0" borderId="16" xfId="98" applyNumberFormat="1" applyFont="1" applyFill="1" applyBorder="1" applyAlignment="1" applyProtection="1" quotePrefix="1">
      <alignment horizontal="centerContinuous"/>
      <protection/>
    </xf>
    <xf numFmtId="17" fontId="8" fillId="0" borderId="16" xfId="98" applyNumberFormat="1" applyFont="1" applyFill="1" applyBorder="1" applyAlignment="1" applyProtection="1">
      <alignment horizontal="center"/>
      <protection/>
    </xf>
    <xf numFmtId="0" fontId="8" fillId="0" borderId="16" xfId="98" applyFont="1" applyFill="1" applyBorder="1" applyAlignment="1" applyProtection="1">
      <alignment horizontal="center"/>
      <protection/>
    </xf>
    <xf numFmtId="0" fontId="8" fillId="0" borderId="18" xfId="98" applyFont="1" applyFill="1" applyBorder="1" applyAlignment="1" applyProtection="1">
      <alignment horizontal="centerContinuous"/>
      <protection/>
    </xf>
    <xf numFmtId="0" fontId="8" fillId="0" borderId="12" xfId="98" applyFont="1" applyFill="1" applyBorder="1" applyAlignment="1" applyProtection="1">
      <alignment horizontal="centerContinuous"/>
      <protection/>
    </xf>
    <xf numFmtId="0" fontId="8" fillId="0" borderId="0" xfId="98" applyFont="1" applyFill="1" applyAlignment="1" applyProtection="1">
      <alignment horizontal="centerContinuous"/>
      <protection/>
    </xf>
    <xf numFmtId="0" fontId="8" fillId="0" borderId="16" xfId="98" applyFont="1" applyFill="1" applyBorder="1" applyAlignment="1" applyProtection="1">
      <alignment horizontal="centerContinuous"/>
      <protection/>
    </xf>
    <xf numFmtId="0" fontId="8" fillId="0" borderId="0" xfId="98" applyFont="1" applyFill="1" applyBorder="1" applyAlignment="1" applyProtection="1">
      <alignment horizontal="centerContinuous"/>
      <protection/>
    </xf>
    <xf numFmtId="0" fontId="8" fillId="0" borderId="11" xfId="98" applyFont="1" applyFill="1" applyBorder="1" applyAlignment="1" applyProtection="1">
      <alignment horizontal="centerContinuous"/>
      <protection/>
    </xf>
    <xf numFmtId="0" fontId="8" fillId="0" borderId="13" xfId="98" applyFont="1" applyFill="1" applyBorder="1" applyAlignment="1" applyProtection="1">
      <alignment horizontal="centerContinuous"/>
      <protection/>
    </xf>
    <xf numFmtId="0" fontId="29" fillId="0" borderId="0" xfId="104" applyFont="1" applyFill="1" applyBorder="1" applyAlignment="1">
      <alignment horizontal="center" vertical="center"/>
      <protection/>
    </xf>
    <xf numFmtId="209" fontId="0" fillId="0" borderId="0" xfId="0" applyNumberFormat="1" applyFont="1" applyAlignment="1">
      <alignment/>
    </xf>
    <xf numFmtId="0" fontId="8" fillId="0" borderId="0" xfId="104" applyFont="1" applyFill="1" applyAlignment="1">
      <alignment vertical="center"/>
      <protection/>
    </xf>
    <xf numFmtId="0" fontId="8" fillId="0" borderId="0" xfId="104" applyFont="1" applyFill="1" applyBorder="1" applyAlignment="1">
      <alignment/>
      <protection/>
    </xf>
    <xf numFmtId="0" fontId="29" fillId="0" borderId="0" xfId="104" applyFont="1" applyFill="1" applyAlignment="1">
      <alignment horizontal="right" vertical="center"/>
      <protection/>
    </xf>
    <xf numFmtId="180" fontId="8" fillId="0" borderId="16" xfId="104" applyNumberFormat="1" applyFont="1" applyFill="1" applyBorder="1" applyAlignment="1">
      <alignment vertical="center"/>
      <protection/>
    </xf>
    <xf numFmtId="0" fontId="8" fillId="0" borderId="1" xfId="104" applyFont="1" applyFill="1" applyBorder="1" applyAlignment="1">
      <alignment vertical="center"/>
      <protection/>
    </xf>
    <xf numFmtId="180" fontId="29" fillId="0" borderId="16" xfId="104" applyNumberFormat="1" applyFont="1" applyFill="1" applyBorder="1" applyAlignment="1">
      <alignment vertical="center"/>
      <protection/>
    </xf>
    <xf numFmtId="0" fontId="8" fillId="0" borderId="0" xfId="104" applyFont="1" applyFill="1" applyBorder="1" applyAlignment="1">
      <alignment vertical="center"/>
      <protection/>
    </xf>
    <xf numFmtId="170" fontId="8" fillId="0" borderId="0" xfId="104" applyNumberFormat="1" applyFont="1" applyFill="1" applyBorder="1" applyAlignment="1">
      <alignment horizontal="left" vertical="center"/>
      <protection/>
    </xf>
    <xf numFmtId="180" fontId="8" fillId="0" borderId="0" xfId="104" applyNumberFormat="1" applyFont="1" applyFill="1" applyBorder="1" applyAlignment="1">
      <alignment vertical="center"/>
      <protection/>
    </xf>
    <xf numFmtId="0" fontId="8" fillId="0" borderId="0" xfId="109" applyFont="1" applyAlignment="1">
      <alignment horizontal="left"/>
      <protection/>
    </xf>
    <xf numFmtId="209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209" fontId="8" fillId="0" borderId="0" xfId="104" applyNumberFormat="1" applyFont="1" applyBorder="1" applyAlignment="1">
      <alignment vertical="center"/>
      <protection/>
    </xf>
    <xf numFmtId="0" fontId="8" fillId="0" borderId="0" xfId="98" applyFont="1" applyFill="1" applyBorder="1" applyAlignment="1" applyProtection="1">
      <alignment horizontal="center" vertical="center" wrapText="1"/>
      <protection/>
    </xf>
    <xf numFmtId="0" fontId="8" fillId="0" borderId="0" xfId="98" applyFont="1" applyFill="1" applyBorder="1" applyAlignment="1" applyProtection="1">
      <alignment horizontal="center" vertical="center"/>
      <protection/>
    </xf>
    <xf numFmtId="209" fontId="8" fillId="0" borderId="0" xfId="98" applyNumberFormat="1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209" fontId="37" fillId="0" borderId="0" xfId="104" applyNumberFormat="1" applyFont="1" applyFill="1" applyBorder="1" applyAlignment="1">
      <alignment horizontal="right" vertical="center"/>
      <protection/>
    </xf>
    <xf numFmtId="0" fontId="8" fillId="0" borderId="0" xfId="98" applyFont="1" applyBorder="1" applyAlignment="1" applyProtection="1">
      <alignment horizontal="center" vertical="center"/>
      <protection/>
    </xf>
    <xf numFmtId="0" fontId="29" fillId="0" borderId="0" xfId="104" applyFont="1" applyAlignment="1">
      <alignment horizontal="centerContinuous" vertical="center"/>
      <protection/>
    </xf>
    <xf numFmtId="185" fontId="8" fillId="0" borderId="0" xfId="95" applyNumberFormat="1" applyFont="1" applyFill="1">
      <alignment/>
      <protection/>
    </xf>
    <xf numFmtId="185" fontId="8" fillId="0" borderId="0" xfId="98" applyNumberFormat="1" applyFont="1" applyFill="1" applyBorder="1">
      <alignment/>
      <protection/>
    </xf>
    <xf numFmtId="192" fontId="29" fillId="0" borderId="16" xfId="99" applyNumberFormat="1" applyFont="1" applyFill="1" applyBorder="1">
      <alignment/>
      <protection/>
    </xf>
    <xf numFmtId="0" fontId="8" fillId="0" borderId="0" xfId="0" applyFont="1" applyAlignment="1">
      <alignment/>
    </xf>
    <xf numFmtId="0" fontId="29" fillId="0" borderId="0" xfId="104" applyFont="1" applyFill="1" applyAlignment="1">
      <alignment horizontal="center" vertical="center"/>
      <protection/>
    </xf>
    <xf numFmtId="0" fontId="8" fillId="0" borderId="0" xfId="101" applyFont="1" applyBorder="1" applyAlignment="1">
      <alignment horizontal="center" vertical="center" wrapText="1"/>
      <protection/>
    </xf>
    <xf numFmtId="180" fontId="29" fillId="0" borderId="0" xfId="104" applyNumberFormat="1" applyFont="1" applyBorder="1" applyAlignment="1">
      <alignment vertical="center"/>
      <protection/>
    </xf>
    <xf numFmtId="180" fontId="29" fillId="0" borderId="0" xfId="104" applyNumberFormat="1" applyFont="1" applyFill="1" applyBorder="1" applyAlignment="1">
      <alignment vertical="center"/>
      <protection/>
    </xf>
    <xf numFmtId="0" fontId="8" fillId="0" borderId="0" xfId="105" applyFont="1" applyBorder="1" applyAlignment="1">
      <alignment horizontal="center" vertical="center"/>
      <protection/>
    </xf>
    <xf numFmtId="0" fontId="27" fillId="0" borderId="0" xfId="99" applyFont="1" applyAlignment="1">
      <alignment horizontal="centerContinuous"/>
      <protection/>
    </xf>
    <xf numFmtId="0" fontId="8" fillId="0" borderId="0" xfId="99" applyFont="1" applyFill="1">
      <alignment/>
      <protection/>
    </xf>
    <xf numFmtId="178" fontId="8" fillId="0" borderId="0" xfId="100" applyNumberFormat="1" applyFont="1" applyFill="1" applyBorder="1">
      <alignment/>
      <protection/>
    </xf>
    <xf numFmtId="0" fontId="0" fillId="0" borderId="0" xfId="101" applyFont="1">
      <alignment/>
      <protection/>
    </xf>
    <xf numFmtId="0" fontId="0" fillId="0" borderId="0" xfId="101" applyFont="1" applyBorder="1">
      <alignment/>
      <protection/>
    </xf>
    <xf numFmtId="0" fontId="29" fillId="0" borderId="0" xfId="99" applyFont="1" applyBorder="1" applyAlignment="1">
      <alignment horizontal="centerContinuous"/>
      <protection/>
    </xf>
    <xf numFmtId="0" fontId="8" fillId="0" borderId="0" xfId="99" applyFont="1" applyBorder="1" applyAlignment="1">
      <alignment horizontal="centerContinuous"/>
      <protection/>
    </xf>
    <xf numFmtId="0" fontId="8" fillId="0" borderId="0" xfId="99" applyFont="1" applyBorder="1">
      <alignment/>
      <protection/>
    </xf>
    <xf numFmtId="0" fontId="8" fillId="0" borderId="0" xfId="104" applyNumberFormat="1" applyFont="1" applyFill="1" applyBorder="1" applyAlignment="1">
      <alignment vertical="center"/>
      <protection/>
    </xf>
    <xf numFmtId="0" fontId="29" fillId="0" borderId="0" xfId="104" applyNumberFormat="1" applyFont="1" applyFill="1" applyBorder="1" applyAlignment="1">
      <alignment vertical="center"/>
      <protection/>
    </xf>
    <xf numFmtId="0" fontId="8" fillId="0" borderId="0" xfId="104" applyFont="1" applyAlignment="1">
      <alignment horizontal="center" vertical="center"/>
      <protection/>
    </xf>
    <xf numFmtId="0" fontId="8" fillId="0" borderId="1" xfId="104" applyFont="1" applyBorder="1" applyAlignment="1">
      <alignment horizontal="center" vertical="center"/>
      <protection/>
    </xf>
    <xf numFmtId="0" fontId="29" fillId="0" borderId="0" xfId="104" applyFont="1" applyAlignment="1">
      <alignment horizontal="center" vertical="center"/>
      <protection/>
    </xf>
    <xf numFmtId="0" fontId="29" fillId="0" borderId="0" xfId="104" applyFont="1" applyAlignment="1">
      <alignment horizontal="center" vertical="center"/>
      <protection/>
    </xf>
    <xf numFmtId="0" fontId="27" fillId="0" borderId="0" xfId="103" applyFont="1" applyAlignment="1">
      <alignment horizontal="center"/>
      <protection/>
    </xf>
    <xf numFmtId="0" fontId="27" fillId="0" borderId="0" xfId="104" applyFont="1" applyAlignment="1">
      <alignment horizontal="center" wrapText="1"/>
      <protection/>
    </xf>
    <xf numFmtId="0" fontId="29" fillId="0" borderId="0" xfId="104" applyFont="1" applyAlignment="1">
      <alignment horizontal="center"/>
      <protection/>
    </xf>
    <xf numFmtId="0" fontId="8" fillId="0" borderId="19" xfId="98" applyFont="1" applyFill="1" applyBorder="1" applyAlignment="1" applyProtection="1">
      <alignment horizontal="center" vertical="center"/>
      <protection locked="0"/>
    </xf>
    <xf numFmtId="0" fontId="8" fillId="0" borderId="20" xfId="98" applyFont="1" applyFill="1" applyBorder="1" applyAlignment="1" applyProtection="1">
      <alignment horizontal="center" vertical="center"/>
      <protection locked="0"/>
    </xf>
    <xf numFmtId="0" fontId="29" fillId="0" borderId="0" xfId="104" applyFont="1" applyBorder="1" applyAlignment="1">
      <alignment horizontal="center" vertical="center"/>
      <protection/>
    </xf>
    <xf numFmtId="0" fontId="29" fillId="0" borderId="0" xfId="104" applyFont="1" applyBorder="1" applyAlignment="1">
      <alignment horizontal="center" vertical="center"/>
      <protection/>
    </xf>
    <xf numFmtId="0" fontId="8" fillId="0" borderId="18" xfId="98" applyFont="1" applyFill="1" applyBorder="1" applyAlignment="1" applyProtection="1">
      <alignment horizontal="center" vertical="center"/>
      <protection locked="0"/>
    </xf>
    <xf numFmtId="0" fontId="8" fillId="0" borderId="12" xfId="98" applyFont="1" applyFill="1" applyBorder="1" applyAlignment="1" applyProtection="1">
      <alignment horizontal="center" vertical="center"/>
      <protection locked="0"/>
    </xf>
    <xf numFmtId="0" fontId="8" fillId="0" borderId="14" xfId="98" applyFont="1" applyFill="1" applyBorder="1" applyAlignment="1" applyProtection="1">
      <alignment horizontal="center" vertical="center"/>
      <protection locked="0"/>
    </xf>
    <xf numFmtId="0" fontId="8" fillId="0" borderId="15" xfId="98" applyFont="1" applyFill="1" applyBorder="1" applyAlignment="1" applyProtection="1">
      <alignment horizontal="center" vertical="center"/>
      <protection locked="0"/>
    </xf>
    <xf numFmtId="0" fontId="8" fillId="0" borderId="17" xfId="98" applyFont="1" applyFill="1" applyBorder="1" applyAlignment="1" applyProtection="1">
      <alignment horizontal="center" vertical="center"/>
      <protection locked="0"/>
    </xf>
    <xf numFmtId="0" fontId="8" fillId="0" borderId="12" xfId="98" applyFont="1" applyBorder="1" applyAlignment="1" applyProtection="1">
      <alignment horizontal="center" vertical="center" wrapText="1"/>
      <protection/>
    </xf>
    <xf numFmtId="0" fontId="8" fillId="0" borderId="21" xfId="98" applyFont="1" applyBorder="1" applyAlignment="1" applyProtection="1">
      <alignment horizontal="center" vertical="center" wrapText="1"/>
      <protection/>
    </xf>
    <xf numFmtId="0" fontId="8" fillId="0" borderId="0" xfId="98" applyFont="1" applyBorder="1" applyAlignment="1" applyProtection="1">
      <alignment horizontal="center" vertical="center" wrapText="1"/>
      <protection/>
    </xf>
    <xf numFmtId="0" fontId="8" fillId="0" borderId="1" xfId="98" applyFont="1" applyBorder="1" applyAlignment="1" applyProtection="1">
      <alignment horizontal="center" vertical="center" wrapText="1"/>
      <protection/>
    </xf>
    <xf numFmtId="0" fontId="8" fillId="0" borderId="15" xfId="98" applyFont="1" applyBorder="1" applyAlignment="1" applyProtection="1">
      <alignment horizontal="center" vertical="center" wrapText="1"/>
      <protection/>
    </xf>
    <xf numFmtId="0" fontId="8" fillId="0" borderId="22" xfId="98" applyFont="1" applyBorder="1" applyAlignment="1" applyProtection="1">
      <alignment horizontal="center" vertical="center" wrapText="1"/>
      <protection/>
    </xf>
    <xf numFmtId="0" fontId="8" fillId="0" borderId="16" xfId="98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18" xfId="98" applyFont="1" applyFill="1" applyBorder="1" applyAlignment="1" applyProtection="1">
      <alignment horizontal="center" vertical="center" wrapText="1"/>
      <protection locked="0"/>
    </xf>
    <xf numFmtId="0" fontId="8" fillId="0" borderId="16" xfId="98" applyFont="1" applyFill="1" applyBorder="1" applyAlignment="1" applyProtection="1">
      <alignment horizontal="center" vertical="center" wrapText="1"/>
      <protection locked="0"/>
    </xf>
    <xf numFmtId="0" fontId="8" fillId="0" borderId="14" xfId="98" applyFont="1" applyFill="1" applyBorder="1" applyAlignment="1" applyProtection="1">
      <alignment horizontal="center" vertical="center" wrapText="1"/>
      <protection locked="0"/>
    </xf>
    <xf numFmtId="0" fontId="8" fillId="0" borderId="18" xfId="98" applyFont="1" applyBorder="1" applyAlignment="1" applyProtection="1">
      <alignment horizontal="center" vertical="center"/>
      <protection/>
    </xf>
    <xf numFmtId="0" fontId="8" fillId="0" borderId="21" xfId="98" applyFont="1" applyBorder="1" applyAlignment="1" applyProtection="1">
      <alignment horizontal="center" vertical="center"/>
      <protection/>
    </xf>
    <xf numFmtId="0" fontId="8" fillId="0" borderId="16" xfId="98" applyFont="1" applyBorder="1" applyAlignment="1" applyProtection="1">
      <alignment horizontal="center" vertical="center"/>
      <protection/>
    </xf>
    <xf numFmtId="0" fontId="8" fillId="0" borderId="1" xfId="98" applyFont="1" applyBorder="1" applyAlignment="1" applyProtection="1">
      <alignment horizontal="center" vertical="center"/>
      <protection/>
    </xf>
    <xf numFmtId="0" fontId="8" fillId="0" borderId="14" xfId="98" applyFont="1" applyBorder="1" applyAlignment="1" applyProtection="1">
      <alignment horizontal="center" vertical="center"/>
      <protection/>
    </xf>
    <xf numFmtId="0" fontId="8" fillId="0" borderId="22" xfId="98" applyFont="1" applyBorder="1" applyAlignment="1" applyProtection="1">
      <alignment horizontal="center" vertical="center"/>
      <protection/>
    </xf>
    <xf numFmtId="0" fontId="8" fillId="0" borderId="0" xfId="103" applyFont="1" applyAlignment="1">
      <alignment horizontal="left"/>
      <protection/>
    </xf>
    <xf numFmtId="0" fontId="29" fillId="0" borderId="1" xfId="104" applyFont="1" applyBorder="1" applyAlignment="1">
      <alignment horizontal="center" vertical="center"/>
      <protection/>
    </xf>
    <xf numFmtId="0" fontId="29" fillId="0" borderId="0" xfId="104" applyFont="1" applyFill="1" applyAlignment="1">
      <alignment horizontal="center" vertical="center"/>
      <protection/>
    </xf>
    <xf numFmtId="0" fontId="29" fillId="0" borderId="1" xfId="104" applyFont="1" applyFill="1" applyBorder="1" applyAlignment="1">
      <alignment horizontal="center" vertical="center"/>
      <protection/>
    </xf>
    <xf numFmtId="0" fontId="29" fillId="0" borderId="0" xfId="104" applyFont="1" applyFill="1" applyBorder="1" applyAlignment="1">
      <alignment horizontal="center" vertical="center"/>
      <protection/>
    </xf>
    <xf numFmtId="0" fontId="8" fillId="0" borderId="0" xfId="104" applyFont="1" applyFill="1" applyAlignment="1">
      <alignment horizontal="center" vertical="center"/>
      <protection/>
    </xf>
    <xf numFmtId="0" fontId="8" fillId="0" borderId="1" xfId="104" applyFont="1" applyFill="1" applyBorder="1" applyAlignment="1">
      <alignment horizontal="center" vertical="center"/>
      <protection/>
    </xf>
    <xf numFmtId="0" fontId="8" fillId="0" borderId="18" xfId="98" applyFont="1" applyFill="1" applyBorder="1" applyAlignment="1" applyProtection="1">
      <alignment horizontal="center" vertical="center"/>
      <protection/>
    </xf>
    <xf numFmtId="0" fontId="8" fillId="0" borderId="12" xfId="98" applyFont="1" applyFill="1" applyBorder="1" applyAlignment="1" applyProtection="1">
      <alignment horizontal="center" vertical="center"/>
      <protection/>
    </xf>
    <xf numFmtId="0" fontId="8" fillId="0" borderId="14" xfId="98" applyFont="1" applyFill="1" applyBorder="1" applyAlignment="1" applyProtection="1">
      <alignment horizontal="center" vertical="center"/>
      <protection/>
    </xf>
    <xf numFmtId="0" fontId="8" fillId="0" borderId="15" xfId="98" applyFont="1" applyFill="1" applyBorder="1" applyAlignment="1" applyProtection="1">
      <alignment horizontal="center" vertical="center"/>
      <protection/>
    </xf>
    <xf numFmtId="0" fontId="8" fillId="0" borderId="19" xfId="98" applyFont="1" applyFill="1" applyBorder="1" applyAlignment="1" applyProtection="1">
      <alignment horizontal="center" vertical="center"/>
      <protection/>
    </xf>
    <xf numFmtId="0" fontId="8" fillId="0" borderId="17" xfId="98" applyFont="1" applyFill="1" applyBorder="1" applyAlignment="1" applyProtection="1">
      <alignment horizontal="center" vertical="center"/>
      <protection/>
    </xf>
    <xf numFmtId="0" fontId="8" fillId="0" borderId="20" xfId="98" applyFont="1" applyFill="1" applyBorder="1" applyAlignment="1" applyProtection="1">
      <alignment horizontal="center" vertical="center"/>
      <protection/>
    </xf>
    <xf numFmtId="0" fontId="8" fillId="0" borderId="18" xfId="98" applyFont="1" applyFill="1" applyBorder="1" applyAlignment="1" applyProtection="1">
      <alignment horizontal="center" vertical="center" wrapText="1"/>
      <protection/>
    </xf>
    <xf numFmtId="0" fontId="8" fillId="0" borderId="16" xfId="98" applyFont="1" applyFill="1" applyBorder="1" applyAlignment="1" applyProtection="1">
      <alignment horizontal="center" vertical="center" wrapText="1"/>
      <protection/>
    </xf>
    <xf numFmtId="0" fontId="8" fillId="0" borderId="14" xfId="98" applyFont="1" applyFill="1" applyBorder="1" applyAlignment="1" applyProtection="1">
      <alignment horizontal="center" vertical="center" wrapText="1"/>
      <protection/>
    </xf>
    <xf numFmtId="0" fontId="8" fillId="0" borderId="19" xfId="98" applyFont="1" applyFill="1" applyBorder="1" applyAlignment="1">
      <alignment horizontal="center" vertical="center"/>
      <protection/>
    </xf>
    <xf numFmtId="0" fontId="8" fillId="0" borderId="17" xfId="98" applyFont="1" applyFill="1" applyBorder="1" applyAlignment="1">
      <alignment horizontal="center" vertical="center"/>
      <protection/>
    </xf>
    <xf numFmtId="0" fontId="8" fillId="0" borderId="20" xfId="98" applyFont="1" applyFill="1" applyBorder="1" applyAlignment="1">
      <alignment horizontal="center" vertical="center"/>
      <protection/>
    </xf>
    <xf numFmtId="0" fontId="27" fillId="0" borderId="0" xfId="105" applyFont="1" applyAlignment="1">
      <alignment horizontal="center"/>
      <protection/>
    </xf>
    <xf numFmtId="0" fontId="29" fillId="0" borderId="0" xfId="105" applyFont="1" applyAlignment="1">
      <alignment horizontal="center"/>
      <protection/>
    </xf>
    <xf numFmtId="0" fontId="8" fillId="0" borderId="18" xfId="105" applyFont="1" applyBorder="1" applyAlignment="1">
      <alignment horizontal="center" vertical="center"/>
      <protection/>
    </xf>
    <xf numFmtId="0" fontId="8" fillId="0" borderId="21" xfId="105" applyFont="1" applyBorder="1" applyAlignment="1">
      <alignment horizontal="center" vertical="center"/>
      <protection/>
    </xf>
    <xf numFmtId="0" fontId="8" fillId="0" borderId="16" xfId="105" applyFont="1" applyBorder="1" applyAlignment="1">
      <alignment horizontal="center" vertical="center"/>
      <protection/>
    </xf>
    <xf numFmtId="0" fontId="8" fillId="0" borderId="1" xfId="105" applyFont="1" applyBorder="1" applyAlignment="1">
      <alignment horizontal="center" vertical="center"/>
      <protection/>
    </xf>
    <xf numFmtId="0" fontId="8" fillId="0" borderId="14" xfId="105" applyFont="1" applyBorder="1" applyAlignment="1">
      <alignment horizontal="center" vertical="center"/>
      <protection/>
    </xf>
    <xf numFmtId="0" fontId="8" fillId="0" borderId="22" xfId="105" applyFont="1" applyBorder="1" applyAlignment="1">
      <alignment horizontal="center" vertical="center"/>
      <protection/>
    </xf>
    <xf numFmtId="0" fontId="8" fillId="0" borderId="12" xfId="101" applyFont="1" applyBorder="1" applyAlignment="1">
      <alignment horizontal="center" vertical="center" wrapText="1"/>
      <protection/>
    </xf>
    <xf numFmtId="0" fontId="8" fillId="0" borderId="21" xfId="101" applyFont="1" applyBorder="1" applyAlignment="1">
      <alignment horizontal="center" vertical="center" wrapText="1"/>
      <protection/>
    </xf>
    <xf numFmtId="0" fontId="8" fillId="0" borderId="0" xfId="101" applyFont="1" applyBorder="1" applyAlignment="1">
      <alignment horizontal="center" vertical="center" wrapText="1"/>
      <protection/>
    </xf>
    <xf numFmtId="0" fontId="8" fillId="0" borderId="1" xfId="101" applyFont="1" applyBorder="1" applyAlignment="1">
      <alignment horizontal="center" vertical="center" wrapText="1"/>
      <protection/>
    </xf>
    <xf numFmtId="0" fontId="8" fillId="0" borderId="15" xfId="101" applyFont="1" applyBorder="1" applyAlignment="1">
      <alignment horizontal="center" vertical="center" wrapText="1"/>
      <protection/>
    </xf>
    <xf numFmtId="0" fontId="8" fillId="0" borderId="22" xfId="101" applyFont="1" applyBorder="1" applyAlignment="1">
      <alignment horizontal="center" vertical="center" wrapText="1"/>
      <protection/>
    </xf>
    <xf numFmtId="0" fontId="8" fillId="0" borderId="18" xfId="105" applyFont="1" applyBorder="1" applyAlignment="1">
      <alignment horizontal="center" vertical="center" wrapText="1"/>
      <protection/>
    </xf>
    <xf numFmtId="0" fontId="8" fillId="0" borderId="19" xfId="105" applyFont="1" applyBorder="1" applyAlignment="1">
      <alignment horizontal="center" vertical="center" wrapText="1"/>
      <protection/>
    </xf>
    <xf numFmtId="0" fontId="8" fillId="0" borderId="17" xfId="105" applyFont="1" applyBorder="1" applyAlignment="1">
      <alignment horizontal="center" vertical="center" wrapText="1"/>
      <protection/>
    </xf>
    <xf numFmtId="0" fontId="8" fillId="0" borderId="20" xfId="105" applyFont="1" applyBorder="1" applyAlignment="1">
      <alignment horizontal="center" vertical="center" wrapText="1"/>
      <protection/>
    </xf>
    <xf numFmtId="0" fontId="8" fillId="0" borderId="19" xfId="105" applyFont="1" applyBorder="1" applyAlignment="1">
      <alignment horizontal="center" vertical="center"/>
      <protection/>
    </xf>
    <xf numFmtId="0" fontId="8" fillId="0" borderId="17" xfId="105" applyFont="1" applyBorder="1" applyAlignment="1">
      <alignment horizontal="center" vertical="center"/>
      <protection/>
    </xf>
    <xf numFmtId="0" fontId="8" fillId="0" borderId="20" xfId="105" applyFont="1" applyBorder="1" applyAlignment="1">
      <alignment horizontal="center" vertical="center"/>
      <protection/>
    </xf>
    <xf numFmtId="0" fontId="29" fillId="0" borderId="15" xfId="101" applyFont="1" applyBorder="1" applyAlignment="1">
      <alignment horizontal="left"/>
      <protection/>
    </xf>
    <xf numFmtId="0" fontId="8" fillId="0" borderId="11" xfId="105" applyFont="1" applyBorder="1" applyAlignment="1">
      <alignment horizontal="center" vertical="center"/>
      <protection/>
    </xf>
    <xf numFmtId="0" fontId="8" fillId="0" borderId="13" xfId="105" applyFont="1" applyBorder="1" applyAlignment="1">
      <alignment horizontal="center" vertical="center"/>
      <protection/>
    </xf>
    <xf numFmtId="0" fontId="8" fillId="0" borderId="23" xfId="105" applyFont="1" applyBorder="1" applyAlignment="1">
      <alignment horizontal="center" vertical="center"/>
      <protection/>
    </xf>
    <xf numFmtId="0" fontId="29" fillId="0" borderId="0" xfId="101" applyFont="1" applyBorder="1" applyAlignment="1">
      <alignment horizontal="center"/>
      <protection/>
    </xf>
    <xf numFmtId="0" fontId="29" fillId="0" borderId="0" xfId="102" applyFont="1" applyBorder="1" applyAlignment="1">
      <alignment horizontal="center"/>
      <protection/>
    </xf>
    <xf numFmtId="0" fontId="28" fillId="0" borderId="0" xfId="105" applyFont="1" applyAlignment="1">
      <alignment horizontal="center"/>
      <protection/>
    </xf>
    <xf numFmtId="0" fontId="8" fillId="0" borderId="19" xfId="106" applyFont="1" applyBorder="1" applyAlignment="1">
      <alignment horizontal="center" vertical="center" wrapText="1"/>
      <protection/>
    </xf>
    <xf numFmtId="0" fontId="8" fillId="0" borderId="17" xfId="106" applyFont="1" applyBorder="1" applyAlignment="1">
      <alignment horizontal="center" vertical="center"/>
      <protection/>
    </xf>
    <xf numFmtId="0" fontId="8" fillId="0" borderId="20" xfId="106" applyFont="1" applyBorder="1" applyAlignment="1">
      <alignment horizontal="center" vertical="center"/>
      <protection/>
    </xf>
    <xf numFmtId="0" fontId="8" fillId="0" borderId="18" xfId="106" applyFont="1" applyBorder="1" applyAlignment="1">
      <alignment horizontal="center" vertical="center" wrapText="1"/>
      <protection/>
    </xf>
    <xf numFmtId="0" fontId="8" fillId="0" borderId="16" xfId="106" applyFont="1" applyBorder="1" applyAlignment="1">
      <alignment horizontal="center" vertical="center"/>
      <protection/>
    </xf>
    <xf numFmtId="0" fontId="8" fillId="0" borderId="14" xfId="106" applyFont="1" applyBorder="1" applyAlignment="1">
      <alignment horizontal="center" vertical="center"/>
      <protection/>
    </xf>
    <xf numFmtId="0" fontId="8" fillId="0" borderId="18" xfId="106" applyFont="1" applyBorder="1" applyAlignment="1">
      <alignment horizontal="center" vertical="center"/>
      <protection/>
    </xf>
    <xf numFmtId="0" fontId="8" fillId="0" borderId="21" xfId="106" applyFont="1" applyBorder="1" applyAlignment="1">
      <alignment horizontal="center" vertical="center"/>
      <protection/>
    </xf>
    <xf numFmtId="0" fontId="8" fillId="0" borderId="1" xfId="106" applyFont="1" applyBorder="1" applyAlignment="1">
      <alignment horizontal="center" vertical="center"/>
      <protection/>
    </xf>
    <xf numFmtId="0" fontId="8" fillId="0" borderId="22" xfId="106" applyFont="1" applyBorder="1" applyAlignment="1">
      <alignment horizontal="center" vertical="center"/>
      <protection/>
    </xf>
    <xf numFmtId="0" fontId="8" fillId="0" borderId="17" xfId="106" applyFont="1" applyBorder="1" applyAlignment="1">
      <alignment horizontal="center" vertical="center" wrapText="1"/>
      <protection/>
    </xf>
    <xf numFmtId="0" fontId="8" fillId="0" borderId="20" xfId="106" applyFont="1" applyBorder="1" applyAlignment="1">
      <alignment horizontal="center" vertical="center" wrapText="1"/>
      <protection/>
    </xf>
    <xf numFmtId="0" fontId="32" fillId="0" borderId="11" xfId="99" applyFont="1" applyFill="1" applyBorder="1" applyAlignment="1">
      <alignment horizontal="center" vertical="center"/>
      <protection/>
    </xf>
    <xf numFmtId="0" fontId="32" fillId="0" borderId="13" xfId="99" applyFont="1" applyFill="1" applyBorder="1" applyAlignment="1">
      <alignment horizontal="center" vertical="center"/>
      <protection/>
    </xf>
    <xf numFmtId="0" fontId="8" fillId="0" borderId="12" xfId="99" applyFont="1" applyBorder="1" applyAlignment="1">
      <alignment horizontal="center" vertical="center"/>
      <protection/>
    </xf>
    <xf numFmtId="0" fontId="8" fillId="0" borderId="21" xfId="99" applyFont="1" applyBorder="1" applyAlignment="1">
      <alignment horizontal="center" vertical="center"/>
      <protection/>
    </xf>
    <xf numFmtId="0" fontId="8" fillId="0" borderId="0" xfId="99" applyFont="1" applyBorder="1" applyAlignment="1">
      <alignment horizontal="center" vertical="center"/>
      <protection/>
    </xf>
    <xf numFmtId="0" fontId="8" fillId="0" borderId="1" xfId="99" applyFont="1" applyBorder="1" applyAlignment="1">
      <alignment horizontal="center" vertical="center"/>
      <protection/>
    </xf>
    <xf numFmtId="0" fontId="8" fillId="0" borderId="15" xfId="99" applyFont="1" applyBorder="1" applyAlignment="1">
      <alignment horizontal="center" vertical="center"/>
      <protection/>
    </xf>
    <xf numFmtId="0" fontId="8" fillId="0" borderId="22" xfId="99" applyFont="1" applyBorder="1" applyAlignment="1">
      <alignment horizontal="center" vertical="center"/>
      <protection/>
    </xf>
    <xf numFmtId="0" fontId="29" fillId="0" borderId="0" xfId="110" applyFont="1" applyAlignment="1">
      <alignment horizontal="center"/>
      <protection/>
    </xf>
    <xf numFmtId="0" fontId="8" fillId="0" borderId="18" xfId="99" applyFont="1" applyFill="1" applyBorder="1" applyAlignment="1">
      <alignment horizontal="center" vertical="center" wrapText="1"/>
      <protection/>
    </xf>
    <xf numFmtId="0" fontId="8" fillId="0" borderId="16" xfId="99" applyFont="1" applyFill="1" applyBorder="1" applyAlignment="1">
      <alignment horizontal="center" vertical="center" wrapText="1"/>
      <protection/>
    </xf>
    <xf numFmtId="0" fontId="8" fillId="0" borderId="14" xfId="99" applyFont="1" applyFill="1" applyBorder="1" applyAlignment="1">
      <alignment horizontal="center" vertical="center" wrapText="1"/>
      <protection/>
    </xf>
    <xf numFmtId="0" fontId="8" fillId="0" borderId="11" xfId="111" applyFont="1" applyFill="1" applyBorder="1" applyAlignment="1">
      <alignment horizontal="center" vertical="center"/>
      <protection/>
    </xf>
    <xf numFmtId="0" fontId="8" fillId="0" borderId="23" xfId="111" applyFont="1" applyFill="1" applyBorder="1" applyAlignment="1">
      <alignment horizontal="center" vertical="center"/>
      <protection/>
    </xf>
    <xf numFmtId="0" fontId="8" fillId="0" borderId="13" xfId="111" applyFont="1" applyFill="1" applyBorder="1" applyAlignment="1">
      <alignment horizontal="center" vertical="center"/>
      <protection/>
    </xf>
    <xf numFmtId="0" fontId="8" fillId="0" borderId="18" xfId="99" applyFont="1" applyFill="1" applyBorder="1" applyAlignment="1">
      <alignment horizontal="center" vertical="center" wrapText="1"/>
      <protection/>
    </xf>
    <xf numFmtId="0" fontId="8" fillId="0" borderId="16" xfId="99" applyFont="1" applyFill="1" applyBorder="1" applyAlignment="1">
      <alignment horizontal="center" vertical="center"/>
      <protection/>
    </xf>
    <xf numFmtId="0" fontId="8" fillId="0" borderId="14" xfId="99" applyFont="1" applyFill="1" applyBorder="1" applyAlignment="1">
      <alignment horizontal="center" vertical="center"/>
      <protection/>
    </xf>
    <xf numFmtId="0" fontId="8" fillId="0" borderId="11" xfId="99" applyFont="1" applyFill="1" applyBorder="1" applyAlignment="1">
      <alignment horizontal="center" vertical="center"/>
      <protection/>
    </xf>
    <xf numFmtId="0" fontId="8" fillId="0" borderId="13" xfId="99" applyFont="1" applyFill="1" applyBorder="1" applyAlignment="1">
      <alignment horizontal="center" vertical="center"/>
      <protection/>
    </xf>
    <xf numFmtId="0" fontId="8" fillId="0" borderId="19" xfId="107" applyFont="1" applyFill="1" applyBorder="1" applyAlignment="1">
      <alignment horizontal="center" vertical="center" wrapText="1"/>
      <protection/>
    </xf>
    <xf numFmtId="0" fontId="8" fillId="0" borderId="17" xfId="107" applyFont="1" applyFill="1" applyBorder="1" applyAlignment="1">
      <alignment horizontal="center" vertical="center" wrapText="1"/>
      <protection/>
    </xf>
    <xf numFmtId="0" fontId="8" fillId="0" borderId="20" xfId="107" applyFont="1" applyFill="1" applyBorder="1" applyAlignment="1">
      <alignment horizontal="center" vertical="center" wrapText="1"/>
      <protection/>
    </xf>
    <xf numFmtId="0" fontId="8" fillId="0" borderId="13" xfId="100" applyFont="1" applyBorder="1" applyAlignment="1">
      <alignment horizontal="center" vertical="center"/>
      <protection/>
    </xf>
    <xf numFmtId="0" fontId="8" fillId="0" borderId="23" xfId="100" applyFont="1" applyBorder="1" applyAlignment="1">
      <alignment horizontal="center" vertical="center"/>
      <protection/>
    </xf>
    <xf numFmtId="0" fontId="27" fillId="0" borderId="0" xfId="100" applyFont="1" applyAlignment="1">
      <alignment horizontal="center"/>
      <protection/>
    </xf>
    <xf numFmtId="0" fontId="27" fillId="0" borderId="0" xfId="100" applyFont="1" applyAlignment="1">
      <alignment horizontal="center"/>
      <protection/>
    </xf>
    <xf numFmtId="0" fontId="33" fillId="0" borderId="0" xfId="100" applyFont="1" applyAlignment="1">
      <alignment horizontal="center"/>
      <protection/>
    </xf>
    <xf numFmtId="0" fontId="8" fillId="0" borderId="0" xfId="100" applyFont="1" applyAlignment="1">
      <alignment horizontal="center"/>
      <protection/>
    </xf>
    <xf numFmtId="0" fontId="8" fillId="0" borderId="18" xfId="103" applyFont="1" applyBorder="1" applyAlignment="1">
      <alignment horizontal="center" vertical="center" wrapText="1"/>
      <protection/>
    </xf>
    <xf numFmtId="0" fontId="8" fillId="0" borderId="16" xfId="103" applyFont="1" applyBorder="1" applyAlignment="1">
      <alignment horizontal="center" vertical="center"/>
      <protection/>
    </xf>
    <xf numFmtId="0" fontId="8" fillId="0" borderId="14" xfId="103" applyFont="1" applyBorder="1" applyAlignment="1">
      <alignment horizontal="center" vertical="center"/>
      <protection/>
    </xf>
    <xf numFmtId="0" fontId="8" fillId="0" borderId="19" xfId="103" applyFont="1" applyBorder="1" applyAlignment="1">
      <alignment horizontal="center" vertical="center" wrapText="1"/>
      <protection/>
    </xf>
    <xf numFmtId="0" fontId="8" fillId="0" borderId="17" xfId="103" applyFont="1" applyBorder="1" applyAlignment="1">
      <alignment horizontal="center" vertical="center"/>
      <protection/>
    </xf>
    <xf numFmtId="0" fontId="8" fillId="0" borderId="20" xfId="103" applyFont="1" applyBorder="1" applyAlignment="1">
      <alignment horizontal="center" vertical="center"/>
      <protection/>
    </xf>
    <xf numFmtId="0" fontId="8" fillId="0" borderId="17" xfId="103" applyFont="1" applyBorder="1" applyAlignment="1">
      <alignment horizontal="center" vertical="center" wrapText="1"/>
      <protection/>
    </xf>
    <xf numFmtId="0" fontId="8" fillId="0" borderId="20" xfId="103" applyFont="1" applyBorder="1" applyAlignment="1">
      <alignment horizontal="center" vertical="center" wrapText="1"/>
      <protection/>
    </xf>
    <xf numFmtId="0" fontId="8" fillId="0" borderId="18" xfId="103" applyFont="1" applyBorder="1" applyAlignment="1">
      <alignment horizontal="center" vertical="center" wrapText="1"/>
      <protection/>
    </xf>
    <xf numFmtId="0" fontId="8" fillId="0" borderId="12" xfId="103" applyFont="1" applyBorder="1" applyAlignment="1">
      <alignment horizontal="center" vertical="center" wrapText="1"/>
      <protection/>
    </xf>
    <xf numFmtId="0" fontId="8" fillId="0" borderId="21" xfId="103" applyFont="1" applyBorder="1" applyAlignment="1">
      <alignment horizontal="center" vertical="center" wrapText="1"/>
      <protection/>
    </xf>
    <xf numFmtId="0" fontId="8" fillId="0" borderId="14" xfId="103" applyFont="1" applyBorder="1" applyAlignment="1">
      <alignment horizontal="center" vertical="center" wrapText="1"/>
      <protection/>
    </xf>
    <xf numFmtId="0" fontId="8" fillId="0" borderId="15" xfId="103" applyFont="1" applyBorder="1" applyAlignment="1">
      <alignment horizontal="center" vertical="center" wrapText="1"/>
      <protection/>
    </xf>
    <xf numFmtId="0" fontId="8" fillId="0" borderId="22" xfId="103" applyFont="1" applyBorder="1" applyAlignment="1">
      <alignment horizontal="center" vertical="center" wrapText="1"/>
      <protection/>
    </xf>
    <xf numFmtId="0" fontId="8" fillId="0" borderId="19" xfId="103" applyFont="1" applyBorder="1" applyAlignment="1">
      <alignment horizontal="center" vertical="center"/>
      <protection/>
    </xf>
    <xf numFmtId="0" fontId="30" fillId="0" borderId="0" xfId="108" applyFont="1" applyAlignment="1">
      <alignment horizontal="left" vertical="center"/>
      <protection/>
    </xf>
    <xf numFmtId="193" fontId="27" fillId="0" borderId="15" xfId="103" applyNumberFormat="1" applyFont="1" applyBorder="1" applyAlignment="1">
      <alignment horizontal="left"/>
      <protection/>
    </xf>
    <xf numFmtId="193" fontId="27" fillId="0" borderId="15" xfId="103" applyNumberFormat="1" applyFont="1" applyBorder="1" applyAlignment="1">
      <alignment horizontal="left"/>
      <protection/>
    </xf>
    <xf numFmtId="0" fontId="8" fillId="0" borderId="18" xfId="103" applyFont="1" applyBorder="1" applyAlignment="1">
      <alignment horizontal="center" vertical="center"/>
      <protection/>
    </xf>
    <xf numFmtId="0" fontId="8" fillId="0" borderId="21" xfId="103" applyFont="1" applyBorder="1" applyAlignment="1">
      <alignment horizontal="center" vertical="center"/>
      <protection/>
    </xf>
    <xf numFmtId="0" fontId="8" fillId="0" borderId="1" xfId="103" applyFont="1" applyBorder="1" applyAlignment="1">
      <alignment horizontal="center" vertical="center"/>
      <protection/>
    </xf>
    <xf numFmtId="0" fontId="8" fillId="0" borderId="0" xfId="103" applyFont="1" applyBorder="1" applyAlignment="1">
      <alignment horizontal="center" vertical="center" wrapText="1"/>
      <protection/>
    </xf>
    <xf numFmtId="0" fontId="8" fillId="0" borderId="1" xfId="103" applyFont="1" applyBorder="1" applyAlignment="1">
      <alignment horizontal="center" vertical="center" wrapText="1"/>
      <protection/>
    </xf>
    <xf numFmtId="0" fontId="8" fillId="0" borderId="19" xfId="103" applyFont="1" applyBorder="1" applyAlignment="1">
      <alignment horizontal="center" vertical="center" wrapText="1"/>
      <protection/>
    </xf>
    <xf numFmtId="0" fontId="27" fillId="0" borderId="15" xfId="103" applyFont="1" applyFill="1" applyBorder="1" applyAlignment="1">
      <alignment horizontal="right"/>
      <protection/>
    </xf>
  </cellXfs>
  <cellStyles count="126">
    <cellStyle name="Normal" xfId="0"/>
    <cellStyle name="##0  |" xfId="15"/>
    <cellStyle name="##0  | 2" xfId="16"/>
    <cellStyle name="##0  | 2 2" xfId="17"/>
    <cellStyle name="##0,0  |" xfId="18"/>
    <cellStyle name="##0,0  | 2" xfId="19"/>
    <cellStyle name="##0,0  | 2 2" xfId="20"/>
    <cellStyle name="##0,00  |" xfId="21"/>
    <cellStyle name="##0,00  | 2" xfId="22"/>
    <cellStyle name="##0,00  | 2 2" xfId="23"/>
    <cellStyle name="[Kursiv]##0" xfId="24"/>
    <cellStyle name="[Kursiv]##0 2" xfId="25"/>
    <cellStyle name="[Kursiv]##0 2 2" xfId="26"/>
    <cellStyle name="[Kursiv]##0,0" xfId="27"/>
    <cellStyle name="[Kursiv]##0,0 2" xfId="28"/>
    <cellStyle name="[Kursiv]##0,0 2 2" xfId="29"/>
    <cellStyle name="20 % - Akzent1" xfId="30"/>
    <cellStyle name="20 % - Akzent2" xfId="31"/>
    <cellStyle name="20 % - Akzent3" xfId="32"/>
    <cellStyle name="20 % - Akzent4" xfId="33"/>
    <cellStyle name="20 % - Akzent5" xfId="34"/>
    <cellStyle name="20 % - Akzent6" xfId="35"/>
    <cellStyle name="20% - Akzent1" xfId="36"/>
    <cellStyle name="20% - Akzent2" xfId="37"/>
    <cellStyle name="20% - Akzent3" xfId="38"/>
    <cellStyle name="20% - Akzent4" xfId="39"/>
    <cellStyle name="20% - Akzent5" xfId="40"/>
    <cellStyle name="20% - Akzent6" xfId="41"/>
    <cellStyle name="40 % - Akzent1" xfId="42"/>
    <cellStyle name="40 % - Akzent2" xfId="43"/>
    <cellStyle name="40 % - Akzent3" xfId="44"/>
    <cellStyle name="40 % - Akzent4" xfId="45"/>
    <cellStyle name="40 % - Akzent5" xfId="46"/>
    <cellStyle name="40 % - Akzent6" xfId="47"/>
    <cellStyle name="40% - Akzent1" xfId="48"/>
    <cellStyle name="40% - Akzent2" xfId="49"/>
    <cellStyle name="40% - Akzent3" xfId="50"/>
    <cellStyle name="40% - Akzent4" xfId="51"/>
    <cellStyle name="40% - Akzent5" xfId="52"/>
    <cellStyle name="40% - Akzent6" xfId="53"/>
    <cellStyle name="60 % - Akzent1" xfId="54"/>
    <cellStyle name="60 % - Akzent2" xfId="55"/>
    <cellStyle name="60 % - Akzent3" xfId="56"/>
    <cellStyle name="60 % - Akzent4" xfId="57"/>
    <cellStyle name="60 % - Akzent5" xfId="58"/>
    <cellStyle name="60 % - Akzent6" xfId="59"/>
    <cellStyle name="60% - Akzent1" xfId="60"/>
    <cellStyle name="60% - Akzent2" xfId="61"/>
    <cellStyle name="60% - Akzent3" xfId="62"/>
    <cellStyle name="60% - Akzent4" xfId="63"/>
    <cellStyle name="60% - Akzent5" xfId="64"/>
    <cellStyle name="60% - Akzent6" xfId="65"/>
    <cellStyle name="Akzent1" xfId="66"/>
    <cellStyle name="Akzent2" xfId="67"/>
    <cellStyle name="Akzent3" xfId="68"/>
    <cellStyle name="Akzent4" xfId="69"/>
    <cellStyle name="Akzent5" xfId="70"/>
    <cellStyle name="Akzent6" xfId="71"/>
    <cellStyle name="Ausgabe" xfId="72"/>
    <cellStyle name="Berechnung" xfId="73"/>
    <cellStyle name="Followed Hyperlink" xfId="74"/>
    <cellStyle name="Comma [0]" xfId="75"/>
    <cellStyle name="Eingabe" xfId="76"/>
    <cellStyle name="Ergebnis" xfId="77"/>
    <cellStyle name="Erklärender Text" xfId="78"/>
    <cellStyle name="Gut" xfId="79"/>
    <cellStyle name="Hyperlink" xfId="80"/>
    <cellStyle name="in Millionen" xfId="81"/>
    <cellStyle name="in Millionen 2" xfId="82"/>
    <cellStyle name="in Millionen 2 2" xfId="83"/>
    <cellStyle name="in Tausend" xfId="84"/>
    <cellStyle name="in Tausend 2" xfId="85"/>
    <cellStyle name="in Tausend 2 2" xfId="86"/>
    <cellStyle name="Comma" xfId="87"/>
    <cellStyle name="Neutral" xfId="88"/>
    <cellStyle name="Notiz" xfId="89"/>
    <cellStyle name="Percent" xfId="90"/>
    <cellStyle name="Schlecht" xfId="91"/>
    <cellStyle name="Standard 2" xfId="92"/>
    <cellStyle name="Standard 2 2" xfId="93"/>
    <cellStyle name="Standard 3" xfId="94"/>
    <cellStyle name="Standard 4" xfId="95"/>
    <cellStyle name="Standard 5" xfId="96"/>
    <cellStyle name="Standard_5 (2)" xfId="97"/>
    <cellStyle name="Standard_I1" xfId="98"/>
    <cellStyle name="Standard_I8" xfId="99"/>
    <cellStyle name="Standard_I9" xfId="100"/>
    <cellStyle name="Standard_IB_T296" xfId="101"/>
    <cellStyle name="Standard_IB_T2A96" xfId="102"/>
    <cellStyle name="Standard_SAISON4" xfId="103"/>
    <cellStyle name="Standard_SAISON96" xfId="104"/>
    <cellStyle name="Standard_TAB1_3_A" xfId="105"/>
    <cellStyle name="Standard_TAB1_4_A" xfId="106"/>
    <cellStyle name="Standard_TAB1_4_A 2" xfId="107"/>
    <cellStyle name="Standard_TAB1_4_C" xfId="108"/>
    <cellStyle name="Standard_TAB1_4_C 2" xfId="109"/>
    <cellStyle name="Standard_TAB1_R34" xfId="110"/>
    <cellStyle name="Standard_TAB1_R34 2" xfId="111"/>
    <cellStyle name="Standard_TAB1_R56" xfId="112"/>
    <cellStyle name="Standard_TAB1_WZ" xfId="113"/>
    <cellStyle name="Standard_Tabelle1" xfId="114"/>
    <cellStyle name="Standard_Tabelle2" xfId="115"/>
    <cellStyle name="Standard_Tabelle3" xfId="116"/>
    <cellStyle name="Standard_Tabelle3 (3)" xfId="117"/>
    <cellStyle name="Text mit Füllzeichen" xfId="118"/>
    <cellStyle name="Text mit Füllzeichen 2" xfId="119"/>
    <cellStyle name="Text mit Füllzeichen 2 2" xfId="120"/>
    <cellStyle name="Überschrift" xfId="121"/>
    <cellStyle name="Überschrift 1" xfId="122"/>
    <cellStyle name="Überschrift 2" xfId="123"/>
    <cellStyle name="Überschrift 3" xfId="124"/>
    <cellStyle name="Überschrift 4" xfId="125"/>
    <cellStyle name="Ü-Haupt[I,II]" xfId="126"/>
    <cellStyle name="Ü-Haupt[I,II] 2" xfId="127"/>
    <cellStyle name="Ü-Haupt[I,II] 2 2" xfId="128"/>
    <cellStyle name="Ü-Tabellen[1.,2.]" xfId="129"/>
    <cellStyle name="Ü-Tabellen[1.,2.] 2" xfId="130"/>
    <cellStyle name="Ü-Tabellen[1.,2.] 2 2" xfId="131"/>
    <cellStyle name="Ü-Zwischen[A,B]" xfId="132"/>
    <cellStyle name="Ü-Zwischen[A,B] 2" xfId="133"/>
    <cellStyle name="Ü-Zwischen[A,B] 2 2" xfId="134"/>
    <cellStyle name="Verknüpfte Zelle" xfId="135"/>
    <cellStyle name="Currency" xfId="136"/>
    <cellStyle name="Currency [0]" xfId="137"/>
    <cellStyle name="Warnender Text" xfId="138"/>
    <cellStyle name="Zelle überprüfen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15" zoomScaleNormal="115" workbookViewId="0" topLeftCell="A1">
      <selection activeCell="M3" sqref="M3"/>
    </sheetView>
  </sheetViews>
  <sheetFormatPr defaultColWidth="11.421875" defaultRowHeight="12.75"/>
  <cols>
    <col min="1" max="1" width="2.421875" style="0" customWidth="1"/>
    <col min="2" max="2" width="0.5625" style="0" customWidth="1"/>
    <col min="3" max="3" width="28.8515625" style="0" bestFit="1" customWidth="1"/>
    <col min="4" max="4" width="0.42578125" style="0" customWidth="1"/>
    <col min="5" max="6" width="8.7109375" style="200" customWidth="1"/>
    <col min="7" max="7" width="8.7109375" style="0" customWidth="1"/>
    <col min="8" max="9" width="6.421875" style="0" customWidth="1"/>
    <col min="10" max="11" width="8.7109375" style="200" customWidth="1"/>
    <col min="12" max="12" width="6.57421875" style="0" customWidth="1"/>
  </cols>
  <sheetData>
    <row r="1" spans="1:8" ht="6" customHeight="1">
      <c r="A1" s="114"/>
      <c r="B1" s="114"/>
      <c r="C1" s="115"/>
      <c r="D1" s="115"/>
      <c r="E1" s="190"/>
      <c r="F1" s="190"/>
      <c r="G1" s="115"/>
      <c r="H1" s="115"/>
    </row>
    <row r="2" spans="1:12" ht="12.75">
      <c r="A2" s="280" t="s">
        <v>294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</row>
    <row r="3" spans="1:8" ht="6" customHeight="1">
      <c r="A3" s="116"/>
      <c r="B3" s="116"/>
      <c r="C3" s="116"/>
      <c r="D3" s="116"/>
      <c r="E3" s="191"/>
      <c r="F3" s="191"/>
      <c r="G3" s="116"/>
      <c r="H3" s="116"/>
    </row>
    <row r="4" spans="1:12" ht="12.75" customHeight="1">
      <c r="A4" s="281" t="s">
        <v>266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</row>
    <row r="5" spans="1:12" ht="12.75">
      <c r="A5" s="282" t="s">
        <v>232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</row>
    <row r="6" spans="1:8" ht="6" customHeight="1">
      <c r="A6" s="116"/>
      <c r="B6" s="116"/>
      <c r="C6" s="116"/>
      <c r="D6" s="116"/>
      <c r="E6" s="191"/>
      <c r="F6" s="191"/>
      <c r="G6" s="116"/>
      <c r="H6" s="116"/>
    </row>
    <row r="7" spans="1:12" ht="12" customHeight="1">
      <c r="A7" s="292" t="s">
        <v>257</v>
      </c>
      <c r="B7" s="293"/>
      <c r="C7" s="309" t="s">
        <v>0</v>
      </c>
      <c r="D7" s="310"/>
      <c r="E7" s="283" t="s">
        <v>6</v>
      </c>
      <c r="F7" s="283" t="s">
        <v>5</v>
      </c>
      <c r="G7" s="283" t="s">
        <v>6</v>
      </c>
      <c r="H7" s="216" t="s">
        <v>225</v>
      </c>
      <c r="I7" s="217"/>
      <c r="J7" s="287" t="s">
        <v>308</v>
      </c>
      <c r="K7" s="288"/>
      <c r="L7" s="288"/>
    </row>
    <row r="8" spans="1:12" ht="12" customHeight="1">
      <c r="A8" s="294"/>
      <c r="B8" s="295"/>
      <c r="C8" s="311"/>
      <c r="D8" s="312"/>
      <c r="E8" s="284"/>
      <c r="F8" s="284"/>
      <c r="G8" s="284"/>
      <c r="H8" s="218" t="s">
        <v>309</v>
      </c>
      <c r="I8" s="219"/>
      <c r="J8" s="289"/>
      <c r="K8" s="290"/>
      <c r="L8" s="290"/>
    </row>
    <row r="9" spans="1:12" ht="12" customHeight="1">
      <c r="A9" s="294"/>
      <c r="B9" s="295"/>
      <c r="C9" s="311"/>
      <c r="D9" s="312"/>
      <c r="E9" s="287" t="s">
        <v>267</v>
      </c>
      <c r="F9" s="299">
        <v>2013</v>
      </c>
      <c r="G9" s="300"/>
      <c r="H9" s="220" t="s">
        <v>226</v>
      </c>
      <c r="I9" s="221"/>
      <c r="J9" s="283" t="s">
        <v>267</v>
      </c>
      <c r="K9" s="283">
        <v>2013</v>
      </c>
      <c r="L9" s="306" t="s">
        <v>227</v>
      </c>
    </row>
    <row r="10" spans="1:12" ht="12" customHeight="1">
      <c r="A10" s="294"/>
      <c r="B10" s="295"/>
      <c r="C10" s="311"/>
      <c r="D10" s="312"/>
      <c r="E10" s="298"/>
      <c r="F10" s="301"/>
      <c r="G10" s="302"/>
      <c r="H10" s="222" t="s">
        <v>307</v>
      </c>
      <c r="I10" s="222" t="s">
        <v>5</v>
      </c>
      <c r="J10" s="291"/>
      <c r="K10" s="291"/>
      <c r="L10" s="307"/>
    </row>
    <row r="11" spans="1:12" ht="12" customHeight="1">
      <c r="A11" s="294"/>
      <c r="B11" s="295"/>
      <c r="C11" s="311"/>
      <c r="D11" s="312"/>
      <c r="E11" s="298"/>
      <c r="F11" s="301"/>
      <c r="G11" s="302"/>
      <c r="H11" s="222">
        <v>2012</v>
      </c>
      <c r="I11" s="222">
        <v>2013</v>
      </c>
      <c r="J11" s="291"/>
      <c r="K11" s="291"/>
      <c r="L11" s="307"/>
    </row>
    <row r="12" spans="1:12" ht="12" customHeight="1">
      <c r="A12" s="296"/>
      <c r="B12" s="297"/>
      <c r="C12" s="313"/>
      <c r="D12" s="314"/>
      <c r="E12" s="289"/>
      <c r="F12" s="303"/>
      <c r="G12" s="304"/>
      <c r="H12" s="223" t="s">
        <v>228</v>
      </c>
      <c r="I12" s="224"/>
      <c r="J12" s="284"/>
      <c r="K12" s="284"/>
      <c r="L12" s="308"/>
    </row>
    <row r="13" spans="1:12" ht="10.5" customHeight="1">
      <c r="A13" s="146"/>
      <c r="B13" s="146"/>
      <c r="C13" s="146"/>
      <c r="D13" s="146"/>
      <c r="E13" s="148"/>
      <c r="F13" s="149"/>
      <c r="G13" s="149"/>
      <c r="H13" s="147"/>
      <c r="I13" s="147"/>
      <c r="J13" s="148"/>
      <c r="K13" s="148"/>
      <c r="L13" s="150"/>
    </row>
    <row r="14" spans="1:12" ht="12.75">
      <c r="A14" s="285" t="s">
        <v>268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</row>
    <row r="15" spans="1:8" ht="10.5" customHeight="1">
      <c r="A15" s="117"/>
      <c r="B15" s="117"/>
      <c r="C15" s="133"/>
      <c r="D15" s="117"/>
      <c r="E15" s="192"/>
      <c r="F15" s="192"/>
      <c r="G15" s="118"/>
      <c r="H15" s="120"/>
    </row>
    <row r="16" spans="1:12" ht="12.75">
      <c r="A16" s="118">
        <v>1</v>
      </c>
      <c r="B16" s="118"/>
      <c r="C16" s="121" t="s">
        <v>159</v>
      </c>
      <c r="D16" s="151"/>
      <c r="E16" s="194">
        <v>133201</v>
      </c>
      <c r="F16" s="194">
        <v>133082</v>
      </c>
      <c r="G16" s="194">
        <v>133189</v>
      </c>
      <c r="H16" s="214">
        <f>G16/E16*100-100</f>
        <v>-0.009008941374304413</v>
      </c>
      <c r="I16" s="214">
        <f>G16/F16*100-100</f>
        <v>0.08040155693483086</v>
      </c>
      <c r="J16" s="274">
        <v>127058</v>
      </c>
      <c r="K16" s="274">
        <v>127799</v>
      </c>
      <c r="L16" s="214">
        <f>K16/J16*100-100</f>
        <v>0.5831982244329339</v>
      </c>
    </row>
    <row r="17" spans="1:12" ht="12.75">
      <c r="A17" s="118">
        <v>2</v>
      </c>
      <c r="B17" s="118"/>
      <c r="C17" s="121" t="s">
        <v>160</v>
      </c>
      <c r="D17" s="151"/>
      <c r="E17" s="194">
        <v>965</v>
      </c>
      <c r="F17" s="194">
        <v>773</v>
      </c>
      <c r="G17" s="194">
        <v>857</v>
      </c>
      <c r="H17" s="214">
        <f>G17/E17*100-100</f>
        <v>-11.191709844559583</v>
      </c>
      <c r="I17" s="214">
        <f>G17/F17*100-100</f>
        <v>10.866752910737375</v>
      </c>
      <c r="J17" s="274">
        <v>892</v>
      </c>
      <c r="K17" s="274">
        <v>882</v>
      </c>
      <c r="L17" s="214">
        <f>K17/J17*100-100</f>
        <v>-1.1210762331838566</v>
      </c>
    </row>
    <row r="18" spans="1:12" ht="12.75">
      <c r="A18" s="256">
        <v>3</v>
      </c>
      <c r="B18" s="118"/>
      <c r="C18" s="123" t="s">
        <v>161</v>
      </c>
      <c r="D18" s="151"/>
      <c r="E18" s="195">
        <v>134166</v>
      </c>
      <c r="F18" s="195">
        <v>133855</v>
      </c>
      <c r="G18" s="195">
        <v>134046</v>
      </c>
      <c r="H18" s="213">
        <f>G18/E18*100-100</f>
        <v>-0.08944143821832995</v>
      </c>
      <c r="I18" s="213">
        <f>G18/F18*100-100</f>
        <v>0.14269171865078079</v>
      </c>
      <c r="J18" s="275">
        <v>127949</v>
      </c>
      <c r="K18" s="275">
        <v>128681</v>
      </c>
      <c r="L18" s="213">
        <f>K18/J18*100-100</f>
        <v>0.5721029472680641</v>
      </c>
    </row>
    <row r="19" spans="1:12" ht="10.5" customHeight="1">
      <c r="A19" s="256"/>
      <c r="B19" s="118"/>
      <c r="C19" s="263"/>
      <c r="D19" s="130"/>
      <c r="E19" s="195"/>
      <c r="F19" s="195"/>
      <c r="G19" s="195"/>
      <c r="H19" s="213"/>
      <c r="I19" s="213"/>
      <c r="J19" s="195"/>
      <c r="K19" s="195"/>
      <c r="L19" s="213"/>
    </row>
    <row r="20" spans="1:8" ht="10.5" customHeight="1">
      <c r="A20" s="117"/>
      <c r="B20" s="117"/>
      <c r="C20" s="130"/>
      <c r="D20" s="117"/>
      <c r="E20" s="197"/>
      <c r="F20" s="197"/>
      <c r="G20" s="124"/>
      <c r="H20" s="126"/>
    </row>
    <row r="21" spans="1:12" ht="12.75">
      <c r="A21" s="279" t="s">
        <v>230</v>
      </c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</row>
    <row r="22" spans="1:8" ht="10.5" customHeight="1">
      <c r="A22" s="118"/>
      <c r="B22" s="118"/>
      <c r="C22" s="132"/>
      <c r="D22" s="117"/>
      <c r="E22" s="197"/>
      <c r="F22" s="197"/>
      <c r="G22" s="122"/>
      <c r="H22" s="122"/>
    </row>
    <row r="23" spans="1:12" ht="12.75">
      <c r="A23" s="278">
        <v>4</v>
      </c>
      <c r="B23" s="316"/>
      <c r="C23" s="123" t="s">
        <v>304</v>
      </c>
      <c r="D23" s="151"/>
      <c r="E23" s="195">
        <v>323486</v>
      </c>
      <c r="F23" s="195">
        <v>339516</v>
      </c>
      <c r="G23" s="195">
        <v>324268</v>
      </c>
      <c r="H23" s="213">
        <f>G23/E23*100-100</f>
        <v>0.24174152822686779</v>
      </c>
      <c r="I23" s="213">
        <f>G23/F23*100-100</f>
        <v>-4.491099094004397</v>
      </c>
      <c r="J23" s="195">
        <v>1704095</v>
      </c>
      <c r="K23" s="195">
        <v>1722815</v>
      </c>
      <c r="L23" s="213">
        <f>K23/J23*100-100</f>
        <v>1.0985303049419173</v>
      </c>
    </row>
    <row r="24" spans="1:8" ht="10.5" customHeight="1">
      <c r="A24" s="117"/>
      <c r="B24" s="117"/>
      <c r="C24" s="130"/>
      <c r="D24" s="117"/>
      <c r="E24" s="197"/>
      <c r="F24" s="197"/>
      <c r="G24" s="122"/>
      <c r="H24" s="122"/>
    </row>
    <row r="25" spans="1:8" ht="10.5" customHeight="1">
      <c r="A25" s="117"/>
      <c r="B25" s="117"/>
      <c r="C25" s="130"/>
      <c r="D25" s="117"/>
      <c r="E25" s="197"/>
      <c r="F25" s="197"/>
      <c r="G25" s="122"/>
      <c r="H25" s="122"/>
    </row>
    <row r="26" spans="1:12" ht="12.75">
      <c r="A26" s="279" t="s">
        <v>229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</row>
    <row r="27" spans="1:8" ht="10.5" customHeight="1">
      <c r="A27" s="117"/>
      <c r="B27" s="117"/>
      <c r="C27" s="130"/>
      <c r="D27" s="117"/>
      <c r="E27" s="197"/>
      <c r="F27" s="197"/>
      <c r="G27" s="122"/>
      <c r="H27" s="122"/>
    </row>
    <row r="28" spans="1:12" ht="12.75">
      <c r="A28" s="118">
        <v>5</v>
      </c>
      <c r="B28" s="118"/>
      <c r="C28" s="127" t="s">
        <v>165</v>
      </c>
      <c r="D28" s="151"/>
      <c r="E28" s="194">
        <v>6455</v>
      </c>
      <c r="F28" s="194">
        <v>6131</v>
      </c>
      <c r="G28" s="194">
        <v>6669</v>
      </c>
      <c r="H28" s="214">
        <f>G28/E28*100-100</f>
        <v>3.3152594887684046</v>
      </c>
      <c r="I28" s="214">
        <f>G28/F28*100-100</f>
        <v>8.775077475126409</v>
      </c>
      <c r="J28" s="194">
        <v>30242</v>
      </c>
      <c r="K28" s="194">
        <v>30079</v>
      </c>
      <c r="L28" s="214">
        <f aca="true" t="shared" si="0" ref="L28:L39">K28/J28*100-100</f>
        <v>-0.5389855168308912</v>
      </c>
    </row>
    <row r="29" spans="1:12" ht="12.75">
      <c r="A29" s="118">
        <v>6</v>
      </c>
      <c r="B29" s="118"/>
      <c r="C29" s="211" t="s">
        <v>255</v>
      </c>
      <c r="D29" s="151" t="s">
        <v>231</v>
      </c>
      <c r="E29" s="194">
        <v>3948</v>
      </c>
      <c r="F29" s="194">
        <v>3696</v>
      </c>
      <c r="G29" s="194">
        <v>3792</v>
      </c>
      <c r="H29" s="214">
        <f>G29/E29*100-100</f>
        <v>-3.951367781155014</v>
      </c>
      <c r="I29" s="214">
        <f>G29/F29*100-100</f>
        <v>2.597402597402592</v>
      </c>
      <c r="J29" s="194">
        <v>19521</v>
      </c>
      <c r="K29" s="194">
        <v>19026</v>
      </c>
      <c r="L29" s="214">
        <f t="shared" si="0"/>
        <v>-2.5357307514983916</v>
      </c>
    </row>
    <row r="30" spans="1:12" ht="12.75">
      <c r="A30" s="118">
        <v>7</v>
      </c>
      <c r="B30" s="118"/>
      <c r="C30" s="127" t="s">
        <v>13</v>
      </c>
      <c r="D30" s="151"/>
      <c r="E30" s="194">
        <v>2366</v>
      </c>
      <c r="F30" s="194">
        <v>2163</v>
      </c>
      <c r="G30" s="194">
        <v>2319</v>
      </c>
      <c r="H30" s="214">
        <f>G30/E30*100-100</f>
        <v>-1.9864750633981458</v>
      </c>
      <c r="I30" s="214">
        <f>G30/F30*100-100</f>
        <v>7.2122052704577015</v>
      </c>
      <c r="J30" s="194">
        <v>11774</v>
      </c>
      <c r="K30" s="194">
        <v>11639</v>
      </c>
      <c r="L30" s="214">
        <f t="shared" si="0"/>
        <v>-1.1465941905894397</v>
      </c>
    </row>
    <row r="31" spans="1:12" ht="12.75">
      <c r="A31" s="118">
        <v>8</v>
      </c>
      <c r="B31" s="118"/>
      <c r="C31" s="127" t="s">
        <v>14</v>
      </c>
      <c r="D31" s="151"/>
      <c r="E31" s="194">
        <v>1581</v>
      </c>
      <c r="F31" s="194">
        <v>1533</v>
      </c>
      <c r="G31" s="194">
        <v>1473</v>
      </c>
      <c r="H31" s="214">
        <f>G31/E31*100-100</f>
        <v>-6.831119544592042</v>
      </c>
      <c r="I31" s="214">
        <f>G31/F31*100-100</f>
        <v>-3.9138943248532314</v>
      </c>
      <c r="J31" s="194">
        <v>7746</v>
      </c>
      <c r="K31" s="194">
        <v>7387</v>
      </c>
      <c r="L31" s="214">
        <f t="shared" si="0"/>
        <v>-4.6346501420087804</v>
      </c>
    </row>
    <row r="32" spans="1:12" ht="12.75">
      <c r="A32" s="118">
        <v>9</v>
      </c>
      <c r="B32" s="118"/>
      <c r="C32" s="127" t="s">
        <v>164</v>
      </c>
      <c r="D32" s="151"/>
      <c r="E32" s="194">
        <v>3921</v>
      </c>
      <c r="F32" s="194">
        <v>3601</v>
      </c>
      <c r="G32" s="194">
        <v>4157</v>
      </c>
      <c r="H32" s="214">
        <f>G32/E32*100-100</f>
        <v>6.018872736546797</v>
      </c>
      <c r="I32" s="214">
        <f>G32/F32*100-100</f>
        <v>15.440155512357691</v>
      </c>
      <c r="J32" s="194">
        <v>17202</v>
      </c>
      <c r="K32" s="194">
        <v>16610</v>
      </c>
      <c r="L32" s="214">
        <f t="shared" si="0"/>
        <v>-3.4414602953144993</v>
      </c>
    </row>
    <row r="33" spans="1:12" ht="12.75">
      <c r="A33" s="118"/>
      <c r="B33" s="118"/>
      <c r="C33" s="119" t="s">
        <v>15</v>
      </c>
      <c r="D33" s="151"/>
      <c r="E33" s="193"/>
      <c r="F33" s="193"/>
      <c r="G33" s="152"/>
      <c r="H33" s="205"/>
      <c r="I33" s="205"/>
      <c r="J33" s="257"/>
      <c r="K33" s="257"/>
      <c r="L33" s="205"/>
    </row>
    <row r="34" spans="1:12" ht="12.75">
      <c r="A34" s="118">
        <v>10</v>
      </c>
      <c r="B34" s="118"/>
      <c r="C34" s="127" t="s">
        <v>16</v>
      </c>
      <c r="D34" s="151"/>
      <c r="E34" s="194">
        <v>244</v>
      </c>
      <c r="F34" s="194">
        <v>239</v>
      </c>
      <c r="G34" s="194">
        <v>266</v>
      </c>
      <c r="H34" s="214">
        <f>G34/E34*100-100</f>
        <v>9.016393442622956</v>
      </c>
      <c r="I34" s="214">
        <f>G34/F34*100-100</f>
        <v>11.297071129707106</v>
      </c>
      <c r="J34" s="194">
        <v>1215</v>
      </c>
      <c r="K34" s="194">
        <v>1163</v>
      </c>
      <c r="L34" s="214">
        <f t="shared" si="0"/>
        <v>-4.279835390946502</v>
      </c>
    </row>
    <row r="35" spans="1:12" ht="12.75">
      <c r="A35" s="118">
        <v>11</v>
      </c>
      <c r="B35" s="118"/>
      <c r="C35" s="127" t="s">
        <v>17</v>
      </c>
      <c r="D35" s="151"/>
      <c r="E35" s="194">
        <v>621</v>
      </c>
      <c r="F35" s="194">
        <v>601</v>
      </c>
      <c r="G35" s="194">
        <v>686</v>
      </c>
      <c r="H35" s="214">
        <f>G35/E35*100-100</f>
        <v>10.466988727858293</v>
      </c>
      <c r="I35" s="214">
        <f>G35/F35*100-100</f>
        <v>14.143094841930122</v>
      </c>
      <c r="J35" s="194">
        <v>3147</v>
      </c>
      <c r="K35" s="194">
        <v>3137</v>
      </c>
      <c r="L35" s="214">
        <f t="shared" si="0"/>
        <v>-0.317762948840155</v>
      </c>
    </row>
    <row r="36" spans="1:12" ht="12.75">
      <c r="A36" s="118"/>
      <c r="B36" s="118"/>
      <c r="C36" s="119" t="s">
        <v>18</v>
      </c>
      <c r="D36" s="151"/>
      <c r="E36" s="193"/>
      <c r="F36" s="193"/>
      <c r="G36" s="152"/>
      <c r="H36" s="205"/>
      <c r="I36" s="205"/>
      <c r="J36" s="257"/>
      <c r="K36" s="257"/>
      <c r="L36" s="205"/>
    </row>
    <row r="37" spans="1:12" ht="12.75">
      <c r="A37" s="118">
        <v>12</v>
      </c>
      <c r="B37" s="118"/>
      <c r="C37" s="127" t="s">
        <v>19</v>
      </c>
      <c r="D37" s="151"/>
      <c r="E37" s="194">
        <v>1572</v>
      </c>
      <c r="F37" s="194">
        <v>1393</v>
      </c>
      <c r="G37" s="194">
        <v>1676</v>
      </c>
      <c r="H37" s="214">
        <f>G37/E37*100-100</f>
        <v>6.61577608142494</v>
      </c>
      <c r="I37" s="214">
        <f>G37/F37*100-100</f>
        <v>20.31586503948313</v>
      </c>
      <c r="J37" s="194">
        <v>6119</v>
      </c>
      <c r="K37" s="194">
        <v>5992</v>
      </c>
      <c r="L37" s="214">
        <f t="shared" si="0"/>
        <v>-2.0755025330936405</v>
      </c>
    </row>
    <row r="38" spans="1:12" ht="12.75">
      <c r="A38" s="118">
        <v>13</v>
      </c>
      <c r="B38" s="118"/>
      <c r="C38" s="127" t="s">
        <v>17</v>
      </c>
      <c r="D38" s="151"/>
      <c r="E38" s="194">
        <v>1484</v>
      </c>
      <c r="F38" s="194">
        <v>1368</v>
      </c>
      <c r="G38" s="194">
        <v>1529</v>
      </c>
      <c r="H38" s="214">
        <f>G38/E38*100-100</f>
        <v>3.0323450134770837</v>
      </c>
      <c r="I38" s="214">
        <f>G38/F38*100-100</f>
        <v>11.769005847953224</v>
      </c>
      <c r="J38" s="194">
        <v>6721</v>
      </c>
      <c r="K38" s="194">
        <v>6318</v>
      </c>
      <c r="L38" s="214">
        <f t="shared" si="0"/>
        <v>-5.996131528046419</v>
      </c>
    </row>
    <row r="39" spans="1:12" ht="12.75">
      <c r="A39" s="278">
        <v>14</v>
      </c>
      <c r="B39" s="316"/>
      <c r="C39" s="123" t="s">
        <v>161</v>
      </c>
      <c r="D39" s="151"/>
      <c r="E39" s="195">
        <v>14323</v>
      </c>
      <c r="F39" s="195">
        <v>13428</v>
      </c>
      <c r="G39" s="195">
        <v>14618</v>
      </c>
      <c r="H39" s="213">
        <f>G39/E39*100-100</f>
        <v>2.0596243803672394</v>
      </c>
      <c r="I39" s="213">
        <f>G39/F39*100-100</f>
        <v>8.862079237414349</v>
      </c>
      <c r="J39" s="195">
        <v>66964</v>
      </c>
      <c r="K39" s="195">
        <v>65715</v>
      </c>
      <c r="L39" s="213">
        <f t="shared" si="0"/>
        <v>-1.8651812914401802</v>
      </c>
    </row>
    <row r="40" spans="1:8" ht="10.5" customHeight="1">
      <c r="A40" s="117"/>
      <c r="B40" s="117"/>
      <c r="C40" s="129"/>
      <c r="D40" s="117"/>
      <c r="E40" s="196"/>
      <c r="F40" s="196"/>
      <c r="G40" s="124"/>
      <c r="H40" s="124"/>
    </row>
    <row r="41" spans="1:8" ht="10.5" customHeight="1">
      <c r="A41" s="117"/>
      <c r="B41" s="117"/>
      <c r="C41" s="130"/>
      <c r="D41" s="117"/>
      <c r="E41" s="197"/>
      <c r="F41" s="197"/>
      <c r="G41" s="122"/>
      <c r="H41" s="122"/>
    </row>
    <row r="42" spans="1:12" ht="12.75">
      <c r="A42" s="278" t="s">
        <v>258</v>
      </c>
      <c r="B42" s="278"/>
      <c r="C42" s="279"/>
      <c r="D42" s="279"/>
      <c r="E42" s="279"/>
      <c r="F42" s="279"/>
      <c r="G42" s="279"/>
      <c r="H42" s="279"/>
      <c r="I42" s="279"/>
      <c r="J42" s="279"/>
      <c r="K42" s="279"/>
      <c r="L42" s="279"/>
    </row>
    <row r="43" spans="1:8" ht="10.5" customHeight="1">
      <c r="A43" s="117"/>
      <c r="B43" s="117"/>
      <c r="C43" s="130"/>
      <c r="D43" s="117"/>
      <c r="E43" s="197"/>
      <c r="F43" s="197"/>
      <c r="G43" s="122"/>
      <c r="H43" s="122"/>
    </row>
    <row r="44" spans="1:12" ht="12.75">
      <c r="A44" s="118">
        <v>15</v>
      </c>
      <c r="B44" s="118"/>
      <c r="C44" s="127" t="s">
        <v>165</v>
      </c>
      <c r="D44" s="151"/>
      <c r="E44" s="194">
        <v>633826</v>
      </c>
      <c r="F44" s="194">
        <v>572899</v>
      </c>
      <c r="G44" s="194">
        <v>608926</v>
      </c>
      <c r="H44" s="214">
        <f>G44/E44*100-100</f>
        <v>-3.928522970026478</v>
      </c>
      <c r="I44" s="214">
        <f>G44/F44*100-100</f>
        <v>6.288543006707982</v>
      </c>
      <c r="J44" s="194">
        <v>2773614</v>
      </c>
      <c r="K44" s="194">
        <v>2699488</v>
      </c>
      <c r="L44" s="214">
        <f>K44/J44*100-100</f>
        <v>-2.672542033606689</v>
      </c>
    </row>
    <row r="45" spans="1:12" ht="12.75">
      <c r="A45" s="118">
        <v>16</v>
      </c>
      <c r="B45" s="118"/>
      <c r="C45" s="211" t="s">
        <v>255</v>
      </c>
      <c r="D45" s="151" t="s">
        <v>231</v>
      </c>
      <c r="E45" s="194">
        <v>542366</v>
      </c>
      <c r="F45" s="194">
        <v>494259</v>
      </c>
      <c r="G45" s="194">
        <v>528615</v>
      </c>
      <c r="H45" s="214">
        <f>G45/E45*100-100</f>
        <v>-2.5353727925423044</v>
      </c>
      <c r="I45" s="214">
        <f>G45/F45*100-100</f>
        <v>6.951011514206115</v>
      </c>
      <c r="J45" s="194">
        <v>2402340</v>
      </c>
      <c r="K45" s="194">
        <v>2375765</v>
      </c>
      <c r="L45" s="214">
        <f aca="true" t="shared" si="1" ref="L45:L56">K45/J45*100-100</f>
        <v>-1.1062131088854983</v>
      </c>
    </row>
    <row r="46" spans="1:12" ht="12.75">
      <c r="A46" s="118">
        <v>17</v>
      </c>
      <c r="B46" s="118"/>
      <c r="C46" s="127" t="s">
        <v>13</v>
      </c>
      <c r="D46" s="151"/>
      <c r="E46" s="194">
        <v>372875</v>
      </c>
      <c r="F46" s="194">
        <v>338320</v>
      </c>
      <c r="G46" s="194">
        <v>356735</v>
      </c>
      <c r="H46" s="214">
        <f>G46/E46*100-100</f>
        <v>-4.328528327187399</v>
      </c>
      <c r="I46" s="214">
        <f>G46/F46*100-100</f>
        <v>5.443071648143771</v>
      </c>
      <c r="J46" s="194">
        <v>1670718</v>
      </c>
      <c r="K46" s="194">
        <v>1698260</v>
      </c>
      <c r="L46" s="214">
        <f t="shared" si="1"/>
        <v>1.6485127950976732</v>
      </c>
    </row>
    <row r="47" spans="1:12" ht="12.75">
      <c r="A47" s="118">
        <v>18</v>
      </c>
      <c r="B47" s="118"/>
      <c r="C47" s="127" t="s">
        <v>14</v>
      </c>
      <c r="D47" s="151"/>
      <c r="E47" s="194">
        <v>169491</v>
      </c>
      <c r="F47" s="194">
        <v>155939</v>
      </c>
      <c r="G47" s="194">
        <v>171880</v>
      </c>
      <c r="H47" s="214">
        <f>G47/E47*100-100</f>
        <v>1.409514369494545</v>
      </c>
      <c r="I47" s="214">
        <f>G47/F47*100-100</f>
        <v>10.222587037238924</v>
      </c>
      <c r="J47" s="194">
        <v>731622</v>
      </c>
      <c r="K47" s="194">
        <v>677505</v>
      </c>
      <c r="L47" s="214">
        <f t="shared" si="1"/>
        <v>-7.396852472998347</v>
      </c>
    </row>
    <row r="48" spans="1:12" ht="12.75">
      <c r="A48" s="276">
        <v>19</v>
      </c>
      <c r="B48" s="277"/>
      <c r="C48" s="127" t="s">
        <v>164</v>
      </c>
      <c r="D48" s="151"/>
      <c r="E48" s="194">
        <v>453409</v>
      </c>
      <c r="F48" s="194">
        <v>402217</v>
      </c>
      <c r="G48" s="194">
        <v>480575</v>
      </c>
      <c r="H48" s="214">
        <f>G48/E48*100-100</f>
        <v>5.991499948170414</v>
      </c>
      <c r="I48" s="214">
        <f>G48/F48*100-100</f>
        <v>19.481523655141373</v>
      </c>
      <c r="J48" s="194">
        <v>1768564</v>
      </c>
      <c r="K48" s="194">
        <v>1777334</v>
      </c>
      <c r="L48" s="214">
        <f t="shared" si="1"/>
        <v>0.4958825352093612</v>
      </c>
    </row>
    <row r="49" spans="1:12" ht="12.75">
      <c r="A49" s="118"/>
      <c r="B49" s="118"/>
      <c r="C49" s="119" t="s">
        <v>15</v>
      </c>
      <c r="D49" s="151"/>
      <c r="E49" s="193"/>
      <c r="F49" s="193"/>
      <c r="G49" s="152"/>
      <c r="H49" s="204"/>
      <c r="I49" s="205"/>
      <c r="J49" s="258"/>
      <c r="K49" s="257"/>
      <c r="L49" s="212"/>
    </row>
    <row r="50" spans="1:12" ht="12.75">
      <c r="A50" s="118">
        <v>20</v>
      </c>
      <c r="B50" s="118"/>
      <c r="C50" s="127" t="s">
        <v>16</v>
      </c>
      <c r="D50" s="151"/>
      <c r="E50" s="194">
        <v>22925</v>
      </c>
      <c r="F50" s="194">
        <v>21666</v>
      </c>
      <c r="G50" s="194">
        <v>24570</v>
      </c>
      <c r="H50" s="214">
        <f>G50/E50*100-100</f>
        <v>7.175572519083957</v>
      </c>
      <c r="I50" s="214">
        <f>G50/F50*100-100</f>
        <v>13.403489338133483</v>
      </c>
      <c r="J50" s="194">
        <v>105065</v>
      </c>
      <c r="K50" s="194">
        <v>102595</v>
      </c>
      <c r="L50" s="214">
        <f t="shared" si="1"/>
        <v>-2.3509256174749</v>
      </c>
    </row>
    <row r="51" spans="1:12" ht="12.75">
      <c r="A51" s="118">
        <v>21</v>
      </c>
      <c r="B51" s="118"/>
      <c r="C51" s="127" t="s">
        <v>17</v>
      </c>
      <c r="D51" s="151"/>
      <c r="E51" s="194">
        <v>79133</v>
      </c>
      <c r="F51" s="194">
        <v>83649</v>
      </c>
      <c r="G51" s="194">
        <v>89009</v>
      </c>
      <c r="H51" s="214">
        <f>G51/E51*100-100</f>
        <v>12.48025476097203</v>
      </c>
      <c r="I51" s="214">
        <f>G51/F51*100-100</f>
        <v>6.407727528123459</v>
      </c>
      <c r="J51" s="194">
        <v>393215</v>
      </c>
      <c r="K51" s="194">
        <v>415369</v>
      </c>
      <c r="L51" s="214">
        <f t="shared" si="1"/>
        <v>5.634067876352631</v>
      </c>
    </row>
    <row r="52" spans="1:12" ht="12.75">
      <c r="A52" s="118"/>
      <c r="B52" s="118"/>
      <c r="C52" s="119" t="s">
        <v>18</v>
      </c>
      <c r="D52" s="151"/>
      <c r="E52" s="193"/>
      <c r="F52" s="193"/>
      <c r="G52" s="152"/>
      <c r="H52" s="204"/>
      <c r="I52" s="205"/>
      <c r="J52" s="258"/>
      <c r="K52" s="257"/>
      <c r="L52" s="212"/>
    </row>
    <row r="53" spans="1:12" ht="12.75">
      <c r="A53" s="118">
        <v>22</v>
      </c>
      <c r="B53" s="118"/>
      <c r="C53" s="127" t="s">
        <v>19</v>
      </c>
      <c r="D53" s="151"/>
      <c r="E53" s="194">
        <v>196519</v>
      </c>
      <c r="F53" s="194">
        <v>155920</v>
      </c>
      <c r="G53" s="194">
        <v>195687</v>
      </c>
      <c r="H53" s="214">
        <f>G53/E53*100-100</f>
        <v>-0.42336873279428744</v>
      </c>
      <c r="I53" s="214">
        <f>G53/F53*100-100</f>
        <v>25.50474602360184</v>
      </c>
      <c r="J53" s="194">
        <v>651128</v>
      </c>
      <c r="K53" s="194">
        <v>623686</v>
      </c>
      <c r="L53" s="214">
        <f t="shared" si="1"/>
        <v>-4.2145323192982005</v>
      </c>
    </row>
    <row r="54" spans="1:12" ht="12.75">
      <c r="A54" s="118">
        <v>23</v>
      </c>
      <c r="B54" s="118"/>
      <c r="C54" s="127" t="s">
        <v>17</v>
      </c>
      <c r="D54" s="151"/>
      <c r="E54" s="194">
        <v>154833</v>
      </c>
      <c r="F54" s="194">
        <v>140982</v>
      </c>
      <c r="G54" s="194">
        <v>171309</v>
      </c>
      <c r="H54" s="214">
        <f>G54/E54*100-100</f>
        <v>10.641142392125701</v>
      </c>
      <c r="I54" s="214">
        <f>G54/F54*100-100</f>
        <v>21.511256756181638</v>
      </c>
      <c r="J54" s="194">
        <v>619157</v>
      </c>
      <c r="K54" s="194">
        <v>635684</v>
      </c>
      <c r="L54" s="214">
        <f t="shared" si="1"/>
        <v>2.669274513572489</v>
      </c>
    </row>
    <row r="55" spans="1:12" ht="12.75">
      <c r="A55" s="278">
        <v>24</v>
      </c>
      <c r="B55" s="316"/>
      <c r="C55" s="128" t="s">
        <v>163</v>
      </c>
      <c r="D55" s="151"/>
      <c r="E55" s="195">
        <v>1629602</v>
      </c>
      <c r="F55" s="195">
        <v>1469375</v>
      </c>
      <c r="G55" s="195">
        <v>1618116</v>
      </c>
      <c r="H55" s="213">
        <f>G55/E55*100-100</f>
        <v>-0.7048346774243015</v>
      </c>
      <c r="I55" s="213">
        <f>G55/F55*100-100</f>
        <v>10.1227392598894</v>
      </c>
      <c r="J55" s="195">
        <v>6944519</v>
      </c>
      <c r="K55" s="195">
        <v>6852587</v>
      </c>
      <c r="L55" s="213">
        <f t="shared" si="1"/>
        <v>-1.3238065876124807</v>
      </c>
    </row>
    <row r="56" spans="1:12" ht="12.75">
      <c r="A56" s="276">
        <v>25</v>
      </c>
      <c r="B56" s="277"/>
      <c r="C56" s="127" t="s">
        <v>162</v>
      </c>
      <c r="D56" s="151"/>
      <c r="E56" s="194">
        <v>1659418</v>
      </c>
      <c r="F56" s="194">
        <v>1492901</v>
      </c>
      <c r="G56" s="194">
        <v>1644290</v>
      </c>
      <c r="H56" s="214">
        <f>G56/E56*100-100</f>
        <v>-0.9116449261126576</v>
      </c>
      <c r="I56" s="214">
        <f>G56/F56*100-100</f>
        <v>10.14059204193714</v>
      </c>
      <c r="J56" s="194">
        <v>7062340</v>
      </c>
      <c r="K56" s="194">
        <v>6960866</v>
      </c>
      <c r="L56" s="214">
        <f t="shared" si="1"/>
        <v>-1.436832551250717</v>
      </c>
    </row>
    <row r="57" spans="1:8" ht="10.5" customHeight="1">
      <c r="A57" s="117"/>
      <c r="B57" s="117"/>
      <c r="C57" s="131"/>
      <c r="D57" s="117"/>
      <c r="E57" s="197"/>
      <c r="F57" s="197"/>
      <c r="G57" s="122"/>
      <c r="H57" s="122"/>
    </row>
    <row r="58" spans="1:8" ht="10.5" customHeight="1">
      <c r="A58" s="117"/>
      <c r="B58" s="117"/>
      <c r="C58" s="130"/>
      <c r="D58" s="117"/>
      <c r="E58" s="197"/>
      <c r="F58" s="197"/>
      <c r="G58" s="122"/>
      <c r="H58" s="122"/>
    </row>
    <row r="59" spans="1:12" ht="12.75" customHeight="1">
      <c r="A59" s="279" t="s">
        <v>224</v>
      </c>
      <c r="B59" s="279"/>
      <c r="C59" s="279"/>
      <c r="D59" s="279"/>
      <c r="E59" s="279"/>
      <c r="F59" s="279"/>
      <c r="G59" s="279"/>
      <c r="H59" s="279"/>
      <c r="I59" s="279"/>
      <c r="J59" s="279"/>
      <c r="K59" s="279"/>
      <c r="L59" s="279"/>
    </row>
    <row r="60" spans="1:8" ht="10.5" customHeight="1">
      <c r="A60" s="117"/>
      <c r="B60" s="117"/>
      <c r="C60" s="130"/>
      <c r="D60" s="117"/>
      <c r="E60" s="197"/>
      <c r="F60" s="197"/>
      <c r="G60" s="122"/>
      <c r="H60" s="122"/>
    </row>
    <row r="61" spans="1:12" ht="12.75">
      <c r="A61" s="256">
        <v>26</v>
      </c>
      <c r="B61" s="118"/>
      <c r="C61" s="201" t="s">
        <v>20</v>
      </c>
      <c r="D61" s="206"/>
      <c r="E61" s="195">
        <v>20</v>
      </c>
      <c r="F61" s="195">
        <v>19</v>
      </c>
      <c r="G61" s="195">
        <v>20</v>
      </c>
      <c r="H61" s="134" t="s">
        <v>306</v>
      </c>
      <c r="I61" s="213">
        <f>G61/F61*100-100</f>
        <v>5.263157894736835</v>
      </c>
      <c r="J61" s="195">
        <v>123</v>
      </c>
      <c r="K61" s="195">
        <v>122</v>
      </c>
      <c r="L61" s="213">
        <f>K61/J61*100-100</f>
        <v>-0.8130081300813004</v>
      </c>
    </row>
    <row r="62" spans="1:8" ht="10.5" customHeight="1">
      <c r="A62" s="46" t="s">
        <v>223</v>
      </c>
      <c r="B62" s="46"/>
      <c r="C62" s="132"/>
      <c r="D62" s="117"/>
      <c r="E62" s="198"/>
      <c r="F62" s="198"/>
      <c r="G62" s="125"/>
      <c r="H62" s="125"/>
    </row>
    <row r="63" spans="1:12" ht="12" customHeight="1">
      <c r="A63" s="315" t="s">
        <v>269</v>
      </c>
      <c r="B63" s="315"/>
      <c r="C63" s="315"/>
      <c r="D63" s="315"/>
      <c r="E63" s="315"/>
      <c r="F63" s="315"/>
      <c r="G63" s="315"/>
      <c r="H63" s="315"/>
      <c r="I63" s="315"/>
      <c r="J63" s="315"/>
      <c r="K63" s="315"/>
      <c r="L63" s="315"/>
    </row>
    <row r="64" spans="1:12" ht="12" customHeight="1">
      <c r="A64" s="305" t="s">
        <v>265</v>
      </c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</row>
  </sheetData>
  <sheetProtection/>
  <mergeCells count="26">
    <mergeCell ref="A64:L64"/>
    <mergeCell ref="K9:K12"/>
    <mergeCell ref="L9:L12"/>
    <mergeCell ref="C7:D12"/>
    <mergeCell ref="A59:L59"/>
    <mergeCell ref="A63:L63"/>
    <mergeCell ref="A23:B23"/>
    <mergeCell ref="A39:B39"/>
    <mergeCell ref="A55:B55"/>
    <mergeCell ref="A56:B56"/>
    <mergeCell ref="J9:J12"/>
    <mergeCell ref="A26:L26"/>
    <mergeCell ref="E7:E8"/>
    <mergeCell ref="A7:B12"/>
    <mergeCell ref="E9:E12"/>
    <mergeCell ref="F9:G12"/>
    <mergeCell ref="A48:B48"/>
    <mergeCell ref="A42:L42"/>
    <mergeCell ref="A21:L21"/>
    <mergeCell ref="A2:L2"/>
    <mergeCell ref="A4:L4"/>
    <mergeCell ref="A5:L5"/>
    <mergeCell ref="G7:G8"/>
    <mergeCell ref="F7:F8"/>
    <mergeCell ref="A14:L14"/>
    <mergeCell ref="J7:L8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&amp;C&amp;7- 6 -</oddHeader>
  </headerFooter>
  <ignoredErrors>
    <ignoredError sqref="I61 H44:I56 H28:I39 H23:I23 H16:I18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5"/>
  <sheetViews>
    <sheetView workbookViewId="0" topLeftCell="A1">
      <selection activeCell="E55" sqref="E55:N55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35" t="s">
        <v>294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35" t="s">
        <v>290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</row>
    <row r="5" spans="1:14" ht="11.25" customHeight="1">
      <c r="A5" s="336" t="s">
        <v>271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</row>
    <row r="6" spans="1:14" ht="9" customHeight="1">
      <c r="A6" s="356" t="str">
        <f>' MB1'!H8</f>
        <v>Juni 2013</v>
      </c>
      <c r="B6" s="356"/>
      <c r="C6" s="356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43" t="s">
        <v>202</v>
      </c>
      <c r="B7" s="344"/>
      <c r="C7" s="369" t="s">
        <v>155</v>
      </c>
      <c r="D7" s="370"/>
      <c r="E7" s="363" t="s">
        <v>282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345"/>
      <c r="B8" s="346"/>
      <c r="C8" s="367"/>
      <c r="D8" s="371"/>
      <c r="E8" s="364"/>
      <c r="F8" s="363" t="s">
        <v>156</v>
      </c>
      <c r="G8" s="363" t="s">
        <v>259</v>
      </c>
      <c r="H8" s="81" t="s">
        <v>117</v>
      </c>
      <c r="I8" s="82"/>
      <c r="J8" s="363" t="s">
        <v>157</v>
      </c>
      <c r="K8" s="81" t="s">
        <v>117</v>
      </c>
      <c r="L8" s="79"/>
      <c r="M8" s="79"/>
      <c r="N8" s="79"/>
    </row>
    <row r="9" spans="1:14" ht="9.75" customHeight="1">
      <c r="A9" s="345"/>
      <c r="B9" s="346"/>
      <c r="C9" s="367"/>
      <c r="D9" s="371"/>
      <c r="E9" s="364"/>
      <c r="F9" s="364"/>
      <c r="G9" s="373"/>
      <c r="H9" s="363" t="s">
        <v>218</v>
      </c>
      <c r="I9" s="363" t="s">
        <v>219</v>
      </c>
      <c r="J9" s="364"/>
      <c r="K9" s="81" t="s">
        <v>218</v>
      </c>
      <c r="L9" s="82"/>
      <c r="M9" s="81" t="s">
        <v>219</v>
      </c>
      <c r="N9" s="82"/>
    </row>
    <row r="10" spans="1:14" ht="9.75" customHeight="1">
      <c r="A10" s="345"/>
      <c r="B10" s="346"/>
      <c r="C10" s="367"/>
      <c r="D10" s="371"/>
      <c r="E10" s="364"/>
      <c r="F10" s="364"/>
      <c r="G10" s="373"/>
      <c r="H10" s="364"/>
      <c r="I10" s="364"/>
      <c r="J10" s="364"/>
      <c r="K10" s="363" t="s">
        <v>220</v>
      </c>
      <c r="L10" s="363" t="s">
        <v>281</v>
      </c>
      <c r="M10" s="363" t="s">
        <v>158</v>
      </c>
      <c r="N10" s="366" t="s">
        <v>281</v>
      </c>
    </row>
    <row r="11" spans="1:14" ht="9.75" customHeight="1">
      <c r="A11" s="345"/>
      <c r="B11" s="346"/>
      <c r="C11" s="367"/>
      <c r="D11" s="371"/>
      <c r="E11" s="364"/>
      <c r="F11" s="364"/>
      <c r="G11" s="373"/>
      <c r="H11" s="364"/>
      <c r="I11" s="364"/>
      <c r="J11" s="364"/>
      <c r="K11" s="364"/>
      <c r="L11" s="364"/>
      <c r="M11" s="364"/>
      <c r="N11" s="367"/>
    </row>
    <row r="12" spans="1:14" ht="9.75" customHeight="1">
      <c r="A12" s="345"/>
      <c r="B12" s="346"/>
      <c r="C12" s="367"/>
      <c r="D12" s="371"/>
      <c r="E12" s="364"/>
      <c r="F12" s="364"/>
      <c r="G12" s="373"/>
      <c r="H12" s="364"/>
      <c r="I12" s="364"/>
      <c r="J12" s="364"/>
      <c r="K12" s="364"/>
      <c r="L12" s="364"/>
      <c r="M12" s="364"/>
      <c r="N12" s="367"/>
    </row>
    <row r="13" spans="1:14" ht="9.75" customHeight="1">
      <c r="A13" s="345"/>
      <c r="B13" s="346"/>
      <c r="C13" s="367"/>
      <c r="D13" s="371"/>
      <c r="E13" s="364"/>
      <c r="F13" s="364"/>
      <c r="G13" s="373"/>
      <c r="H13" s="364"/>
      <c r="I13" s="364"/>
      <c r="J13" s="364"/>
      <c r="K13" s="364"/>
      <c r="L13" s="364"/>
      <c r="M13" s="364"/>
      <c r="N13" s="367"/>
    </row>
    <row r="14" spans="1:14" ht="9.75" customHeight="1">
      <c r="A14" s="347"/>
      <c r="B14" s="348"/>
      <c r="C14" s="368"/>
      <c r="D14" s="372"/>
      <c r="E14" s="365"/>
      <c r="F14" s="365"/>
      <c r="G14" s="374"/>
      <c r="H14" s="365"/>
      <c r="I14" s="365"/>
      <c r="J14" s="365"/>
      <c r="K14" s="365"/>
      <c r="L14" s="365"/>
      <c r="M14" s="365"/>
      <c r="N14" s="368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5" customHeight="1">
      <c r="A16" s="360" t="s">
        <v>207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</row>
    <row r="17" spans="1:14" ht="11.25" customHeight="1">
      <c r="A17" s="4"/>
      <c r="B17" s="4"/>
      <c r="C17" s="26" t="s">
        <v>30</v>
      </c>
      <c r="D17" s="4"/>
      <c r="E17" s="30"/>
      <c r="F17" s="30"/>
      <c r="G17" s="30"/>
      <c r="H17" s="4"/>
      <c r="I17" s="4"/>
      <c r="J17" s="4"/>
      <c r="K17" s="4"/>
      <c r="L17" s="4"/>
      <c r="M17" s="4"/>
      <c r="N17" s="4"/>
    </row>
    <row r="18" spans="1:14" ht="9.75" customHeight="1">
      <c r="A18" s="23">
        <v>361</v>
      </c>
      <c r="B18" s="25"/>
      <c r="C18" s="18" t="s">
        <v>64</v>
      </c>
      <c r="D18" s="25"/>
      <c r="E18" s="134">
        <v>14035</v>
      </c>
      <c r="F18" s="134">
        <v>1536</v>
      </c>
      <c r="G18" s="134">
        <v>2517</v>
      </c>
      <c r="H18" s="134">
        <v>2517</v>
      </c>
      <c r="I18" s="134" t="s">
        <v>306</v>
      </c>
      <c r="J18" s="134">
        <v>9982</v>
      </c>
      <c r="K18" s="134">
        <v>44</v>
      </c>
      <c r="L18" s="134">
        <v>9145</v>
      </c>
      <c r="M18" s="134">
        <v>375</v>
      </c>
      <c r="N18" s="134">
        <v>417</v>
      </c>
    </row>
    <row r="19" spans="1:14" ht="9.75" customHeight="1">
      <c r="A19" s="23">
        <v>362</v>
      </c>
      <c r="B19" s="25"/>
      <c r="C19" s="18" t="s">
        <v>65</v>
      </c>
      <c r="D19" s="25"/>
      <c r="E19" s="134">
        <v>19092</v>
      </c>
      <c r="F19" s="134">
        <v>1428</v>
      </c>
      <c r="G19" s="134">
        <v>5428</v>
      </c>
      <c r="H19" s="134">
        <v>2369</v>
      </c>
      <c r="I19" s="134">
        <v>3060</v>
      </c>
      <c r="J19" s="134">
        <v>12236</v>
      </c>
      <c r="K19" s="134">
        <v>60</v>
      </c>
      <c r="L19" s="134">
        <v>174</v>
      </c>
      <c r="M19" s="134">
        <v>11708</v>
      </c>
      <c r="N19" s="134">
        <v>293</v>
      </c>
    </row>
    <row r="20" spans="1:14" ht="9.75" customHeight="1">
      <c r="A20" s="23">
        <v>363</v>
      </c>
      <c r="B20" s="25"/>
      <c r="C20" s="18" t="s">
        <v>66</v>
      </c>
      <c r="D20" s="25"/>
      <c r="E20" s="134">
        <v>3473</v>
      </c>
      <c r="F20" s="134">
        <v>209</v>
      </c>
      <c r="G20" s="134">
        <v>444</v>
      </c>
      <c r="H20" s="134">
        <v>442</v>
      </c>
      <c r="I20" s="134">
        <v>2</v>
      </c>
      <c r="J20" s="134">
        <v>2820</v>
      </c>
      <c r="K20" s="134">
        <v>46</v>
      </c>
      <c r="L20" s="134">
        <v>639</v>
      </c>
      <c r="M20" s="134">
        <v>218</v>
      </c>
      <c r="N20" s="134">
        <v>1917</v>
      </c>
    </row>
    <row r="21" spans="1:14" ht="11.25" customHeight="1">
      <c r="A21" s="4"/>
      <c r="B21" s="4"/>
      <c r="C21" s="26" t="s">
        <v>34</v>
      </c>
      <c r="D21" s="23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1:14" ht="9.75" customHeight="1">
      <c r="A22" s="23">
        <v>371</v>
      </c>
      <c r="B22" s="25"/>
      <c r="C22" s="18" t="s">
        <v>67</v>
      </c>
      <c r="D22" s="25"/>
      <c r="E22" s="134">
        <v>7847</v>
      </c>
      <c r="F22" s="134">
        <v>3068</v>
      </c>
      <c r="G22" s="134">
        <v>3420</v>
      </c>
      <c r="H22" s="134">
        <v>2548</v>
      </c>
      <c r="I22" s="134">
        <v>872</v>
      </c>
      <c r="J22" s="134">
        <v>1359</v>
      </c>
      <c r="K22" s="134">
        <v>12</v>
      </c>
      <c r="L22" s="134">
        <v>159</v>
      </c>
      <c r="M22" s="134">
        <v>1110</v>
      </c>
      <c r="N22" s="134">
        <v>78</v>
      </c>
    </row>
    <row r="23" spans="1:14" ht="9.75" customHeight="1">
      <c r="A23" s="23">
        <v>372</v>
      </c>
      <c r="B23" s="25"/>
      <c r="C23" s="18" t="s">
        <v>68</v>
      </c>
      <c r="D23" s="25"/>
      <c r="E23" s="134">
        <v>28595</v>
      </c>
      <c r="F23" s="134">
        <v>6167</v>
      </c>
      <c r="G23" s="134">
        <v>7788</v>
      </c>
      <c r="H23" s="134">
        <v>6476</v>
      </c>
      <c r="I23" s="134">
        <v>1312</v>
      </c>
      <c r="J23" s="134">
        <v>14640</v>
      </c>
      <c r="K23" s="134">
        <v>908</v>
      </c>
      <c r="L23" s="134">
        <v>1019</v>
      </c>
      <c r="M23" s="134">
        <v>9459</v>
      </c>
      <c r="N23" s="134">
        <v>3253</v>
      </c>
    </row>
    <row r="24" spans="1:14" ht="9.75" customHeight="1">
      <c r="A24" s="23">
        <v>373</v>
      </c>
      <c r="B24" s="25"/>
      <c r="C24" s="18" t="s">
        <v>69</v>
      </c>
      <c r="D24" s="25"/>
      <c r="E24" s="134">
        <v>49917</v>
      </c>
      <c r="F24" s="134">
        <v>5109</v>
      </c>
      <c r="G24" s="134">
        <v>30302</v>
      </c>
      <c r="H24" s="134">
        <v>30112</v>
      </c>
      <c r="I24" s="134">
        <v>190</v>
      </c>
      <c r="J24" s="134">
        <v>14506</v>
      </c>
      <c r="K24" s="134">
        <v>214</v>
      </c>
      <c r="L24" s="134">
        <v>2346</v>
      </c>
      <c r="M24" s="134">
        <v>7864</v>
      </c>
      <c r="N24" s="134">
        <v>4081</v>
      </c>
    </row>
    <row r="25" spans="1:14" ht="9.75" customHeight="1">
      <c r="A25" s="23">
        <v>374</v>
      </c>
      <c r="B25" s="25"/>
      <c r="C25" s="18" t="s">
        <v>70</v>
      </c>
      <c r="D25" s="25"/>
      <c r="E25" s="134">
        <v>9558</v>
      </c>
      <c r="F25" s="134">
        <v>2970</v>
      </c>
      <c r="G25" s="134">
        <v>4485</v>
      </c>
      <c r="H25" s="134">
        <v>1402</v>
      </c>
      <c r="I25" s="134">
        <v>3083</v>
      </c>
      <c r="J25" s="134">
        <v>2103</v>
      </c>
      <c r="K25" s="134">
        <v>44</v>
      </c>
      <c r="L25" s="134">
        <v>650</v>
      </c>
      <c r="M25" s="134">
        <v>191</v>
      </c>
      <c r="N25" s="134">
        <v>1218</v>
      </c>
    </row>
    <row r="26" spans="1:14" ht="9.75" customHeight="1">
      <c r="A26" s="23">
        <v>375</v>
      </c>
      <c r="B26" s="25"/>
      <c r="C26" s="18" t="s">
        <v>65</v>
      </c>
      <c r="D26" s="25"/>
      <c r="E26" s="134">
        <v>13810</v>
      </c>
      <c r="F26" s="134">
        <v>3436</v>
      </c>
      <c r="G26" s="134">
        <v>5020</v>
      </c>
      <c r="H26" s="134">
        <v>4479</v>
      </c>
      <c r="I26" s="134">
        <v>541</v>
      </c>
      <c r="J26" s="134">
        <v>5354</v>
      </c>
      <c r="K26" s="134">
        <v>50</v>
      </c>
      <c r="L26" s="134">
        <v>340</v>
      </c>
      <c r="M26" s="134">
        <v>2431</v>
      </c>
      <c r="N26" s="134">
        <v>2534</v>
      </c>
    </row>
    <row r="27" spans="1:14" ht="9.75" customHeight="1">
      <c r="A27" s="23">
        <v>376</v>
      </c>
      <c r="B27" s="25"/>
      <c r="C27" s="18" t="s">
        <v>71</v>
      </c>
      <c r="D27" s="25"/>
      <c r="E27" s="134">
        <v>9976</v>
      </c>
      <c r="F27" s="134">
        <v>3887</v>
      </c>
      <c r="G27" s="134">
        <v>1966</v>
      </c>
      <c r="H27" s="134">
        <v>1471</v>
      </c>
      <c r="I27" s="134">
        <v>496</v>
      </c>
      <c r="J27" s="134">
        <v>4123</v>
      </c>
      <c r="K27" s="134">
        <v>334</v>
      </c>
      <c r="L27" s="134">
        <v>650</v>
      </c>
      <c r="M27" s="134">
        <v>1948</v>
      </c>
      <c r="N27" s="134">
        <v>1191</v>
      </c>
    </row>
    <row r="28" spans="1:14" ht="9.75" customHeight="1">
      <c r="A28" s="23">
        <v>377</v>
      </c>
      <c r="B28" s="25"/>
      <c r="C28" s="18" t="s">
        <v>72</v>
      </c>
      <c r="D28" s="25"/>
      <c r="E28" s="134">
        <v>12775</v>
      </c>
      <c r="F28" s="134">
        <v>1014</v>
      </c>
      <c r="G28" s="134">
        <v>6541</v>
      </c>
      <c r="H28" s="134">
        <v>6083</v>
      </c>
      <c r="I28" s="134">
        <v>458</v>
      </c>
      <c r="J28" s="134">
        <v>5220</v>
      </c>
      <c r="K28" s="134">
        <v>10</v>
      </c>
      <c r="L28" s="134">
        <v>805</v>
      </c>
      <c r="M28" s="134">
        <v>30</v>
      </c>
      <c r="N28" s="134">
        <v>4375</v>
      </c>
    </row>
    <row r="29" spans="1:14" ht="6" customHeight="1">
      <c r="A29" s="23"/>
      <c r="B29" s="25"/>
      <c r="C29" s="18"/>
      <c r="D29" s="25"/>
      <c r="E29" s="134"/>
      <c r="F29" s="134"/>
      <c r="G29" s="134"/>
      <c r="H29" s="134"/>
      <c r="I29" s="134"/>
      <c r="J29" s="134"/>
      <c r="K29" s="134"/>
      <c r="L29" s="134"/>
      <c r="M29" s="134"/>
      <c r="N29" s="134"/>
    </row>
    <row r="30" spans="1:14" ht="9.75" customHeight="1">
      <c r="A30" s="26">
        <v>3</v>
      </c>
      <c r="B30" s="27"/>
      <c r="C30" s="28" t="s">
        <v>73</v>
      </c>
      <c r="D30" s="27"/>
      <c r="E30" s="142">
        <v>169079</v>
      </c>
      <c r="F30" s="142">
        <v>28826</v>
      </c>
      <c r="G30" s="142">
        <v>67911</v>
      </c>
      <c r="H30" s="142">
        <v>57899</v>
      </c>
      <c r="I30" s="142">
        <v>10012</v>
      </c>
      <c r="J30" s="142">
        <v>72342</v>
      </c>
      <c r="K30" s="142">
        <v>1724</v>
      </c>
      <c r="L30" s="142">
        <v>15928</v>
      </c>
      <c r="M30" s="142">
        <v>35334</v>
      </c>
      <c r="N30" s="142">
        <v>19356</v>
      </c>
    </row>
    <row r="31" ht="5.25" customHeight="1"/>
    <row r="32" spans="1:14" ht="15" customHeight="1">
      <c r="A32" s="361" t="s">
        <v>208</v>
      </c>
      <c r="B32" s="361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</row>
    <row r="33" spans="1:14" ht="11.25" customHeight="1">
      <c r="A33" s="7"/>
      <c r="B33" s="7"/>
      <c r="C33" s="8" t="s">
        <v>30</v>
      </c>
      <c r="D33" s="7"/>
      <c r="E33" s="9"/>
      <c r="F33" s="9"/>
      <c r="G33" s="9"/>
      <c r="H33" s="9"/>
      <c r="I33" s="9"/>
      <c r="J33" s="7"/>
      <c r="K33" s="18"/>
      <c r="L33" s="18"/>
      <c r="M33" s="18"/>
      <c r="N33" s="84"/>
    </row>
    <row r="34" spans="1:14" ht="9.75" customHeight="1">
      <c r="A34" s="10">
        <v>461</v>
      </c>
      <c r="B34" s="11"/>
      <c r="C34" s="12" t="s">
        <v>74</v>
      </c>
      <c r="D34" s="11"/>
      <c r="E34" s="134">
        <v>2100</v>
      </c>
      <c r="F34" s="134">
        <v>286</v>
      </c>
      <c r="G34" s="134">
        <v>730</v>
      </c>
      <c r="H34" s="134">
        <v>235</v>
      </c>
      <c r="I34" s="134">
        <v>494</v>
      </c>
      <c r="J34" s="134">
        <v>1085</v>
      </c>
      <c r="K34" s="134">
        <v>62</v>
      </c>
      <c r="L34" s="134">
        <v>329</v>
      </c>
      <c r="M34" s="134">
        <v>607</v>
      </c>
      <c r="N34" s="134">
        <v>87</v>
      </c>
    </row>
    <row r="35" spans="1:14" ht="9.75" customHeight="1">
      <c r="A35" s="10">
        <v>462</v>
      </c>
      <c r="B35" s="11"/>
      <c r="C35" s="12" t="s">
        <v>75</v>
      </c>
      <c r="D35" s="11"/>
      <c r="E35" s="134">
        <v>36188</v>
      </c>
      <c r="F35" s="134">
        <v>9834</v>
      </c>
      <c r="G35" s="134">
        <v>21324</v>
      </c>
      <c r="H35" s="134">
        <v>18170</v>
      </c>
      <c r="I35" s="134">
        <v>3154</v>
      </c>
      <c r="J35" s="134">
        <v>5030</v>
      </c>
      <c r="K35" s="134">
        <v>14</v>
      </c>
      <c r="L35" s="134">
        <v>77</v>
      </c>
      <c r="M35" s="134">
        <v>1685</v>
      </c>
      <c r="N35" s="134">
        <v>3253</v>
      </c>
    </row>
    <row r="36" spans="1:14" ht="9.75" customHeight="1">
      <c r="A36" s="10">
        <v>463</v>
      </c>
      <c r="B36" s="11"/>
      <c r="C36" s="12" t="s">
        <v>76</v>
      </c>
      <c r="D36" s="11"/>
      <c r="E36" s="134">
        <v>1244</v>
      </c>
      <c r="F36" s="134">
        <v>443</v>
      </c>
      <c r="G36" s="134">
        <v>567</v>
      </c>
      <c r="H36" s="134">
        <v>567</v>
      </c>
      <c r="I36" s="134" t="s">
        <v>306</v>
      </c>
      <c r="J36" s="134">
        <v>234</v>
      </c>
      <c r="K36" s="134">
        <v>15</v>
      </c>
      <c r="L36" s="134">
        <v>88</v>
      </c>
      <c r="M36" s="134">
        <v>98</v>
      </c>
      <c r="N36" s="134">
        <v>33</v>
      </c>
    </row>
    <row r="37" spans="1:14" ht="9.75" customHeight="1">
      <c r="A37" s="10">
        <v>464</v>
      </c>
      <c r="B37" s="11"/>
      <c r="C37" s="12" t="s">
        <v>77</v>
      </c>
      <c r="D37" s="11"/>
      <c r="E37" s="134">
        <v>1937</v>
      </c>
      <c r="F37" s="134">
        <v>43</v>
      </c>
      <c r="G37" s="134">
        <v>638</v>
      </c>
      <c r="H37" s="134">
        <v>401</v>
      </c>
      <c r="I37" s="134">
        <v>236</v>
      </c>
      <c r="J37" s="134">
        <v>1256</v>
      </c>
      <c r="K37" s="134">
        <v>43</v>
      </c>
      <c r="L37" s="134">
        <v>46</v>
      </c>
      <c r="M37" s="134">
        <v>659</v>
      </c>
      <c r="N37" s="134">
        <v>508</v>
      </c>
    </row>
    <row r="38" spans="1:14" ht="11.25" customHeight="1">
      <c r="A38" s="7"/>
      <c r="B38" s="7"/>
      <c r="C38" s="8" t="s">
        <v>34</v>
      </c>
      <c r="D38" s="10"/>
      <c r="E38" s="134"/>
      <c r="F38" s="134"/>
      <c r="G38" s="134"/>
      <c r="H38" s="134"/>
      <c r="I38" s="134"/>
      <c r="J38" s="134"/>
      <c r="K38" s="134"/>
      <c r="L38" s="134"/>
      <c r="M38" s="134"/>
      <c r="N38" s="134"/>
    </row>
    <row r="39" spans="1:14" ht="9.75" customHeight="1">
      <c r="A39" s="10">
        <v>471</v>
      </c>
      <c r="B39" s="13"/>
      <c r="C39" s="12" t="s">
        <v>74</v>
      </c>
      <c r="D39" s="11"/>
      <c r="E39" s="134">
        <v>9758</v>
      </c>
      <c r="F39" s="134">
        <v>3854</v>
      </c>
      <c r="G39" s="134">
        <v>1039</v>
      </c>
      <c r="H39" s="134">
        <v>751</v>
      </c>
      <c r="I39" s="134">
        <v>289</v>
      </c>
      <c r="J39" s="134">
        <v>4865</v>
      </c>
      <c r="K39" s="134">
        <v>135</v>
      </c>
      <c r="L39" s="134">
        <v>169</v>
      </c>
      <c r="M39" s="134">
        <v>2065</v>
      </c>
      <c r="N39" s="134">
        <v>2496</v>
      </c>
    </row>
    <row r="40" spans="1:14" ht="9.75" customHeight="1">
      <c r="A40" s="10">
        <v>472</v>
      </c>
      <c r="B40" s="13"/>
      <c r="C40" s="12" t="s">
        <v>75</v>
      </c>
      <c r="D40" s="11"/>
      <c r="E40" s="134">
        <v>2770</v>
      </c>
      <c r="F40" s="134">
        <v>744</v>
      </c>
      <c r="G40" s="134">
        <v>988</v>
      </c>
      <c r="H40" s="134">
        <v>802</v>
      </c>
      <c r="I40" s="134">
        <v>186</v>
      </c>
      <c r="J40" s="134">
        <v>1038</v>
      </c>
      <c r="K40" s="134">
        <v>38</v>
      </c>
      <c r="L40" s="134">
        <v>2</v>
      </c>
      <c r="M40" s="134">
        <v>537</v>
      </c>
      <c r="N40" s="134">
        <v>461</v>
      </c>
    </row>
    <row r="41" spans="1:14" ht="9.75" customHeight="1">
      <c r="A41" s="10">
        <v>473</v>
      </c>
      <c r="B41" s="13"/>
      <c r="C41" s="12" t="s">
        <v>76</v>
      </c>
      <c r="D41" s="11"/>
      <c r="E41" s="134">
        <v>5770</v>
      </c>
      <c r="F41" s="134">
        <v>994</v>
      </c>
      <c r="G41" s="134">
        <v>3437</v>
      </c>
      <c r="H41" s="134">
        <v>1036</v>
      </c>
      <c r="I41" s="134">
        <v>2401</v>
      </c>
      <c r="J41" s="134">
        <v>1339</v>
      </c>
      <c r="K41" s="134" t="s">
        <v>306</v>
      </c>
      <c r="L41" s="134">
        <v>773</v>
      </c>
      <c r="M41" s="134">
        <v>122</v>
      </c>
      <c r="N41" s="134">
        <v>443</v>
      </c>
    </row>
    <row r="42" spans="1:14" ht="9.75" customHeight="1">
      <c r="A42" s="10">
        <v>474</v>
      </c>
      <c r="B42" s="13"/>
      <c r="C42" s="12" t="s">
        <v>78</v>
      </c>
      <c r="D42" s="11"/>
      <c r="E42" s="134">
        <v>1282</v>
      </c>
      <c r="F42" s="134">
        <v>612</v>
      </c>
      <c r="G42" s="134">
        <v>35</v>
      </c>
      <c r="H42" s="134" t="s">
        <v>306</v>
      </c>
      <c r="I42" s="134">
        <v>35</v>
      </c>
      <c r="J42" s="134">
        <v>635</v>
      </c>
      <c r="K42" s="134" t="s">
        <v>306</v>
      </c>
      <c r="L42" s="134" t="s">
        <v>306</v>
      </c>
      <c r="M42" s="134" t="s">
        <v>306</v>
      </c>
      <c r="N42" s="134">
        <v>635</v>
      </c>
    </row>
    <row r="43" spans="1:14" ht="9.75" customHeight="1">
      <c r="A43" s="10">
        <v>475</v>
      </c>
      <c r="B43" s="13"/>
      <c r="C43" s="12" t="s">
        <v>77</v>
      </c>
      <c r="D43" s="11"/>
      <c r="E43" s="134">
        <v>13469</v>
      </c>
      <c r="F43" s="134">
        <v>1459</v>
      </c>
      <c r="G43" s="134">
        <v>963</v>
      </c>
      <c r="H43" s="134">
        <v>665</v>
      </c>
      <c r="I43" s="134">
        <v>298</v>
      </c>
      <c r="J43" s="134">
        <v>11047</v>
      </c>
      <c r="K43" s="134">
        <v>31</v>
      </c>
      <c r="L43" s="134">
        <v>440</v>
      </c>
      <c r="M43" s="134">
        <v>10414</v>
      </c>
      <c r="N43" s="134">
        <v>162</v>
      </c>
    </row>
    <row r="44" spans="1:14" ht="9.75" customHeight="1">
      <c r="A44" s="10">
        <v>476</v>
      </c>
      <c r="B44" s="13"/>
      <c r="C44" s="12" t="s">
        <v>79</v>
      </c>
      <c r="D44" s="11"/>
      <c r="E44" s="134">
        <v>6080</v>
      </c>
      <c r="F44" s="134">
        <v>1907</v>
      </c>
      <c r="G44" s="134">
        <v>2680</v>
      </c>
      <c r="H44" s="134">
        <v>2381</v>
      </c>
      <c r="I44" s="134">
        <v>299</v>
      </c>
      <c r="J44" s="134">
        <v>1492</v>
      </c>
      <c r="K44" s="134">
        <v>111</v>
      </c>
      <c r="L44" s="134">
        <v>44</v>
      </c>
      <c r="M44" s="134">
        <v>19</v>
      </c>
      <c r="N44" s="134">
        <v>1318</v>
      </c>
    </row>
    <row r="45" spans="1:14" ht="9.75" customHeight="1">
      <c r="A45" s="10">
        <v>477</v>
      </c>
      <c r="B45" s="13"/>
      <c r="C45" s="12" t="s">
        <v>80</v>
      </c>
      <c r="D45" s="11"/>
      <c r="E45" s="134">
        <v>4018</v>
      </c>
      <c r="F45" s="134">
        <v>788</v>
      </c>
      <c r="G45" s="134">
        <v>225</v>
      </c>
      <c r="H45" s="134">
        <v>225</v>
      </c>
      <c r="I45" s="134" t="s">
        <v>306</v>
      </c>
      <c r="J45" s="134">
        <v>3004</v>
      </c>
      <c r="K45" s="134">
        <v>300</v>
      </c>
      <c r="L45" s="134">
        <v>667</v>
      </c>
      <c r="M45" s="134">
        <v>100</v>
      </c>
      <c r="N45" s="134">
        <v>1938</v>
      </c>
    </row>
    <row r="46" spans="1:14" ht="9.75" customHeight="1">
      <c r="A46" s="10">
        <v>478</v>
      </c>
      <c r="B46" s="13"/>
      <c r="C46" s="12" t="s">
        <v>81</v>
      </c>
      <c r="D46" s="11"/>
      <c r="E46" s="134">
        <v>15440</v>
      </c>
      <c r="F46" s="134">
        <v>1501</v>
      </c>
      <c r="G46" s="134">
        <v>7748</v>
      </c>
      <c r="H46" s="134">
        <v>7357</v>
      </c>
      <c r="I46" s="134">
        <v>392</v>
      </c>
      <c r="J46" s="134">
        <v>6191</v>
      </c>
      <c r="K46" s="134">
        <v>183</v>
      </c>
      <c r="L46" s="134">
        <v>2249</v>
      </c>
      <c r="M46" s="134">
        <v>654</v>
      </c>
      <c r="N46" s="134">
        <v>3105</v>
      </c>
    </row>
    <row r="47" spans="1:14" ht="9.75" customHeight="1">
      <c r="A47" s="10">
        <v>479</v>
      </c>
      <c r="B47" s="13"/>
      <c r="C47" s="12" t="s">
        <v>82</v>
      </c>
      <c r="D47" s="11"/>
      <c r="E47" s="134">
        <v>3519</v>
      </c>
      <c r="F47" s="134">
        <v>672</v>
      </c>
      <c r="G47" s="134">
        <v>1140</v>
      </c>
      <c r="H47" s="134">
        <v>970</v>
      </c>
      <c r="I47" s="134">
        <v>169</v>
      </c>
      <c r="J47" s="134">
        <v>1707</v>
      </c>
      <c r="K47" s="134">
        <v>22</v>
      </c>
      <c r="L47" s="134">
        <v>416</v>
      </c>
      <c r="M47" s="134">
        <v>679</v>
      </c>
      <c r="N47" s="134">
        <v>589</v>
      </c>
    </row>
    <row r="48" spans="1:14" ht="6" customHeight="1">
      <c r="A48" s="10"/>
      <c r="B48" s="13"/>
      <c r="C48" s="12"/>
      <c r="D48" s="11"/>
      <c r="E48" s="134"/>
      <c r="F48" s="134"/>
      <c r="G48" s="134"/>
      <c r="H48" s="134"/>
      <c r="I48" s="134"/>
      <c r="J48" s="134"/>
      <c r="K48" s="134"/>
      <c r="L48" s="134"/>
      <c r="M48" s="134"/>
      <c r="N48" s="134"/>
    </row>
    <row r="49" spans="1:14" ht="9.75" customHeight="1">
      <c r="A49" s="8">
        <v>4</v>
      </c>
      <c r="B49" s="14"/>
      <c r="C49" s="15" t="s">
        <v>83</v>
      </c>
      <c r="D49" s="17"/>
      <c r="E49" s="142">
        <v>103575</v>
      </c>
      <c r="F49" s="142">
        <v>23138</v>
      </c>
      <c r="G49" s="142">
        <v>41514</v>
      </c>
      <c r="H49" s="142">
        <v>33560</v>
      </c>
      <c r="I49" s="142">
        <v>7954</v>
      </c>
      <c r="J49" s="142">
        <v>38923</v>
      </c>
      <c r="K49" s="142">
        <v>955</v>
      </c>
      <c r="L49" s="142">
        <v>5301</v>
      </c>
      <c r="M49" s="142">
        <v>17639</v>
      </c>
      <c r="N49" s="142">
        <v>15028</v>
      </c>
    </row>
    <row r="50" spans="1:14" ht="6" customHeight="1">
      <c r="A50" s="7"/>
      <c r="B50" s="7"/>
      <c r="C50" s="10"/>
      <c r="D50" s="7"/>
      <c r="E50" s="16"/>
      <c r="F50" s="16"/>
      <c r="G50" s="16"/>
      <c r="H50" s="16"/>
      <c r="I50" s="16"/>
      <c r="J50" s="7"/>
      <c r="K50" s="18"/>
      <c r="L50" s="18"/>
      <c r="M50" s="18"/>
      <c r="N50" s="7"/>
    </row>
    <row r="51" spans="1:14" ht="15" customHeight="1">
      <c r="A51" s="361" t="s">
        <v>209</v>
      </c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</row>
    <row r="52" spans="1:14" ht="11.25" customHeight="1">
      <c r="A52" s="7"/>
      <c r="B52" s="7"/>
      <c r="C52" s="8" t="s">
        <v>30</v>
      </c>
      <c r="D52" s="7"/>
      <c r="E52" s="16"/>
      <c r="F52" s="16"/>
      <c r="G52" s="16"/>
      <c r="H52" s="16"/>
      <c r="I52" s="16"/>
      <c r="J52" s="7"/>
      <c r="K52" s="18"/>
      <c r="L52" s="18"/>
      <c r="M52" s="18"/>
      <c r="N52" s="7"/>
    </row>
    <row r="53" spans="1:14" ht="9.75" customHeight="1">
      <c r="A53" s="10">
        <v>561</v>
      </c>
      <c r="B53" s="11"/>
      <c r="C53" s="12" t="s">
        <v>84</v>
      </c>
      <c r="D53" s="11"/>
      <c r="E53" s="134" t="s">
        <v>310</v>
      </c>
      <c r="F53" s="134" t="s">
        <v>310</v>
      </c>
      <c r="G53" s="134" t="s">
        <v>310</v>
      </c>
      <c r="H53" s="134" t="s">
        <v>310</v>
      </c>
      <c r="I53" s="134" t="s">
        <v>310</v>
      </c>
      <c r="J53" s="134" t="s">
        <v>310</v>
      </c>
      <c r="K53" s="134" t="s">
        <v>310</v>
      </c>
      <c r="L53" s="134" t="s">
        <v>310</v>
      </c>
      <c r="M53" s="134" t="s">
        <v>310</v>
      </c>
      <c r="N53" s="134" t="s">
        <v>310</v>
      </c>
    </row>
    <row r="54" spans="1:14" ht="9.75" customHeight="1">
      <c r="A54" s="10">
        <v>562</v>
      </c>
      <c r="B54" s="11"/>
      <c r="C54" s="12" t="s">
        <v>85</v>
      </c>
      <c r="D54" s="11"/>
      <c r="E54" s="134">
        <v>6501</v>
      </c>
      <c r="F54" s="134">
        <v>3433</v>
      </c>
      <c r="G54" s="134">
        <v>2560</v>
      </c>
      <c r="H54" s="134">
        <v>1156</v>
      </c>
      <c r="I54" s="134">
        <v>1403</v>
      </c>
      <c r="J54" s="134">
        <v>508</v>
      </c>
      <c r="K54" s="134">
        <v>25</v>
      </c>
      <c r="L54" s="134">
        <v>373</v>
      </c>
      <c r="M54" s="134">
        <v>92</v>
      </c>
      <c r="N54" s="134">
        <v>17</v>
      </c>
    </row>
    <row r="55" spans="1:14" ht="9.75" customHeight="1">
      <c r="A55" s="10">
        <v>563</v>
      </c>
      <c r="B55" s="11"/>
      <c r="C55" s="12" t="s">
        <v>86</v>
      </c>
      <c r="D55" s="11"/>
      <c r="E55" s="134" t="s">
        <v>310</v>
      </c>
      <c r="F55" s="134" t="s">
        <v>310</v>
      </c>
      <c r="G55" s="134" t="s">
        <v>310</v>
      </c>
      <c r="H55" s="134" t="s">
        <v>310</v>
      </c>
      <c r="I55" s="134" t="s">
        <v>310</v>
      </c>
      <c r="J55" s="134" t="s">
        <v>310</v>
      </c>
      <c r="K55" s="134" t="s">
        <v>310</v>
      </c>
      <c r="L55" s="134" t="s">
        <v>310</v>
      </c>
      <c r="M55" s="134" t="s">
        <v>310</v>
      </c>
      <c r="N55" s="134" t="s">
        <v>310</v>
      </c>
    </row>
    <row r="56" spans="1:14" ht="9.75" customHeight="1">
      <c r="A56" s="10">
        <v>564</v>
      </c>
      <c r="B56" s="11"/>
      <c r="C56" s="12" t="s">
        <v>87</v>
      </c>
      <c r="D56" s="11"/>
      <c r="E56" s="134">
        <v>24074</v>
      </c>
      <c r="F56" s="134">
        <v>3696</v>
      </c>
      <c r="G56" s="134">
        <v>8199</v>
      </c>
      <c r="H56" s="134">
        <v>4723</v>
      </c>
      <c r="I56" s="134">
        <v>3476</v>
      </c>
      <c r="J56" s="134">
        <v>12178</v>
      </c>
      <c r="K56" s="134">
        <v>226</v>
      </c>
      <c r="L56" s="134">
        <v>2317</v>
      </c>
      <c r="M56" s="134">
        <v>2641</v>
      </c>
      <c r="N56" s="134">
        <v>6994</v>
      </c>
    </row>
    <row r="57" spans="1:14" ht="9.75" customHeight="1">
      <c r="A57" s="10">
        <v>565</v>
      </c>
      <c r="B57" s="11"/>
      <c r="C57" s="12" t="s">
        <v>88</v>
      </c>
      <c r="D57" s="11"/>
      <c r="E57" s="134">
        <v>905</v>
      </c>
      <c r="F57" s="134">
        <v>26</v>
      </c>
      <c r="G57" s="134">
        <v>750</v>
      </c>
      <c r="H57" s="134">
        <v>105</v>
      </c>
      <c r="I57" s="134">
        <v>645</v>
      </c>
      <c r="J57" s="134">
        <v>129</v>
      </c>
      <c r="K57" s="134">
        <v>1</v>
      </c>
      <c r="L57" s="134">
        <v>74</v>
      </c>
      <c r="M57" s="134">
        <v>2</v>
      </c>
      <c r="N57" s="134">
        <v>52</v>
      </c>
    </row>
    <row r="58" spans="1:14" ht="11.25" customHeight="1">
      <c r="A58" s="7"/>
      <c r="B58" s="7"/>
      <c r="C58" s="8" t="s">
        <v>34</v>
      </c>
      <c r="D58" s="10"/>
      <c r="E58" s="134"/>
      <c r="F58" s="134"/>
      <c r="G58" s="134"/>
      <c r="H58" s="134"/>
      <c r="I58" s="134"/>
      <c r="J58" s="134"/>
      <c r="K58" s="134"/>
      <c r="L58" s="134"/>
      <c r="M58" s="134"/>
      <c r="N58" s="134"/>
    </row>
    <row r="59" spans="1:14" ht="9.75" customHeight="1">
      <c r="A59" s="10">
        <v>571</v>
      </c>
      <c r="B59" s="11"/>
      <c r="C59" s="12" t="s">
        <v>84</v>
      </c>
      <c r="D59" s="11"/>
      <c r="E59" s="134">
        <v>18592</v>
      </c>
      <c r="F59" s="134">
        <v>3150</v>
      </c>
      <c r="G59" s="134">
        <v>6557</v>
      </c>
      <c r="H59" s="134">
        <v>5975</v>
      </c>
      <c r="I59" s="134">
        <v>581</v>
      </c>
      <c r="J59" s="134">
        <v>8886</v>
      </c>
      <c r="K59" s="134">
        <v>727</v>
      </c>
      <c r="L59" s="134">
        <v>1560</v>
      </c>
      <c r="M59" s="134">
        <v>4597</v>
      </c>
      <c r="N59" s="134">
        <v>2002</v>
      </c>
    </row>
    <row r="60" spans="1:14" ht="9.75" customHeight="1">
      <c r="A60" s="10">
        <v>572</v>
      </c>
      <c r="B60" s="11"/>
      <c r="C60" s="12" t="s">
        <v>89</v>
      </c>
      <c r="D60" s="11"/>
      <c r="E60" s="134">
        <v>1600</v>
      </c>
      <c r="F60" s="134">
        <v>412</v>
      </c>
      <c r="G60" s="134">
        <v>384</v>
      </c>
      <c r="H60" s="134">
        <v>384</v>
      </c>
      <c r="I60" s="134" t="s">
        <v>306</v>
      </c>
      <c r="J60" s="134">
        <v>804</v>
      </c>
      <c r="K60" s="134" t="s">
        <v>306</v>
      </c>
      <c r="L60" s="134">
        <v>28</v>
      </c>
      <c r="M60" s="134">
        <v>532</v>
      </c>
      <c r="N60" s="134">
        <v>244</v>
      </c>
    </row>
    <row r="61" spans="1:14" ht="9.75" customHeight="1">
      <c r="A61" s="10">
        <v>573</v>
      </c>
      <c r="B61" s="11"/>
      <c r="C61" s="12" t="s">
        <v>86</v>
      </c>
      <c r="D61" s="11"/>
      <c r="E61" s="134">
        <v>2719</v>
      </c>
      <c r="F61" s="134">
        <v>1834</v>
      </c>
      <c r="G61" s="134">
        <v>232</v>
      </c>
      <c r="H61" s="134">
        <v>94</v>
      </c>
      <c r="I61" s="134">
        <v>138</v>
      </c>
      <c r="J61" s="134">
        <v>653</v>
      </c>
      <c r="K61" s="134">
        <v>393</v>
      </c>
      <c r="L61" s="134">
        <v>180</v>
      </c>
      <c r="M61" s="134" t="s">
        <v>306</v>
      </c>
      <c r="N61" s="134">
        <v>80</v>
      </c>
    </row>
    <row r="62" spans="1:14" ht="9.75" customHeight="1">
      <c r="A62" s="10">
        <v>574</v>
      </c>
      <c r="B62" s="11"/>
      <c r="C62" s="12" t="s">
        <v>90</v>
      </c>
      <c r="D62" s="11"/>
      <c r="E62" s="134">
        <v>9597</v>
      </c>
      <c r="F62" s="134">
        <v>1767</v>
      </c>
      <c r="G62" s="134">
        <v>7588</v>
      </c>
      <c r="H62" s="134">
        <v>1523</v>
      </c>
      <c r="I62" s="134">
        <v>6065</v>
      </c>
      <c r="J62" s="134">
        <v>242</v>
      </c>
      <c r="K62" s="134">
        <v>16</v>
      </c>
      <c r="L62" s="134">
        <v>141</v>
      </c>
      <c r="M62" s="134" t="s">
        <v>306</v>
      </c>
      <c r="N62" s="134">
        <v>85</v>
      </c>
    </row>
    <row r="63" spans="1:14" ht="9.75" customHeight="1">
      <c r="A63" s="10">
        <v>575</v>
      </c>
      <c r="B63" s="11"/>
      <c r="C63" s="12" t="s">
        <v>210</v>
      </c>
      <c r="D63" s="11"/>
      <c r="E63" s="134">
        <v>5480</v>
      </c>
      <c r="F63" s="134">
        <v>2668</v>
      </c>
      <c r="G63" s="134">
        <v>1877</v>
      </c>
      <c r="H63" s="134">
        <v>1048</v>
      </c>
      <c r="I63" s="134">
        <v>829</v>
      </c>
      <c r="J63" s="134">
        <v>935</v>
      </c>
      <c r="K63" s="134">
        <v>9</v>
      </c>
      <c r="L63" s="134">
        <v>286</v>
      </c>
      <c r="M63" s="134">
        <v>303</v>
      </c>
      <c r="N63" s="134">
        <v>338</v>
      </c>
    </row>
    <row r="64" spans="1:14" ht="9.75" customHeight="1">
      <c r="A64" s="10">
        <v>576</v>
      </c>
      <c r="B64" s="11"/>
      <c r="C64" s="12" t="s">
        <v>91</v>
      </c>
      <c r="D64" s="11"/>
      <c r="E64" s="134">
        <v>8310</v>
      </c>
      <c r="F64" s="134">
        <v>3431</v>
      </c>
      <c r="G64" s="134">
        <v>2749</v>
      </c>
      <c r="H64" s="134">
        <v>2287</v>
      </c>
      <c r="I64" s="134">
        <v>462</v>
      </c>
      <c r="J64" s="134">
        <v>2131</v>
      </c>
      <c r="K64" s="134">
        <v>362</v>
      </c>
      <c r="L64" s="134">
        <v>338</v>
      </c>
      <c r="M64" s="134">
        <v>892</v>
      </c>
      <c r="N64" s="134">
        <v>538</v>
      </c>
    </row>
    <row r="65" spans="1:14" ht="9.75" customHeight="1">
      <c r="A65" s="10">
        <v>577</v>
      </c>
      <c r="B65" s="11"/>
      <c r="C65" s="12" t="s">
        <v>92</v>
      </c>
      <c r="D65" s="11"/>
      <c r="E65" s="134">
        <v>2560</v>
      </c>
      <c r="F65" s="134">
        <v>244</v>
      </c>
      <c r="G65" s="134">
        <v>525</v>
      </c>
      <c r="H65" s="134">
        <v>335</v>
      </c>
      <c r="I65" s="134">
        <v>191</v>
      </c>
      <c r="J65" s="134">
        <v>1791</v>
      </c>
      <c r="K65" s="134">
        <v>4</v>
      </c>
      <c r="L65" s="134">
        <v>177</v>
      </c>
      <c r="M65" s="134">
        <v>875</v>
      </c>
      <c r="N65" s="134">
        <v>734</v>
      </c>
    </row>
    <row r="66" spans="1:14" ht="6" customHeight="1">
      <c r="A66" s="10"/>
      <c r="B66" s="11"/>
      <c r="C66" s="12"/>
      <c r="D66" s="11"/>
      <c r="E66" s="134"/>
      <c r="F66" s="134"/>
      <c r="G66" s="134"/>
      <c r="H66" s="134"/>
      <c r="I66" s="134"/>
      <c r="J66" s="134"/>
      <c r="K66" s="134"/>
      <c r="L66" s="134"/>
      <c r="M66" s="134"/>
      <c r="N66" s="134"/>
    </row>
    <row r="67" spans="1:14" ht="9.75" customHeight="1">
      <c r="A67" s="8">
        <v>5</v>
      </c>
      <c r="B67" s="17"/>
      <c r="C67" s="15" t="s">
        <v>93</v>
      </c>
      <c r="D67" s="17"/>
      <c r="E67" s="142">
        <v>84542</v>
      </c>
      <c r="F67" s="142">
        <v>22491</v>
      </c>
      <c r="G67" s="142">
        <v>32980</v>
      </c>
      <c r="H67" s="142">
        <v>19190</v>
      </c>
      <c r="I67" s="142">
        <v>13790</v>
      </c>
      <c r="J67" s="142">
        <v>29072</v>
      </c>
      <c r="K67" s="142">
        <v>2350</v>
      </c>
      <c r="L67" s="142">
        <v>5591</v>
      </c>
      <c r="M67" s="142">
        <v>9934</v>
      </c>
      <c r="N67" s="142">
        <v>11196</v>
      </c>
    </row>
    <row r="68" spans="1:14" ht="10.5" customHeight="1">
      <c r="A68" s="46" t="s">
        <v>223</v>
      </c>
      <c r="B68" s="1"/>
      <c r="C68" s="2"/>
      <c r="D68" s="1"/>
      <c r="E68" s="6"/>
      <c r="F68" s="6"/>
      <c r="G68" s="6"/>
      <c r="H68" s="83"/>
      <c r="I68" s="83"/>
      <c r="J68" s="83"/>
      <c r="K68" s="83"/>
      <c r="L68" s="83"/>
      <c r="M68" s="83"/>
      <c r="N68" s="83"/>
    </row>
    <row r="69" spans="1:14" ht="11.25" customHeight="1">
      <c r="A69" s="144" t="s">
        <v>303</v>
      </c>
      <c r="B69" s="269"/>
      <c r="C69" s="270"/>
      <c r="D69" s="269"/>
      <c r="E69" s="18"/>
      <c r="F69" s="18"/>
      <c r="G69" s="18"/>
      <c r="H69" s="83"/>
      <c r="I69" s="83"/>
      <c r="J69" s="83"/>
      <c r="K69" s="83"/>
      <c r="L69" s="83"/>
      <c r="M69" s="83"/>
      <c r="N69" s="83"/>
    </row>
    <row r="104" ht="12.75">
      <c r="D104" s="1"/>
    </row>
    <row r="105" ht="12.75">
      <c r="D105" s="1"/>
    </row>
    <row r="106" ht="12.75">
      <c r="D106" s="1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</sheetData>
  <sheetProtection/>
  <mergeCells count="19"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  <mergeCell ref="A16:N16"/>
    <mergeCell ref="A32:N32"/>
    <mergeCell ref="A51:N51"/>
    <mergeCell ref="H9:H14"/>
    <mergeCell ref="I9:I14"/>
    <mergeCell ref="K10:K14"/>
    <mergeCell ref="L10:L14"/>
    <mergeCell ref="M10:M14"/>
    <mergeCell ref="N10:N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&amp;C&amp;7- 15 -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7"/>
  <sheetViews>
    <sheetView workbookViewId="0" topLeftCell="A1">
      <selection activeCell="E38" sqref="E38:N38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35" t="s">
        <v>294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35" t="s">
        <v>290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</row>
    <row r="5" spans="1:14" ht="11.25" customHeight="1">
      <c r="A5" s="336" t="s">
        <v>271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</row>
    <row r="6" spans="1:14" ht="9" customHeight="1">
      <c r="A6" s="356" t="str">
        <f>' MB1'!H8</f>
        <v>Juni 2013</v>
      </c>
      <c r="B6" s="356"/>
      <c r="C6" s="356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43" t="s">
        <v>202</v>
      </c>
      <c r="B7" s="344"/>
      <c r="C7" s="369" t="s">
        <v>155</v>
      </c>
      <c r="D7" s="370"/>
      <c r="E7" s="363" t="s">
        <v>282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345"/>
      <c r="B8" s="346"/>
      <c r="C8" s="367"/>
      <c r="D8" s="371"/>
      <c r="E8" s="364"/>
      <c r="F8" s="363" t="s">
        <v>156</v>
      </c>
      <c r="G8" s="363" t="s">
        <v>259</v>
      </c>
      <c r="H8" s="81" t="s">
        <v>117</v>
      </c>
      <c r="I8" s="82"/>
      <c r="J8" s="363" t="s">
        <v>157</v>
      </c>
      <c r="K8" s="81" t="s">
        <v>117</v>
      </c>
      <c r="L8" s="79"/>
      <c r="M8" s="79"/>
      <c r="N8" s="79"/>
    </row>
    <row r="9" spans="1:14" ht="9.75" customHeight="1">
      <c r="A9" s="345"/>
      <c r="B9" s="346"/>
      <c r="C9" s="367"/>
      <c r="D9" s="371"/>
      <c r="E9" s="364"/>
      <c r="F9" s="364"/>
      <c r="G9" s="373"/>
      <c r="H9" s="363" t="s">
        <v>218</v>
      </c>
      <c r="I9" s="363" t="s">
        <v>219</v>
      </c>
      <c r="J9" s="364"/>
      <c r="K9" s="81" t="s">
        <v>218</v>
      </c>
      <c r="L9" s="82"/>
      <c r="M9" s="81" t="s">
        <v>219</v>
      </c>
      <c r="N9" s="82"/>
    </row>
    <row r="10" spans="1:14" ht="9.75" customHeight="1">
      <c r="A10" s="345"/>
      <c r="B10" s="346"/>
      <c r="C10" s="367"/>
      <c r="D10" s="371"/>
      <c r="E10" s="364"/>
      <c r="F10" s="364"/>
      <c r="G10" s="373"/>
      <c r="H10" s="364"/>
      <c r="I10" s="364"/>
      <c r="J10" s="364"/>
      <c r="K10" s="363" t="s">
        <v>220</v>
      </c>
      <c r="L10" s="363" t="s">
        <v>281</v>
      </c>
      <c r="M10" s="363" t="s">
        <v>158</v>
      </c>
      <c r="N10" s="366" t="s">
        <v>281</v>
      </c>
    </row>
    <row r="11" spans="1:14" ht="9.75" customHeight="1">
      <c r="A11" s="345"/>
      <c r="B11" s="346"/>
      <c r="C11" s="367"/>
      <c r="D11" s="371"/>
      <c r="E11" s="364"/>
      <c r="F11" s="364"/>
      <c r="G11" s="373"/>
      <c r="H11" s="364"/>
      <c r="I11" s="364"/>
      <c r="J11" s="364"/>
      <c r="K11" s="364"/>
      <c r="L11" s="364"/>
      <c r="M11" s="364"/>
      <c r="N11" s="367"/>
    </row>
    <row r="12" spans="1:14" ht="9.75" customHeight="1">
      <c r="A12" s="345"/>
      <c r="B12" s="346"/>
      <c r="C12" s="367"/>
      <c r="D12" s="371"/>
      <c r="E12" s="364"/>
      <c r="F12" s="364"/>
      <c r="G12" s="373"/>
      <c r="H12" s="364"/>
      <c r="I12" s="364"/>
      <c r="J12" s="364"/>
      <c r="K12" s="364"/>
      <c r="L12" s="364"/>
      <c r="M12" s="364"/>
      <c r="N12" s="367"/>
    </row>
    <row r="13" spans="1:14" ht="9.75" customHeight="1">
      <c r="A13" s="345"/>
      <c r="B13" s="346"/>
      <c r="C13" s="367"/>
      <c r="D13" s="371"/>
      <c r="E13" s="364"/>
      <c r="F13" s="364"/>
      <c r="G13" s="373"/>
      <c r="H13" s="364"/>
      <c r="I13" s="364"/>
      <c r="J13" s="364"/>
      <c r="K13" s="364"/>
      <c r="L13" s="364"/>
      <c r="M13" s="364"/>
      <c r="N13" s="367"/>
    </row>
    <row r="14" spans="1:14" ht="9.75" customHeight="1">
      <c r="A14" s="347"/>
      <c r="B14" s="348"/>
      <c r="C14" s="368"/>
      <c r="D14" s="372"/>
      <c r="E14" s="365"/>
      <c r="F14" s="365"/>
      <c r="G14" s="374"/>
      <c r="H14" s="365"/>
      <c r="I14" s="365"/>
      <c r="J14" s="365"/>
      <c r="K14" s="365"/>
      <c r="L14" s="365"/>
      <c r="M14" s="365"/>
      <c r="N14" s="368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5" customHeight="1">
      <c r="A16" s="361" t="s">
        <v>211</v>
      </c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</row>
    <row r="17" spans="1:14" ht="11.25" customHeight="1">
      <c r="A17" s="7"/>
      <c r="B17" s="7"/>
      <c r="C17" s="8" t="s">
        <v>30</v>
      </c>
      <c r="D17" s="7"/>
      <c r="E17" s="16"/>
      <c r="F17" s="16"/>
      <c r="G17" s="16"/>
      <c r="H17" s="16"/>
      <c r="I17" s="16"/>
      <c r="J17" s="7"/>
      <c r="K17" s="18"/>
      <c r="L17" s="18"/>
      <c r="M17" s="18"/>
      <c r="N17" s="7"/>
    </row>
    <row r="18" spans="1:14" ht="9.75" customHeight="1">
      <c r="A18" s="10">
        <v>661</v>
      </c>
      <c r="B18" s="11"/>
      <c r="C18" s="12" t="s">
        <v>94</v>
      </c>
      <c r="D18" s="11"/>
      <c r="E18" s="134">
        <v>18200</v>
      </c>
      <c r="F18" s="134">
        <v>737</v>
      </c>
      <c r="G18" s="134">
        <v>10223</v>
      </c>
      <c r="H18" s="134">
        <v>7739</v>
      </c>
      <c r="I18" s="134">
        <v>2483</v>
      </c>
      <c r="J18" s="134">
        <v>7241</v>
      </c>
      <c r="K18" s="134">
        <v>1251</v>
      </c>
      <c r="L18" s="134">
        <v>643</v>
      </c>
      <c r="M18" s="134">
        <v>688</v>
      </c>
      <c r="N18" s="134">
        <v>4659</v>
      </c>
    </row>
    <row r="19" spans="1:14" ht="9.75" customHeight="1">
      <c r="A19" s="10">
        <v>662</v>
      </c>
      <c r="B19" s="11"/>
      <c r="C19" s="12" t="s">
        <v>95</v>
      </c>
      <c r="D19" s="11"/>
      <c r="E19" s="134">
        <v>9524</v>
      </c>
      <c r="F19" s="134">
        <v>2840</v>
      </c>
      <c r="G19" s="134">
        <v>2901</v>
      </c>
      <c r="H19" s="134">
        <v>2561</v>
      </c>
      <c r="I19" s="134">
        <v>340</v>
      </c>
      <c r="J19" s="134">
        <v>3784</v>
      </c>
      <c r="K19" s="134">
        <v>239</v>
      </c>
      <c r="L19" s="134">
        <v>1631</v>
      </c>
      <c r="M19" s="134">
        <v>1244</v>
      </c>
      <c r="N19" s="134">
        <v>670</v>
      </c>
    </row>
    <row r="20" spans="1:14" ht="9.75" customHeight="1">
      <c r="A20" s="10">
        <v>663</v>
      </c>
      <c r="B20" s="11"/>
      <c r="C20" s="12" t="s">
        <v>96</v>
      </c>
      <c r="D20" s="11"/>
      <c r="E20" s="134">
        <v>4345</v>
      </c>
      <c r="F20" s="134">
        <v>989</v>
      </c>
      <c r="G20" s="134">
        <v>2296</v>
      </c>
      <c r="H20" s="134">
        <v>2177</v>
      </c>
      <c r="I20" s="134">
        <v>119</v>
      </c>
      <c r="J20" s="134">
        <v>1060</v>
      </c>
      <c r="K20" s="134">
        <v>186</v>
      </c>
      <c r="L20" s="134">
        <v>64</v>
      </c>
      <c r="M20" s="134">
        <v>268</v>
      </c>
      <c r="N20" s="134">
        <v>543</v>
      </c>
    </row>
    <row r="21" spans="1:14" ht="11.25" customHeight="1">
      <c r="A21" s="7"/>
      <c r="B21" s="7"/>
      <c r="C21" s="8" t="s">
        <v>34</v>
      </c>
      <c r="D21" s="10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1:14" ht="9.75" customHeight="1">
      <c r="A22" s="10">
        <v>671</v>
      </c>
      <c r="B22" s="11"/>
      <c r="C22" s="12" t="s">
        <v>94</v>
      </c>
      <c r="D22" s="11"/>
      <c r="E22" s="134">
        <v>9392</v>
      </c>
      <c r="F22" s="134">
        <v>1976</v>
      </c>
      <c r="G22" s="134">
        <v>5673</v>
      </c>
      <c r="H22" s="134">
        <v>4822</v>
      </c>
      <c r="I22" s="134">
        <v>851</v>
      </c>
      <c r="J22" s="134">
        <v>1743</v>
      </c>
      <c r="K22" s="134" t="s">
        <v>306</v>
      </c>
      <c r="L22" s="134">
        <v>141</v>
      </c>
      <c r="M22" s="134">
        <v>1444</v>
      </c>
      <c r="N22" s="134">
        <v>158</v>
      </c>
    </row>
    <row r="23" spans="1:14" ht="9.75" customHeight="1">
      <c r="A23" s="10">
        <v>672</v>
      </c>
      <c r="B23" s="11"/>
      <c r="C23" s="12" t="s">
        <v>97</v>
      </c>
      <c r="D23" s="11"/>
      <c r="E23" s="134">
        <v>27698</v>
      </c>
      <c r="F23" s="134">
        <v>6996</v>
      </c>
      <c r="G23" s="134">
        <v>3421</v>
      </c>
      <c r="H23" s="134">
        <v>2788</v>
      </c>
      <c r="I23" s="134">
        <v>633</v>
      </c>
      <c r="J23" s="134">
        <v>17281</v>
      </c>
      <c r="K23" s="134">
        <v>894</v>
      </c>
      <c r="L23" s="134">
        <v>3661</v>
      </c>
      <c r="M23" s="134">
        <v>7615</v>
      </c>
      <c r="N23" s="134">
        <v>5111</v>
      </c>
    </row>
    <row r="24" spans="1:14" ht="9.75" customHeight="1">
      <c r="A24" s="10">
        <v>673</v>
      </c>
      <c r="B24" s="11"/>
      <c r="C24" s="12" t="s">
        <v>98</v>
      </c>
      <c r="D24" s="11"/>
      <c r="E24" s="134">
        <v>4406</v>
      </c>
      <c r="F24" s="134">
        <v>650</v>
      </c>
      <c r="G24" s="134">
        <v>1529</v>
      </c>
      <c r="H24" s="134">
        <v>942</v>
      </c>
      <c r="I24" s="134">
        <v>587</v>
      </c>
      <c r="J24" s="134">
        <v>2226</v>
      </c>
      <c r="K24" s="134">
        <v>409</v>
      </c>
      <c r="L24" s="134">
        <v>622</v>
      </c>
      <c r="M24" s="134">
        <v>351</v>
      </c>
      <c r="N24" s="134">
        <v>844</v>
      </c>
    </row>
    <row r="25" spans="1:14" ht="9.75" customHeight="1">
      <c r="A25" s="10">
        <v>674</v>
      </c>
      <c r="B25" s="11"/>
      <c r="C25" s="12" t="s">
        <v>99</v>
      </c>
      <c r="D25" s="11"/>
      <c r="E25" s="134">
        <v>2349</v>
      </c>
      <c r="F25" s="134">
        <v>703</v>
      </c>
      <c r="G25" s="134" t="s">
        <v>306</v>
      </c>
      <c r="H25" s="134" t="s">
        <v>306</v>
      </c>
      <c r="I25" s="134" t="s">
        <v>306</v>
      </c>
      <c r="J25" s="134">
        <v>1646</v>
      </c>
      <c r="K25" s="134">
        <v>26</v>
      </c>
      <c r="L25" s="134">
        <v>32</v>
      </c>
      <c r="M25" s="134">
        <v>394</v>
      </c>
      <c r="N25" s="134">
        <v>1194</v>
      </c>
    </row>
    <row r="26" spans="1:14" ht="9.75" customHeight="1">
      <c r="A26" s="10">
        <v>675</v>
      </c>
      <c r="B26" s="11"/>
      <c r="C26" s="12" t="s">
        <v>100</v>
      </c>
      <c r="D26" s="11"/>
      <c r="E26" s="134">
        <v>4087</v>
      </c>
      <c r="F26" s="134">
        <v>645</v>
      </c>
      <c r="G26" s="134">
        <v>3274</v>
      </c>
      <c r="H26" s="134">
        <v>356</v>
      </c>
      <c r="I26" s="134">
        <v>2918</v>
      </c>
      <c r="J26" s="134">
        <v>169</v>
      </c>
      <c r="K26" s="134">
        <v>18</v>
      </c>
      <c r="L26" s="134">
        <v>151</v>
      </c>
      <c r="M26" s="134" t="s">
        <v>306</v>
      </c>
      <c r="N26" s="134" t="s">
        <v>306</v>
      </c>
    </row>
    <row r="27" spans="1:14" ht="9.75" customHeight="1">
      <c r="A27" s="10">
        <v>676</v>
      </c>
      <c r="B27" s="11"/>
      <c r="C27" s="12" t="s">
        <v>101</v>
      </c>
      <c r="D27" s="11"/>
      <c r="E27" s="134">
        <v>6792</v>
      </c>
      <c r="F27" s="134">
        <v>2664</v>
      </c>
      <c r="G27" s="134">
        <v>1950</v>
      </c>
      <c r="H27" s="134">
        <v>1632</v>
      </c>
      <c r="I27" s="134">
        <v>318</v>
      </c>
      <c r="J27" s="134">
        <v>2178</v>
      </c>
      <c r="K27" s="134">
        <v>238</v>
      </c>
      <c r="L27" s="134">
        <v>939</v>
      </c>
      <c r="M27" s="134" t="s">
        <v>306</v>
      </c>
      <c r="N27" s="134">
        <v>1001</v>
      </c>
    </row>
    <row r="28" spans="1:14" ht="9.75" customHeight="1">
      <c r="A28" s="10">
        <v>677</v>
      </c>
      <c r="B28" s="11"/>
      <c r="C28" s="12" t="s">
        <v>102</v>
      </c>
      <c r="D28" s="11"/>
      <c r="E28" s="134">
        <v>13149</v>
      </c>
      <c r="F28" s="134">
        <v>2419</v>
      </c>
      <c r="G28" s="134">
        <v>4335</v>
      </c>
      <c r="H28" s="134">
        <v>3104</v>
      </c>
      <c r="I28" s="134">
        <v>1231</v>
      </c>
      <c r="J28" s="134">
        <v>6394</v>
      </c>
      <c r="K28" s="134">
        <v>22</v>
      </c>
      <c r="L28" s="134">
        <v>2947</v>
      </c>
      <c r="M28" s="134">
        <v>1227</v>
      </c>
      <c r="N28" s="134">
        <v>2198</v>
      </c>
    </row>
    <row r="29" spans="1:14" ht="9.75" customHeight="1">
      <c r="A29" s="10">
        <v>678</v>
      </c>
      <c r="B29" s="11"/>
      <c r="C29" s="19" t="s">
        <v>95</v>
      </c>
      <c r="D29" s="11"/>
      <c r="E29" s="134">
        <v>3582</v>
      </c>
      <c r="F29" s="134">
        <v>239</v>
      </c>
      <c r="G29" s="134">
        <v>2851</v>
      </c>
      <c r="H29" s="134">
        <v>2851</v>
      </c>
      <c r="I29" s="134" t="s">
        <v>306</v>
      </c>
      <c r="J29" s="134">
        <v>492</v>
      </c>
      <c r="K29" s="134" t="s">
        <v>306</v>
      </c>
      <c r="L29" s="134" t="s">
        <v>306</v>
      </c>
      <c r="M29" s="134">
        <v>492</v>
      </c>
      <c r="N29" s="134" t="s">
        <v>306</v>
      </c>
    </row>
    <row r="30" spans="1:14" ht="9.75" customHeight="1">
      <c r="A30" s="10">
        <v>679</v>
      </c>
      <c r="B30" s="11"/>
      <c r="C30" s="12" t="s">
        <v>96</v>
      </c>
      <c r="D30" s="11"/>
      <c r="E30" s="134">
        <v>4472</v>
      </c>
      <c r="F30" s="134">
        <v>1046</v>
      </c>
      <c r="G30" s="134">
        <v>1603</v>
      </c>
      <c r="H30" s="134">
        <v>1029</v>
      </c>
      <c r="I30" s="134">
        <v>574</v>
      </c>
      <c r="J30" s="134">
        <v>1823</v>
      </c>
      <c r="K30" s="134">
        <v>120</v>
      </c>
      <c r="L30" s="134">
        <v>498</v>
      </c>
      <c r="M30" s="134">
        <v>935</v>
      </c>
      <c r="N30" s="134">
        <v>270</v>
      </c>
    </row>
    <row r="31" spans="1:14" ht="6" customHeight="1">
      <c r="A31" s="10"/>
      <c r="B31" s="11"/>
      <c r="C31" s="12"/>
      <c r="D31" s="11"/>
      <c r="E31" s="134"/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14" ht="9.75" customHeight="1">
      <c r="A32" s="8">
        <v>6</v>
      </c>
      <c r="B32" s="17"/>
      <c r="C32" s="20" t="s">
        <v>103</v>
      </c>
      <c r="D32" s="17"/>
      <c r="E32" s="142">
        <v>107995</v>
      </c>
      <c r="F32" s="142">
        <v>21903</v>
      </c>
      <c r="G32" s="142">
        <v>40056</v>
      </c>
      <c r="H32" s="142">
        <v>30002</v>
      </c>
      <c r="I32" s="142">
        <v>10054</v>
      </c>
      <c r="J32" s="142">
        <v>46036</v>
      </c>
      <c r="K32" s="142">
        <v>3404</v>
      </c>
      <c r="L32" s="142">
        <v>11328</v>
      </c>
      <c r="M32" s="142">
        <v>14657</v>
      </c>
      <c r="N32" s="142">
        <v>16646</v>
      </c>
    </row>
    <row r="33" spans="1:14" ht="6" customHeight="1">
      <c r="A33" s="7"/>
      <c r="B33" s="7"/>
      <c r="C33" s="10"/>
      <c r="D33" s="7"/>
      <c r="E33" s="16"/>
      <c r="F33" s="16"/>
      <c r="G33" s="16"/>
      <c r="H33" s="16"/>
      <c r="I33" s="16"/>
      <c r="J33" s="7"/>
      <c r="K33" s="18"/>
      <c r="L33" s="18"/>
      <c r="M33" s="18"/>
      <c r="N33" s="7"/>
    </row>
    <row r="34" spans="1:14" ht="15" customHeight="1">
      <c r="A34" s="361" t="s">
        <v>212</v>
      </c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</row>
    <row r="35" spans="1:14" ht="11.25" customHeight="1">
      <c r="A35" s="7"/>
      <c r="B35" s="7"/>
      <c r="C35" s="8" t="s">
        <v>30</v>
      </c>
      <c r="D35" s="7"/>
      <c r="E35" s="16"/>
      <c r="F35" s="16"/>
      <c r="G35" s="16"/>
      <c r="H35" s="16"/>
      <c r="I35" s="16"/>
      <c r="J35" s="7"/>
      <c r="K35" s="18"/>
      <c r="L35" s="18"/>
      <c r="M35" s="18"/>
      <c r="N35" s="7"/>
    </row>
    <row r="36" spans="1:14" ht="9.75" customHeight="1">
      <c r="A36" s="10">
        <v>761</v>
      </c>
      <c r="B36" s="11"/>
      <c r="C36" s="12" t="s">
        <v>104</v>
      </c>
      <c r="D36" s="11"/>
      <c r="E36" s="134">
        <v>10418</v>
      </c>
      <c r="F36" s="134">
        <v>695</v>
      </c>
      <c r="G36" s="134">
        <v>9547</v>
      </c>
      <c r="H36" s="134">
        <v>1721</v>
      </c>
      <c r="I36" s="134">
        <v>7826</v>
      </c>
      <c r="J36" s="134">
        <v>176</v>
      </c>
      <c r="K36" s="134">
        <v>2</v>
      </c>
      <c r="L36" s="134">
        <v>63</v>
      </c>
      <c r="M36" s="134">
        <v>111</v>
      </c>
      <c r="N36" s="134" t="s">
        <v>306</v>
      </c>
    </row>
    <row r="37" spans="1:14" ht="9.75" customHeight="1">
      <c r="A37" s="10">
        <v>762</v>
      </c>
      <c r="B37" s="11"/>
      <c r="C37" s="12" t="s">
        <v>105</v>
      </c>
      <c r="D37" s="11"/>
      <c r="E37" s="134" t="s">
        <v>310</v>
      </c>
      <c r="F37" s="134" t="s">
        <v>310</v>
      </c>
      <c r="G37" s="134" t="s">
        <v>310</v>
      </c>
      <c r="H37" s="134" t="s">
        <v>310</v>
      </c>
      <c r="I37" s="134" t="s">
        <v>310</v>
      </c>
      <c r="J37" s="134" t="s">
        <v>310</v>
      </c>
      <c r="K37" s="134" t="s">
        <v>310</v>
      </c>
      <c r="L37" s="134" t="s">
        <v>310</v>
      </c>
      <c r="M37" s="134" t="s">
        <v>310</v>
      </c>
      <c r="N37" s="134" t="s">
        <v>310</v>
      </c>
    </row>
    <row r="38" spans="1:14" ht="9.75" customHeight="1">
      <c r="A38" s="10">
        <v>763</v>
      </c>
      <c r="B38" s="11"/>
      <c r="C38" s="12" t="s">
        <v>106</v>
      </c>
      <c r="D38" s="11"/>
      <c r="E38" s="134" t="s">
        <v>310</v>
      </c>
      <c r="F38" s="134" t="s">
        <v>310</v>
      </c>
      <c r="G38" s="134" t="s">
        <v>310</v>
      </c>
      <c r="H38" s="134" t="s">
        <v>310</v>
      </c>
      <c r="I38" s="134" t="s">
        <v>310</v>
      </c>
      <c r="J38" s="134" t="s">
        <v>310</v>
      </c>
      <c r="K38" s="134" t="s">
        <v>310</v>
      </c>
      <c r="L38" s="134" t="s">
        <v>310</v>
      </c>
      <c r="M38" s="134" t="s">
        <v>310</v>
      </c>
      <c r="N38" s="134" t="s">
        <v>310</v>
      </c>
    </row>
    <row r="39" spans="1:14" ht="9.75" customHeight="1">
      <c r="A39" s="10">
        <v>764</v>
      </c>
      <c r="B39" s="11"/>
      <c r="C39" s="12" t="s">
        <v>107</v>
      </c>
      <c r="D39" s="11"/>
      <c r="E39" s="134">
        <v>20933</v>
      </c>
      <c r="F39" s="134">
        <v>1278</v>
      </c>
      <c r="G39" s="134">
        <v>8130</v>
      </c>
      <c r="H39" s="134">
        <v>7427</v>
      </c>
      <c r="I39" s="134">
        <v>703</v>
      </c>
      <c r="J39" s="134">
        <v>11524</v>
      </c>
      <c r="K39" s="134">
        <v>454</v>
      </c>
      <c r="L39" s="134">
        <v>1044</v>
      </c>
      <c r="M39" s="134">
        <v>4954</v>
      </c>
      <c r="N39" s="134">
        <v>5072</v>
      </c>
    </row>
    <row r="40" spans="1:14" ht="11.25" customHeight="1">
      <c r="A40" s="7"/>
      <c r="B40" s="7"/>
      <c r="C40" s="8" t="s">
        <v>34</v>
      </c>
      <c r="D40" s="10"/>
      <c r="E40" s="134"/>
      <c r="F40" s="134"/>
      <c r="G40" s="134"/>
      <c r="H40" s="134"/>
      <c r="I40" s="134"/>
      <c r="J40" s="134"/>
      <c r="K40" s="134"/>
      <c r="L40" s="134"/>
      <c r="M40" s="134"/>
      <c r="N40" s="134"/>
    </row>
    <row r="41" spans="1:14" ht="9.75" customHeight="1">
      <c r="A41" s="10">
        <v>771</v>
      </c>
      <c r="B41" s="11"/>
      <c r="C41" s="12" t="s">
        <v>108</v>
      </c>
      <c r="D41" s="11"/>
      <c r="E41" s="134">
        <v>8504</v>
      </c>
      <c r="F41" s="134">
        <v>5056</v>
      </c>
      <c r="G41" s="134">
        <v>2083</v>
      </c>
      <c r="H41" s="134">
        <v>1914</v>
      </c>
      <c r="I41" s="134">
        <v>169</v>
      </c>
      <c r="J41" s="134">
        <v>1365</v>
      </c>
      <c r="K41" s="134">
        <v>360</v>
      </c>
      <c r="L41" s="134">
        <v>495</v>
      </c>
      <c r="M41" s="134">
        <v>168</v>
      </c>
      <c r="N41" s="134">
        <v>342</v>
      </c>
    </row>
    <row r="42" spans="1:14" ht="9.75" customHeight="1">
      <c r="A42" s="10">
        <v>772</v>
      </c>
      <c r="B42" s="11"/>
      <c r="C42" s="12" t="s">
        <v>104</v>
      </c>
      <c r="D42" s="11"/>
      <c r="E42" s="134">
        <v>14598</v>
      </c>
      <c r="F42" s="134">
        <v>6666</v>
      </c>
      <c r="G42" s="134">
        <v>2465</v>
      </c>
      <c r="H42" s="134">
        <v>1607</v>
      </c>
      <c r="I42" s="134">
        <v>859</v>
      </c>
      <c r="J42" s="134">
        <v>5467</v>
      </c>
      <c r="K42" s="134">
        <v>469</v>
      </c>
      <c r="L42" s="134">
        <v>441</v>
      </c>
      <c r="M42" s="134">
        <v>3541</v>
      </c>
      <c r="N42" s="134">
        <v>1016</v>
      </c>
    </row>
    <row r="43" spans="1:14" ht="9.75" customHeight="1">
      <c r="A43" s="10">
        <v>773</v>
      </c>
      <c r="B43" s="11"/>
      <c r="C43" s="12" t="s">
        <v>213</v>
      </c>
      <c r="D43" s="11"/>
      <c r="E43" s="134">
        <v>8647</v>
      </c>
      <c r="F43" s="134">
        <v>4139</v>
      </c>
      <c r="G43" s="134">
        <v>1539</v>
      </c>
      <c r="H43" s="134">
        <v>1061</v>
      </c>
      <c r="I43" s="134">
        <v>478</v>
      </c>
      <c r="J43" s="134">
        <v>2969</v>
      </c>
      <c r="K43" s="134">
        <v>109</v>
      </c>
      <c r="L43" s="134">
        <v>368</v>
      </c>
      <c r="M43" s="134">
        <v>1064</v>
      </c>
      <c r="N43" s="134">
        <v>1428</v>
      </c>
    </row>
    <row r="44" spans="1:14" ht="9.75" customHeight="1">
      <c r="A44" s="10">
        <v>774</v>
      </c>
      <c r="B44" s="11"/>
      <c r="C44" s="12" t="s">
        <v>109</v>
      </c>
      <c r="D44" s="11"/>
      <c r="E44" s="134">
        <v>16334</v>
      </c>
      <c r="F44" s="134">
        <v>5997</v>
      </c>
      <c r="G44" s="134">
        <v>3540</v>
      </c>
      <c r="H44" s="134">
        <v>2267</v>
      </c>
      <c r="I44" s="134">
        <v>1274</v>
      </c>
      <c r="J44" s="134">
        <v>6796</v>
      </c>
      <c r="K44" s="134">
        <v>279</v>
      </c>
      <c r="L44" s="134">
        <v>816</v>
      </c>
      <c r="M44" s="134">
        <v>4772</v>
      </c>
      <c r="N44" s="134">
        <v>929</v>
      </c>
    </row>
    <row r="45" spans="1:14" ht="9.75" customHeight="1">
      <c r="A45" s="10">
        <v>775</v>
      </c>
      <c r="B45" s="11"/>
      <c r="C45" s="12" t="s">
        <v>110</v>
      </c>
      <c r="D45" s="11"/>
      <c r="E45" s="134">
        <v>21793</v>
      </c>
      <c r="F45" s="134">
        <v>2974</v>
      </c>
      <c r="G45" s="134">
        <v>14769</v>
      </c>
      <c r="H45" s="134">
        <v>6071</v>
      </c>
      <c r="I45" s="134">
        <v>8698</v>
      </c>
      <c r="J45" s="134">
        <v>4050</v>
      </c>
      <c r="K45" s="134">
        <v>84</v>
      </c>
      <c r="L45" s="134">
        <v>1514</v>
      </c>
      <c r="M45" s="134">
        <v>967</v>
      </c>
      <c r="N45" s="134">
        <v>1484</v>
      </c>
    </row>
    <row r="46" spans="1:14" ht="9.75" customHeight="1">
      <c r="A46" s="10">
        <v>776</v>
      </c>
      <c r="B46" s="11"/>
      <c r="C46" s="12" t="s">
        <v>111</v>
      </c>
      <c r="D46" s="11"/>
      <c r="E46" s="134">
        <v>2477</v>
      </c>
      <c r="F46" s="134">
        <v>2011</v>
      </c>
      <c r="G46" s="134">
        <v>351</v>
      </c>
      <c r="H46" s="134">
        <v>351</v>
      </c>
      <c r="I46" s="134" t="s">
        <v>306</v>
      </c>
      <c r="J46" s="134">
        <v>115</v>
      </c>
      <c r="K46" s="134">
        <v>40</v>
      </c>
      <c r="L46" s="134">
        <v>76</v>
      </c>
      <c r="M46" s="134" t="s">
        <v>306</v>
      </c>
      <c r="N46" s="134" t="s">
        <v>306</v>
      </c>
    </row>
    <row r="47" spans="1:14" ht="9.75" customHeight="1">
      <c r="A47" s="10">
        <v>777</v>
      </c>
      <c r="B47" s="11"/>
      <c r="C47" s="12" t="s">
        <v>112</v>
      </c>
      <c r="D47" s="11"/>
      <c r="E47" s="134">
        <v>19317</v>
      </c>
      <c r="F47" s="134">
        <v>7856</v>
      </c>
      <c r="G47" s="134">
        <v>6041</v>
      </c>
      <c r="H47" s="134">
        <v>3400</v>
      </c>
      <c r="I47" s="134">
        <v>2641</v>
      </c>
      <c r="J47" s="134">
        <v>5420</v>
      </c>
      <c r="K47" s="134">
        <v>165</v>
      </c>
      <c r="L47" s="134">
        <v>408</v>
      </c>
      <c r="M47" s="134">
        <v>1130</v>
      </c>
      <c r="N47" s="134">
        <v>3716</v>
      </c>
    </row>
    <row r="48" spans="1:14" ht="9.75" customHeight="1">
      <c r="A48" s="10">
        <v>778</v>
      </c>
      <c r="B48" s="11"/>
      <c r="C48" s="12" t="s">
        <v>113</v>
      </c>
      <c r="D48" s="11"/>
      <c r="E48" s="134">
        <v>35591</v>
      </c>
      <c r="F48" s="134">
        <v>12430</v>
      </c>
      <c r="G48" s="134">
        <v>13776</v>
      </c>
      <c r="H48" s="134">
        <v>11748</v>
      </c>
      <c r="I48" s="134">
        <v>2029</v>
      </c>
      <c r="J48" s="134">
        <v>9385</v>
      </c>
      <c r="K48" s="134">
        <v>299</v>
      </c>
      <c r="L48" s="134">
        <v>2026</v>
      </c>
      <c r="M48" s="134">
        <v>4460</v>
      </c>
      <c r="N48" s="134">
        <v>2600</v>
      </c>
    </row>
    <row r="49" spans="1:14" ht="9.75" customHeight="1">
      <c r="A49" s="10">
        <v>779</v>
      </c>
      <c r="B49" s="11"/>
      <c r="C49" s="12" t="s">
        <v>114</v>
      </c>
      <c r="D49" s="11"/>
      <c r="E49" s="134">
        <v>11934</v>
      </c>
      <c r="F49" s="134">
        <v>4212</v>
      </c>
      <c r="G49" s="134">
        <v>3593</v>
      </c>
      <c r="H49" s="134">
        <v>3067</v>
      </c>
      <c r="I49" s="134">
        <v>526</v>
      </c>
      <c r="J49" s="134">
        <v>4129</v>
      </c>
      <c r="K49" s="134">
        <v>358</v>
      </c>
      <c r="L49" s="134">
        <v>1095</v>
      </c>
      <c r="M49" s="134">
        <v>1029</v>
      </c>
      <c r="N49" s="134">
        <v>1648</v>
      </c>
    </row>
    <row r="50" spans="1:14" ht="9.75" customHeight="1">
      <c r="A50" s="10">
        <v>780</v>
      </c>
      <c r="B50" s="11"/>
      <c r="C50" s="12" t="s">
        <v>115</v>
      </c>
      <c r="D50" s="11"/>
      <c r="E50" s="134">
        <v>19435</v>
      </c>
      <c r="F50" s="134">
        <v>4979</v>
      </c>
      <c r="G50" s="134">
        <v>8446</v>
      </c>
      <c r="H50" s="134">
        <v>4966</v>
      </c>
      <c r="I50" s="134">
        <v>3480</v>
      </c>
      <c r="J50" s="134">
        <v>6011</v>
      </c>
      <c r="K50" s="134">
        <v>38</v>
      </c>
      <c r="L50" s="134">
        <v>796</v>
      </c>
      <c r="M50" s="134">
        <v>1676</v>
      </c>
      <c r="N50" s="134">
        <v>3500</v>
      </c>
    </row>
    <row r="51" spans="1:14" ht="6" customHeight="1">
      <c r="A51" s="10"/>
      <c r="B51" s="11"/>
      <c r="C51" s="12"/>
      <c r="D51" s="11"/>
      <c r="E51" s="134"/>
      <c r="F51" s="134"/>
      <c r="G51" s="134"/>
      <c r="H51" s="134"/>
      <c r="I51" s="134"/>
      <c r="J51" s="134"/>
      <c r="K51" s="134"/>
      <c r="L51" s="134"/>
      <c r="M51" s="134"/>
      <c r="N51" s="134"/>
    </row>
    <row r="52" spans="1:14" ht="9.75" customHeight="1">
      <c r="A52" s="8">
        <v>7</v>
      </c>
      <c r="B52" s="17"/>
      <c r="C52" s="20" t="s">
        <v>116</v>
      </c>
      <c r="D52" s="17"/>
      <c r="E52" s="142">
        <v>203590</v>
      </c>
      <c r="F52" s="142">
        <v>58695</v>
      </c>
      <c r="G52" s="142">
        <v>80608</v>
      </c>
      <c r="H52" s="142">
        <v>51181</v>
      </c>
      <c r="I52" s="142">
        <v>29427</v>
      </c>
      <c r="J52" s="142">
        <v>64287</v>
      </c>
      <c r="K52" s="142">
        <v>2678</v>
      </c>
      <c r="L52" s="142">
        <v>9484</v>
      </c>
      <c r="M52" s="142">
        <v>25923</v>
      </c>
      <c r="N52" s="142">
        <v>26202</v>
      </c>
    </row>
    <row r="53" spans="1:14" ht="5.25" customHeight="1">
      <c r="A53" s="8"/>
      <c r="B53" s="8"/>
      <c r="C53" s="20"/>
      <c r="D53" s="8"/>
      <c r="E53" s="142"/>
      <c r="F53" s="142"/>
      <c r="G53" s="142"/>
      <c r="H53" s="142"/>
      <c r="I53" s="142"/>
      <c r="J53" s="142"/>
      <c r="K53" s="142"/>
      <c r="L53" s="142"/>
      <c r="M53" s="142"/>
      <c r="N53" s="142"/>
    </row>
    <row r="54" spans="1:14" ht="15" customHeight="1">
      <c r="A54" s="361" t="s">
        <v>284</v>
      </c>
      <c r="B54" s="361"/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</row>
    <row r="55" spans="1:14" ht="11.25" customHeight="1">
      <c r="A55" s="8"/>
      <c r="B55" s="8"/>
      <c r="C55" s="20"/>
      <c r="D55" s="8"/>
      <c r="E55" s="142"/>
      <c r="F55" s="142"/>
      <c r="G55" s="142"/>
      <c r="H55" s="142"/>
      <c r="I55" s="142"/>
      <c r="J55" s="142"/>
      <c r="K55" s="142"/>
      <c r="L55" s="142"/>
      <c r="M55" s="142"/>
      <c r="N55" s="142"/>
    </row>
    <row r="56" spans="1:14" ht="10.5" customHeight="1">
      <c r="A56" s="86" t="s">
        <v>118</v>
      </c>
      <c r="B56" s="87"/>
      <c r="C56" s="88" t="s">
        <v>119</v>
      </c>
      <c r="D56" s="141"/>
      <c r="E56" s="134">
        <v>34384</v>
      </c>
      <c r="F56" s="134">
        <v>5377</v>
      </c>
      <c r="G56" s="134">
        <v>17845</v>
      </c>
      <c r="H56" s="134">
        <v>14194</v>
      </c>
      <c r="I56" s="134">
        <v>3652</v>
      </c>
      <c r="J56" s="134">
        <v>11162</v>
      </c>
      <c r="K56" s="134">
        <v>1489</v>
      </c>
      <c r="L56" s="134">
        <v>1724</v>
      </c>
      <c r="M56" s="134">
        <v>2132</v>
      </c>
      <c r="N56" s="134">
        <v>5817</v>
      </c>
    </row>
    <row r="57" spans="1:14" ht="9.75" customHeight="1">
      <c r="A57" s="86" t="s">
        <v>120</v>
      </c>
      <c r="B57" s="90"/>
      <c r="C57" s="88" t="s">
        <v>96</v>
      </c>
      <c r="D57" s="141"/>
      <c r="E57" s="134">
        <v>26053</v>
      </c>
      <c r="F57" s="134">
        <v>5098</v>
      </c>
      <c r="G57" s="134">
        <v>11509</v>
      </c>
      <c r="H57" s="134">
        <v>6666</v>
      </c>
      <c r="I57" s="134">
        <v>4842</v>
      </c>
      <c r="J57" s="134">
        <v>9446</v>
      </c>
      <c r="K57" s="134">
        <v>346</v>
      </c>
      <c r="L57" s="134">
        <v>3659</v>
      </c>
      <c r="M57" s="134">
        <v>2430</v>
      </c>
      <c r="N57" s="134">
        <v>3011</v>
      </c>
    </row>
    <row r="58" spans="1:14" ht="9.75" customHeight="1">
      <c r="A58" s="86" t="s">
        <v>121</v>
      </c>
      <c r="B58" s="90"/>
      <c r="C58" s="88" t="s">
        <v>122</v>
      </c>
      <c r="D58" s="141"/>
      <c r="E58" s="134">
        <v>47559</v>
      </c>
      <c r="F58" s="134">
        <v>11428</v>
      </c>
      <c r="G58" s="134">
        <v>10702</v>
      </c>
      <c r="H58" s="134">
        <v>9142</v>
      </c>
      <c r="I58" s="134">
        <v>1560</v>
      </c>
      <c r="J58" s="134">
        <v>25429</v>
      </c>
      <c r="K58" s="134">
        <v>1568</v>
      </c>
      <c r="L58" s="134">
        <v>5946</v>
      </c>
      <c r="M58" s="134">
        <v>10096</v>
      </c>
      <c r="N58" s="134">
        <v>7819</v>
      </c>
    </row>
    <row r="59" spans="1:14" ht="9.75" customHeight="1">
      <c r="A59" s="86" t="s">
        <v>123</v>
      </c>
      <c r="B59" s="90"/>
      <c r="C59" s="88" t="s">
        <v>124</v>
      </c>
      <c r="D59" s="141"/>
      <c r="E59" s="134">
        <v>41675</v>
      </c>
      <c r="F59" s="134">
        <v>9597</v>
      </c>
      <c r="G59" s="134">
        <v>16236</v>
      </c>
      <c r="H59" s="134">
        <v>12327</v>
      </c>
      <c r="I59" s="134">
        <v>3910</v>
      </c>
      <c r="J59" s="134">
        <v>15841</v>
      </c>
      <c r="K59" s="134">
        <v>507</v>
      </c>
      <c r="L59" s="134">
        <v>3654</v>
      </c>
      <c r="M59" s="134">
        <v>3564</v>
      </c>
      <c r="N59" s="134">
        <v>8116</v>
      </c>
    </row>
    <row r="60" spans="1:14" ht="9.75" customHeight="1">
      <c r="A60" s="86" t="s">
        <v>125</v>
      </c>
      <c r="B60" s="90"/>
      <c r="C60" s="88" t="s">
        <v>126</v>
      </c>
      <c r="D60" s="141"/>
      <c r="E60" s="134">
        <v>61900</v>
      </c>
      <c r="F60" s="134">
        <v>13541</v>
      </c>
      <c r="G60" s="134">
        <v>25278</v>
      </c>
      <c r="H60" s="134">
        <v>21234</v>
      </c>
      <c r="I60" s="134">
        <v>4044</v>
      </c>
      <c r="J60" s="134">
        <v>23082</v>
      </c>
      <c r="K60" s="134">
        <v>448</v>
      </c>
      <c r="L60" s="134">
        <v>1648</v>
      </c>
      <c r="M60" s="134">
        <v>14074</v>
      </c>
      <c r="N60" s="134">
        <v>6911</v>
      </c>
    </row>
    <row r="61" spans="1:14" ht="9.75" customHeight="1">
      <c r="A61" s="86" t="s">
        <v>127</v>
      </c>
      <c r="B61" s="90"/>
      <c r="C61" s="88" t="s">
        <v>128</v>
      </c>
      <c r="D61" s="141"/>
      <c r="E61" s="134">
        <v>57664</v>
      </c>
      <c r="F61" s="134">
        <v>12685</v>
      </c>
      <c r="G61" s="134">
        <v>19372</v>
      </c>
      <c r="H61" s="134">
        <v>14463</v>
      </c>
      <c r="I61" s="134">
        <v>4910</v>
      </c>
      <c r="J61" s="134">
        <v>25607</v>
      </c>
      <c r="K61" s="134">
        <v>490</v>
      </c>
      <c r="L61" s="134">
        <v>12049</v>
      </c>
      <c r="M61" s="134">
        <v>3872</v>
      </c>
      <c r="N61" s="134">
        <v>9196</v>
      </c>
    </row>
    <row r="62" spans="1:14" ht="9.75" customHeight="1">
      <c r="A62" s="86" t="s">
        <v>129</v>
      </c>
      <c r="B62" s="90"/>
      <c r="C62" s="89" t="s">
        <v>130</v>
      </c>
      <c r="D62" s="141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1:14" ht="9.75" customHeight="1">
      <c r="A63" s="91"/>
      <c r="B63" s="90"/>
      <c r="C63" s="88" t="s">
        <v>131</v>
      </c>
      <c r="D63" s="141"/>
      <c r="E63" s="134">
        <v>57474</v>
      </c>
      <c r="F63" s="134">
        <v>16284</v>
      </c>
      <c r="G63" s="134">
        <v>24021</v>
      </c>
      <c r="H63" s="134">
        <v>11832</v>
      </c>
      <c r="I63" s="134">
        <v>12189</v>
      </c>
      <c r="J63" s="134">
        <v>17169</v>
      </c>
      <c r="K63" s="134">
        <v>1453</v>
      </c>
      <c r="L63" s="134">
        <v>3546</v>
      </c>
      <c r="M63" s="134">
        <v>4160</v>
      </c>
      <c r="N63" s="134">
        <v>8010</v>
      </c>
    </row>
    <row r="64" spans="1:14" ht="9.75" customHeight="1">
      <c r="A64" s="86" t="s">
        <v>132</v>
      </c>
      <c r="B64" s="90"/>
      <c r="C64" s="88" t="s">
        <v>133</v>
      </c>
      <c r="D64" s="141"/>
      <c r="E64" s="134">
        <v>27068</v>
      </c>
      <c r="F64" s="134">
        <v>6207</v>
      </c>
      <c r="G64" s="134">
        <v>8959</v>
      </c>
      <c r="H64" s="134">
        <v>7358</v>
      </c>
      <c r="I64" s="134">
        <v>1601</v>
      </c>
      <c r="J64" s="134">
        <v>11903</v>
      </c>
      <c r="K64" s="134">
        <v>897</v>
      </c>
      <c r="L64" s="134">
        <v>2045</v>
      </c>
      <c r="M64" s="134">
        <v>5775</v>
      </c>
      <c r="N64" s="134">
        <v>3186</v>
      </c>
    </row>
    <row r="65" spans="1:14" ht="9.75" customHeight="1">
      <c r="A65" s="86" t="s">
        <v>134</v>
      </c>
      <c r="B65" s="90"/>
      <c r="C65" s="88" t="s">
        <v>104</v>
      </c>
      <c r="D65" s="141"/>
      <c r="E65" s="134">
        <v>54103</v>
      </c>
      <c r="F65" s="134">
        <v>20768</v>
      </c>
      <c r="G65" s="134">
        <v>19227</v>
      </c>
      <c r="H65" s="134">
        <v>9369</v>
      </c>
      <c r="I65" s="134">
        <v>9858</v>
      </c>
      <c r="J65" s="134">
        <v>14108</v>
      </c>
      <c r="K65" s="134">
        <v>1298</v>
      </c>
      <c r="L65" s="134">
        <v>2462</v>
      </c>
      <c r="M65" s="134">
        <v>5913</v>
      </c>
      <c r="N65" s="134">
        <v>4434</v>
      </c>
    </row>
    <row r="66" spans="1:14" ht="9.75" customHeight="1">
      <c r="A66" s="86" t="s">
        <v>135</v>
      </c>
      <c r="B66" s="90"/>
      <c r="C66" s="88" t="s">
        <v>31</v>
      </c>
      <c r="D66" s="141"/>
      <c r="E66" s="134">
        <v>47753</v>
      </c>
      <c r="F66" s="134">
        <v>9466</v>
      </c>
      <c r="G66" s="134">
        <v>18694</v>
      </c>
      <c r="H66" s="134">
        <v>4701</v>
      </c>
      <c r="I66" s="134">
        <v>13993</v>
      </c>
      <c r="J66" s="134">
        <v>19593</v>
      </c>
      <c r="K66" s="134">
        <v>493</v>
      </c>
      <c r="L66" s="134">
        <v>636</v>
      </c>
      <c r="M66" s="134">
        <v>16433</v>
      </c>
      <c r="N66" s="134">
        <v>2030</v>
      </c>
    </row>
    <row r="67" spans="1:14" ht="9.75" customHeight="1">
      <c r="A67" s="86" t="s">
        <v>136</v>
      </c>
      <c r="B67" s="90"/>
      <c r="C67" s="88" t="s">
        <v>65</v>
      </c>
      <c r="D67" s="141"/>
      <c r="E67" s="134">
        <v>130436</v>
      </c>
      <c r="F67" s="134">
        <v>19527</v>
      </c>
      <c r="G67" s="134">
        <v>57155</v>
      </c>
      <c r="H67" s="134">
        <v>48700</v>
      </c>
      <c r="I67" s="134">
        <v>8455</v>
      </c>
      <c r="J67" s="134">
        <v>53754</v>
      </c>
      <c r="K67" s="134">
        <v>1547</v>
      </c>
      <c r="L67" s="134">
        <v>6296</v>
      </c>
      <c r="M67" s="134">
        <v>32321</v>
      </c>
      <c r="N67" s="134">
        <v>13590</v>
      </c>
    </row>
    <row r="68" spans="1:14" ht="9.75" customHeight="1">
      <c r="A68" s="86" t="s">
        <v>137</v>
      </c>
      <c r="B68" s="90"/>
      <c r="C68" s="88" t="s">
        <v>138</v>
      </c>
      <c r="D68" s="141"/>
      <c r="E68" s="134">
        <v>115545</v>
      </c>
      <c r="F68" s="134">
        <v>21264</v>
      </c>
      <c r="G68" s="134">
        <v>53398</v>
      </c>
      <c r="H68" s="134">
        <v>39565</v>
      </c>
      <c r="I68" s="134">
        <v>13834</v>
      </c>
      <c r="J68" s="134">
        <v>40883</v>
      </c>
      <c r="K68" s="134">
        <v>636</v>
      </c>
      <c r="L68" s="134">
        <v>10107</v>
      </c>
      <c r="M68" s="134">
        <v>17463</v>
      </c>
      <c r="N68" s="134">
        <v>12678</v>
      </c>
    </row>
    <row r="69" spans="1:14" ht="9.75" customHeight="1">
      <c r="A69" s="86" t="s">
        <v>139</v>
      </c>
      <c r="B69" s="90"/>
      <c r="C69" s="88" t="s">
        <v>53</v>
      </c>
      <c r="D69" s="141"/>
      <c r="E69" s="134">
        <v>36458</v>
      </c>
      <c r="F69" s="134">
        <v>10396</v>
      </c>
      <c r="G69" s="134">
        <v>12572</v>
      </c>
      <c r="H69" s="134">
        <v>8339</v>
      </c>
      <c r="I69" s="134">
        <v>4233</v>
      </c>
      <c r="J69" s="134">
        <v>13490</v>
      </c>
      <c r="K69" s="134">
        <v>291</v>
      </c>
      <c r="L69" s="134">
        <v>1038</v>
      </c>
      <c r="M69" s="134">
        <v>5400</v>
      </c>
      <c r="N69" s="134">
        <v>6761</v>
      </c>
    </row>
    <row r="70" spans="1:14" ht="9.75" customHeight="1">
      <c r="A70" s="86" t="s">
        <v>140</v>
      </c>
      <c r="B70" s="90"/>
      <c r="C70" s="88" t="s">
        <v>32</v>
      </c>
      <c r="D70" s="141"/>
      <c r="E70" s="134">
        <v>127376</v>
      </c>
      <c r="F70" s="134">
        <v>34734</v>
      </c>
      <c r="G70" s="134">
        <v>52711</v>
      </c>
      <c r="H70" s="134">
        <v>33072</v>
      </c>
      <c r="I70" s="134">
        <v>19640</v>
      </c>
      <c r="J70" s="134">
        <v>39930</v>
      </c>
      <c r="K70" s="134">
        <v>1444</v>
      </c>
      <c r="L70" s="134">
        <v>6454</v>
      </c>
      <c r="M70" s="134">
        <v>10155</v>
      </c>
      <c r="N70" s="134">
        <v>21877</v>
      </c>
    </row>
    <row r="71" spans="1:14" ht="9.75" customHeight="1">
      <c r="A71" s="86" t="s">
        <v>141</v>
      </c>
      <c r="B71" s="90"/>
      <c r="C71" s="88" t="s">
        <v>142</v>
      </c>
      <c r="D71" s="141"/>
      <c r="E71" s="134">
        <v>94650</v>
      </c>
      <c r="F71" s="134">
        <v>22679</v>
      </c>
      <c r="G71" s="134">
        <v>40216</v>
      </c>
      <c r="H71" s="134">
        <v>27513</v>
      </c>
      <c r="I71" s="134">
        <v>12703</v>
      </c>
      <c r="J71" s="134">
        <v>31755</v>
      </c>
      <c r="K71" s="134">
        <v>1116</v>
      </c>
      <c r="L71" s="134">
        <v>5400</v>
      </c>
      <c r="M71" s="134">
        <v>15154</v>
      </c>
      <c r="N71" s="134">
        <v>10085</v>
      </c>
    </row>
    <row r="72" spans="1:14" ht="9.75" customHeight="1">
      <c r="A72" s="86" t="s">
        <v>143</v>
      </c>
      <c r="B72" s="90"/>
      <c r="C72" s="88" t="s">
        <v>144</v>
      </c>
      <c r="D72" s="141"/>
      <c r="E72" s="134">
        <v>54837</v>
      </c>
      <c r="F72" s="134">
        <v>15248</v>
      </c>
      <c r="G72" s="134">
        <v>21165</v>
      </c>
      <c r="H72" s="134">
        <v>14299</v>
      </c>
      <c r="I72" s="134">
        <v>6866</v>
      </c>
      <c r="J72" s="134">
        <v>18424</v>
      </c>
      <c r="K72" s="134">
        <v>264</v>
      </c>
      <c r="L72" s="134">
        <v>1623</v>
      </c>
      <c r="M72" s="134">
        <v>4856</v>
      </c>
      <c r="N72" s="134">
        <v>11682</v>
      </c>
    </row>
    <row r="73" spans="1:14" ht="9.75" customHeight="1">
      <c r="A73" s="86" t="s">
        <v>145</v>
      </c>
      <c r="B73" s="90"/>
      <c r="C73" s="88" t="s">
        <v>146</v>
      </c>
      <c r="D73" s="141"/>
      <c r="E73" s="134">
        <v>25484</v>
      </c>
      <c r="F73" s="134">
        <v>11115</v>
      </c>
      <c r="G73" s="134">
        <v>7921</v>
      </c>
      <c r="H73" s="134">
        <v>5218</v>
      </c>
      <c r="I73" s="134">
        <v>2704</v>
      </c>
      <c r="J73" s="134">
        <v>6447</v>
      </c>
      <c r="K73" s="134">
        <v>188</v>
      </c>
      <c r="L73" s="134">
        <v>1080</v>
      </c>
      <c r="M73" s="134">
        <v>725</v>
      </c>
      <c r="N73" s="134">
        <v>4455</v>
      </c>
    </row>
    <row r="74" spans="1:14" ht="9.75" customHeight="1">
      <c r="A74" s="86" t="s">
        <v>147</v>
      </c>
      <c r="B74" s="90"/>
      <c r="C74" s="88" t="s">
        <v>148</v>
      </c>
      <c r="D74" s="141"/>
      <c r="E74" s="134">
        <v>63604</v>
      </c>
      <c r="F74" s="134">
        <v>19300</v>
      </c>
      <c r="G74" s="134">
        <v>17145</v>
      </c>
      <c r="H74" s="134">
        <v>13455</v>
      </c>
      <c r="I74" s="134">
        <v>3690</v>
      </c>
      <c r="J74" s="134">
        <v>27160</v>
      </c>
      <c r="K74" s="134">
        <v>1297</v>
      </c>
      <c r="L74" s="134">
        <v>2971</v>
      </c>
      <c r="M74" s="134">
        <v>18800</v>
      </c>
      <c r="N74" s="134">
        <v>4091</v>
      </c>
    </row>
    <row r="75" spans="1:14" ht="10.5" customHeight="1">
      <c r="A75" s="46" t="s">
        <v>223</v>
      </c>
      <c r="B75" s="1"/>
      <c r="C75" s="2"/>
      <c r="D75" s="1"/>
      <c r="E75" s="6"/>
      <c r="F75" s="6"/>
      <c r="G75" s="6"/>
      <c r="H75" s="83"/>
      <c r="I75" s="83"/>
      <c r="J75" s="83"/>
      <c r="K75" s="83"/>
      <c r="L75" s="83"/>
      <c r="M75" s="83"/>
      <c r="N75" s="83"/>
    </row>
    <row r="76" spans="1:14" ht="11.25" customHeight="1">
      <c r="A76" s="144" t="s">
        <v>303</v>
      </c>
      <c r="B76" s="269"/>
      <c r="C76" s="270"/>
      <c r="D76" s="269"/>
      <c r="E76" s="18"/>
      <c r="F76" s="18"/>
      <c r="G76" s="18"/>
      <c r="H76" s="83"/>
      <c r="I76" s="83"/>
      <c r="J76" s="83"/>
      <c r="K76" s="83"/>
      <c r="L76" s="83"/>
      <c r="M76" s="83"/>
      <c r="N76" s="83"/>
    </row>
    <row r="77" spans="1:14" ht="11.25" customHeight="1">
      <c r="A77" s="144"/>
      <c r="B77" s="1"/>
      <c r="C77" s="2"/>
      <c r="D77" s="1"/>
      <c r="E77" s="32"/>
      <c r="F77" s="32"/>
      <c r="G77" s="32"/>
      <c r="H77" s="83"/>
      <c r="I77" s="83"/>
      <c r="J77" s="83"/>
      <c r="K77" s="83"/>
      <c r="L77" s="83"/>
      <c r="M77" s="83"/>
      <c r="N77" s="83"/>
    </row>
    <row r="78" ht="12.75">
      <c r="D78" s="1"/>
    </row>
    <row r="79" ht="12.75">
      <c r="D79" s="22"/>
    </row>
    <row r="80" ht="12.75">
      <c r="D80" s="22"/>
    </row>
    <row r="81" ht="12.75">
      <c r="D81" s="22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</sheetData>
  <sheetProtection/>
  <mergeCells count="19"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  <mergeCell ref="A16:N16"/>
    <mergeCell ref="A34:N34"/>
    <mergeCell ref="A54:N54"/>
    <mergeCell ref="H9:H14"/>
    <mergeCell ref="I9:I14"/>
    <mergeCell ref="K10:K14"/>
    <mergeCell ref="L10:L14"/>
    <mergeCell ref="M10:M14"/>
    <mergeCell ref="N10:N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&amp;C&amp;7- 16 -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5"/>
  <sheetViews>
    <sheetView workbookViewId="0" topLeftCell="A1">
      <selection activeCell="E61" sqref="E61:N61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35" t="s">
        <v>294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35" t="s">
        <v>291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</row>
    <row r="5" spans="1:14" ht="11.25" customHeight="1">
      <c r="A5" s="336" t="s">
        <v>271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</row>
    <row r="6" spans="1:14" ht="9" customHeight="1">
      <c r="A6" s="356" t="str">
        <f>' MB1'!H8</f>
        <v>Juni 2013</v>
      </c>
      <c r="B6" s="356"/>
      <c r="C6" s="356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43" t="s">
        <v>202</v>
      </c>
      <c r="B7" s="344"/>
      <c r="C7" s="369" t="s">
        <v>155</v>
      </c>
      <c r="D7" s="370"/>
      <c r="E7" s="363" t="s">
        <v>221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345"/>
      <c r="B8" s="346"/>
      <c r="C8" s="367"/>
      <c r="D8" s="371"/>
      <c r="E8" s="364"/>
      <c r="F8" s="363" t="s">
        <v>156</v>
      </c>
      <c r="G8" s="363" t="s">
        <v>243</v>
      </c>
      <c r="H8" s="81" t="s">
        <v>117</v>
      </c>
      <c r="I8" s="82"/>
      <c r="J8" s="363" t="s">
        <v>157</v>
      </c>
      <c r="K8" s="81" t="s">
        <v>117</v>
      </c>
      <c r="L8" s="79"/>
      <c r="M8" s="79"/>
      <c r="N8" s="79"/>
    </row>
    <row r="9" spans="1:14" ht="9.75" customHeight="1">
      <c r="A9" s="345"/>
      <c r="B9" s="346"/>
      <c r="C9" s="367"/>
      <c r="D9" s="371"/>
      <c r="E9" s="364"/>
      <c r="F9" s="364"/>
      <c r="G9" s="373"/>
      <c r="H9" s="363" t="s">
        <v>218</v>
      </c>
      <c r="I9" s="363" t="s">
        <v>219</v>
      </c>
      <c r="J9" s="364"/>
      <c r="K9" s="81" t="s">
        <v>218</v>
      </c>
      <c r="L9" s="82"/>
      <c r="M9" s="81" t="s">
        <v>219</v>
      </c>
      <c r="N9" s="82"/>
    </row>
    <row r="10" spans="1:14" ht="9.75" customHeight="1">
      <c r="A10" s="345"/>
      <c r="B10" s="346"/>
      <c r="C10" s="367"/>
      <c r="D10" s="371"/>
      <c r="E10" s="364"/>
      <c r="F10" s="364"/>
      <c r="G10" s="373"/>
      <c r="H10" s="364"/>
      <c r="I10" s="364"/>
      <c r="J10" s="364"/>
      <c r="K10" s="363" t="s">
        <v>220</v>
      </c>
      <c r="L10" s="363" t="s">
        <v>281</v>
      </c>
      <c r="M10" s="363" t="s">
        <v>158</v>
      </c>
      <c r="N10" s="366" t="s">
        <v>281</v>
      </c>
    </row>
    <row r="11" spans="1:14" ht="9.75" customHeight="1">
      <c r="A11" s="345"/>
      <c r="B11" s="346"/>
      <c r="C11" s="367"/>
      <c r="D11" s="371"/>
      <c r="E11" s="364"/>
      <c r="F11" s="364"/>
      <c r="G11" s="373"/>
      <c r="H11" s="364"/>
      <c r="I11" s="364"/>
      <c r="J11" s="364"/>
      <c r="K11" s="364"/>
      <c r="L11" s="364"/>
      <c r="M11" s="364"/>
      <c r="N11" s="367"/>
    </row>
    <row r="12" spans="1:14" ht="9.75" customHeight="1">
      <c r="A12" s="345"/>
      <c r="B12" s="346"/>
      <c r="C12" s="367"/>
      <c r="D12" s="371"/>
      <c r="E12" s="364"/>
      <c r="F12" s="364"/>
      <c r="G12" s="373"/>
      <c r="H12" s="364"/>
      <c r="I12" s="364"/>
      <c r="J12" s="364"/>
      <c r="K12" s="364"/>
      <c r="L12" s="364"/>
      <c r="M12" s="364"/>
      <c r="N12" s="367"/>
    </row>
    <row r="13" spans="1:14" ht="9.75" customHeight="1">
      <c r="A13" s="345"/>
      <c r="B13" s="346"/>
      <c r="C13" s="367"/>
      <c r="D13" s="371"/>
      <c r="E13" s="364"/>
      <c r="F13" s="364"/>
      <c r="G13" s="373"/>
      <c r="H13" s="364"/>
      <c r="I13" s="364"/>
      <c r="J13" s="364"/>
      <c r="K13" s="364"/>
      <c r="L13" s="364"/>
      <c r="M13" s="364"/>
      <c r="N13" s="367"/>
    </row>
    <row r="14" spans="1:14" ht="9.75" customHeight="1">
      <c r="A14" s="347"/>
      <c r="B14" s="348"/>
      <c r="C14" s="368"/>
      <c r="D14" s="372"/>
      <c r="E14" s="365"/>
      <c r="F14" s="365"/>
      <c r="G14" s="374"/>
      <c r="H14" s="365"/>
      <c r="I14" s="365"/>
      <c r="J14" s="365"/>
      <c r="K14" s="365"/>
      <c r="L14" s="365"/>
      <c r="M14" s="365"/>
      <c r="N14" s="368"/>
    </row>
    <row r="15" spans="1:14" ht="6" customHeight="1">
      <c r="A15" s="4"/>
      <c r="B15" s="4"/>
      <c r="C15" s="23"/>
      <c r="D15" s="4"/>
      <c r="E15" s="24"/>
      <c r="F15" s="4"/>
      <c r="G15" s="4"/>
      <c r="H15" s="4"/>
      <c r="I15" s="4"/>
      <c r="J15" s="4"/>
      <c r="K15" s="4"/>
      <c r="L15" s="4"/>
      <c r="M15" s="4"/>
      <c r="N15" s="4"/>
    </row>
    <row r="16" spans="1:14" ht="15" customHeight="1">
      <c r="A16" s="360" t="s">
        <v>203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</row>
    <row r="17" spans="1:14" ht="6" customHeight="1">
      <c r="A17" s="4"/>
      <c r="B17" s="4"/>
      <c r="C17" s="23"/>
      <c r="D17" s="23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9.75" customHeight="1">
      <c r="A18" s="23">
        <v>1</v>
      </c>
      <c r="B18" s="25"/>
      <c r="C18" s="18" t="s">
        <v>52</v>
      </c>
      <c r="D18" s="25"/>
      <c r="E18" s="134">
        <v>372827</v>
      </c>
      <c r="F18" s="134">
        <v>79193</v>
      </c>
      <c r="G18" s="134">
        <v>197650</v>
      </c>
      <c r="H18" s="134">
        <v>63741</v>
      </c>
      <c r="I18" s="134">
        <v>133908</v>
      </c>
      <c r="J18" s="134">
        <v>95984</v>
      </c>
      <c r="K18" s="134">
        <v>6093</v>
      </c>
      <c r="L18" s="134">
        <v>24758</v>
      </c>
      <c r="M18" s="134">
        <v>53414</v>
      </c>
      <c r="N18" s="134">
        <v>11719</v>
      </c>
    </row>
    <row r="19" spans="1:14" ht="9.75" customHeight="1">
      <c r="A19" s="23">
        <v>2</v>
      </c>
      <c r="B19" s="25"/>
      <c r="C19" s="18" t="s">
        <v>63</v>
      </c>
      <c r="D19" s="25"/>
      <c r="E19" s="134">
        <v>201758</v>
      </c>
      <c r="F19" s="134">
        <v>54342</v>
      </c>
      <c r="G19" s="134">
        <v>67668</v>
      </c>
      <c r="H19" s="134">
        <v>54101</v>
      </c>
      <c r="I19" s="134">
        <v>13567</v>
      </c>
      <c r="J19" s="134">
        <v>79747</v>
      </c>
      <c r="K19" s="134">
        <v>1282</v>
      </c>
      <c r="L19" s="134">
        <v>21270</v>
      </c>
      <c r="M19" s="134">
        <v>30190</v>
      </c>
      <c r="N19" s="134">
        <v>27006</v>
      </c>
    </row>
    <row r="20" spans="1:14" ht="9.75" customHeight="1">
      <c r="A20" s="23">
        <v>3</v>
      </c>
      <c r="B20" s="25"/>
      <c r="C20" s="18" t="s">
        <v>73</v>
      </c>
      <c r="D20" s="25"/>
      <c r="E20" s="134">
        <v>163278</v>
      </c>
      <c r="F20" s="134">
        <v>36342</v>
      </c>
      <c r="G20" s="134">
        <v>67671</v>
      </c>
      <c r="H20" s="134">
        <v>54606</v>
      </c>
      <c r="I20" s="134">
        <v>13065</v>
      </c>
      <c r="J20" s="134">
        <v>59264</v>
      </c>
      <c r="K20" s="134">
        <v>4779</v>
      </c>
      <c r="L20" s="134">
        <v>10092</v>
      </c>
      <c r="M20" s="134">
        <v>22002</v>
      </c>
      <c r="N20" s="134">
        <v>22391</v>
      </c>
    </row>
    <row r="21" spans="1:14" ht="9.75" customHeight="1">
      <c r="A21" s="23">
        <v>4</v>
      </c>
      <c r="B21" s="25"/>
      <c r="C21" s="18" t="s">
        <v>83</v>
      </c>
      <c r="D21" s="25"/>
      <c r="E21" s="134">
        <v>64668</v>
      </c>
      <c r="F21" s="134">
        <v>12704</v>
      </c>
      <c r="G21" s="134">
        <v>19133</v>
      </c>
      <c r="H21" s="134">
        <v>14165</v>
      </c>
      <c r="I21" s="134">
        <v>4968</v>
      </c>
      <c r="J21" s="134">
        <v>32831</v>
      </c>
      <c r="K21" s="134">
        <v>1133</v>
      </c>
      <c r="L21" s="134">
        <v>6231</v>
      </c>
      <c r="M21" s="134">
        <v>9232</v>
      </c>
      <c r="N21" s="134">
        <v>16235</v>
      </c>
    </row>
    <row r="22" spans="1:14" ht="9.75" customHeight="1">
      <c r="A22" s="23">
        <v>5</v>
      </c>
      <c r="B22" s="25"/>
      <c r="C22" s="18" t="s">
        <v>93</v>
      </c>
      <c r="D22" s="25"/>
      <c r="E22" s="134">
        <v>100337</v>
      </c>
      <c r="F22" s="134">
        <v>21891</v>
      </c>
      <c r="G22" s="134">
        <v>45747</v>
      </c>
      <c r="H22" s="134">
        <v>31244</v>
      </c>
      <c r="I22" s="134">
        <v>14503</v>
      </c>
      <c r="J22" s="134">
        <v>32699</v>
      </c>
      <c r="K22" s="134">
        <v>2982</v>
      </c>
      <c r="L22" s="134">
        <v>4531</v>
      </c>
      <c r="M22" s="134">
        <v>16491</v>
      </c>
      <c r="N22" s="134">
        <v>8694</v>
      </c>
    </row>
    <row r="23" spans="1:14" ht="9.75" customHeight="1">
      <c r="A23" s="23">
        <v>6</v>
      </c>
      <c r="B23" s="25"/>
      <c r="C23" s="18" t="s">
        <v>103</v>
      </c>
      <c r="D23" s="25"/>
      <c r="E23" s="134">
        <v>74967</v>
      </c>
      <c r="F23" s="134">
        <v>11385</v>
      </c>
      <c r="G23" s="134">
        <v>34190</v>
      </c>
      <c r="H23" s="134">
        <v>19708</v>
      </c>
      <c r="I23" s="134">
        <v>14482</v>
      </c>
      <c r="J23" s="134">
        <v>29391</v>
      </c>
      <c r="K23" s="134">
        <v>1605</v>
      </c>
      <c r="L23" s="134">
        <v>2265</v>
      </c>
      <c r="M23" s="134">
        <v>15758</v>
      </c>
      <c r="N23" s="134">
        <v>9763</v>
      </c>
    </row>
    <row r="24" spans="1:14" ht="9.75" customHeight="1">
      <c r="A24" s="23">
        <v>7</v>
      </c>
      <c r="B24" s="25"/>
      <c r="C24" s="18" t="s">
        <v>116</v>
      </c>
      <c r="D24" s="25"/>
      <c r="E24" s="134">
        <v>195681</v>
      </c>
      <c r="F24" s="134">
        <v>59636</v>
      </c>
      <c r="G24" s="134">
        <v>75197</v>
      </c>
      <c r="H24" s="134">
        <v>41419</v>
      </c>
      <c r="I24" s="134">
        <v>33778</v>
      </c>
      <c r="J24" s="134">
        <v>60848</v>
      </c>
      <c r="K24" s="134">
        <v>3385</v>
      </c>
      <c r="L24" s="134">
        <v>9766</v>
      </c>
      <c r="M24" s="134">
        <v>29597</v>
      </c>
      <c r="N24" s="134">
        <v>18100</v>
      </c>
    </row>
    <row r="25" spans="1:14" ht="6" customHeight="1">
      <c r="A25" s="23"/>
      <c r="B25" s="25"/>
      <c r="C25" s="18"/>
      <c r="D25" s="25"/>
      <c r="E25" s="134"/>
      <c r="F25" s="134"/>
      <c r="G25" s="134"/>
      <c r="H25" s="134"/>
      <c r="I25" s="134"/>
      <c r="J25" s="134"/>
      <c r="K25" s="134"/>
      <c r="L25" s="134"/>
      <c r="M25" s="134"/>
      <c r="N25" s="134"/>
    </row>
    <row r="26" spans="1:14" ht="12.75">
      <c r="A26" s="26"/>
      <c r="B26" s="27"/>
      <c r="C26" s="28" t="s">
        <v>261</v>
      </c>
      <c r="D26" s="27"/>
      <c r="E26" s="142">
        <v>1173516</v>
      </c>
      <c r="F26" s="142">
        <v>275494</v>
      </c>
      <c r="G26" s="142">
        <v>507257</v>
      </c>
      <c r="H26" s="142">
        <v>278985</v>
      </c>
      <c r="I26" s="142">
        <v>228272</v>
      </c>
      <c r="J26" s="142">
        <v>390765</v>
      </c>
      <c r="K26" s="142">
        <v>21260</v>
      </c>
      <c r="L26" s="142">
        <v>78913</v>
      </c>
      <c r="M26" s="142">
        <v>176684</v>
      </c>
      <c r="N26" s="142">
        <v>113908</v>
      </c>
    </row>
    <row r="27" spans="1:14" ht="6" customHeight="1">
      <c r="A27" s="4"/>
      <c r="B27" s="4"/>
      <c r="C27" s="23"/>
      <c r="D27" s="4"/>
      <c r="E27" s="29"/>
      <c r="F27" s="29"/>
      <c r="G27" s="29"/>
      <c r="H27" s="4"/>
      <c r="I27" s="4"/>
      <c r="J27" s="4"/>
      <c r="K27" s="4"/>
      <c r="L27" s="4"/>
      <c r="M27" s="4"/>
      <c r="N27" s="4"/>
    </row>
    <row r="28" spans="1:14" ht="15" customHeight="1">
      <c r="A28" s="360" t="s">
        <v>204</v>
      </c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</row>
    <row r="29" spans="1:14" ht="11.25" customHeight="1">
      <c r="A29" s="4"/>
      <c r="B29" s="4"/>
      <c r="C29" s="26" t="s">
        <v>30</v>
      </c>
      <c r="D29" s="4"/>
      <c r="E29" s="30"/>
      <c r="F29" s="30"/>
      <c r="G29" s="30"/>
      <c r="H29" s="4"/>
      <c r="I29" s="4"/>
      <c r="J29" s="4"/>
      <c r="K29" s="4"/>
      <c r="L29" s="4"/>
      <c r="M29" s="4"/>
      <c r="N29" s="4"/>
    </row>
    <row r="30" spans="1:14" ht="9.75" customHeight="1">
      <c r="A30" s="23">
        <v>161</v>
      </c>
      <c r="B30" s="25"/>
      <c r="C30" s="18" t="s">
        <v>31</v>
      </c>
      <c r="D30" s="25"/>
      <c r="E30" s="134">
        <v>6376</v>
      </c>
      <c r="F30" s="134">
        <v>729</v>
      </c>
      <c r="G30" s="134">
        <v>2769</v>
      </c>
      <c r="H30" s="134">
        <v>2232</v>
      </c>
      <c r="I30" s="134">
        <v>537</v>
      </c>
      <c r="J30" s="134">
        <v>2877</v>
      </c>
      <c r="K30" s="134" t="s">
        <v>306</v>
      </c>
      <c r="L30" s="134" t="s">
        <v>306</v>
      </c>
      <c r="M30" s="134">
        <v>2877</v>
      </c>
      <c r="N30" s="134" t="s">
        <v>306</v>
      </c>
    </row>
    <row r="31" spans="1:14" ht="9.75" customHeight="1">
      <c r="A31" s="23">
        <v>162</v>
      </c>
      <c r="B31" s="25"/>
      <c r="C31" s="18" t="s">
        <v>32</v>
      </c>
      <c r="D31" s="25"/>
      <c r="E31" s="134">
        <v>95757</v>
      </c>
      <c r="F31" s="134">
        <v>6458</v>
      </c>
      <c r="G31" s="134">
        <v>70301</v>
      </c>
      <c r="H31" s="134">
        <v>13708</v>
      </c>
      <c r="I31" s="134">
        <v>56593</v>
      </c>
      <c r="J31" s="134">
        <v>18998</v>
      </c>
      <c r="K31" s="134">
        <v>4708</v>
      </c>
      <c r="L31" s="134">
        <v>7180</v>
      </c>
      <c r="M31" s="134">
        <v>2519</v>
      </c>
      <c r="N31" s="134">
        <v>4590</v>
      </c>
    </row>
    <row r="32" spans="1:14" ht="9.75" customHeight="1">
      <c r="A32" s="23">
        <v>163</v>
      </c>
      <c r="B32" s="25"/>
      <c r="C32" s="18" t="s">
        <v>33</v>
      </c>
      <c r="D32" s="25"/>
      <c r="E32" s="134">
        <v>32896</v>
      </c>
      <c r="F32" s="134">
        <v>15337</v>
      </c>
      <c r="G32" s="134">
        <v>12193</v>
      </c>
      <c r="H32" s="134">
        <v>10803</v>
      </c>
      <c r="I32" s="134">
        <v>1390</v>
      </c>
      <c r="J32" s="134">
        <v>5365</v>
      </c>
      <c r="K32" s="134">
        <v>200</v>
      </c>
      <c r="L32" s="134">
        <v>2250</v>
      </c>
      <c r="M32" s="134">
        <v>2615</v>
      </c>
      <c r="N32" s="134">
        <v>300</v>
      </c>
    </row>
    <row r="33" spans="1:14" ht="11.25" customHeight="1">
      <c r="A33" s="23"/>
      <c r="B33" s="23"/>
      <c r="C33" s="26" t="s">
        <v>34</v>
      </c>
      <c r="D33" s="23"/>
      <c r="E33" s="134"/>
      <c r="F33" s="134"/>
      <c r="G33" s="134"/>
      <c r="H33" s="134"/>
      <c r="I33" s="134"/>
      <c r="J33" s="134"/>
      <c r="K33" s="134"/>
      <c r="L33" s="134"/>
      <c r="M33" s="134"/>
      <c r="N33" s="134"/>
    </row>
    <row r="34" spans="1:14" ht="9.75" customHeight="1">
      <c r="A34" s="23">
        <v>171</v>
      </c>
      <c r="B34" s="25"/>
      <c r="C34" s="18" t="s">
        <v>35</v>
      </c>
      <c r="D34" s="25"/>
      <c r="E34" s="134">
        <v>4340</v>
      </c>
      <c r="F34" s="134">
        <v>816</v>
      </c>
      <c r="G34" s="134">
        <v>2652</v>
      </c>
      <c r="H34" s="134">
        <v>2530</v>
      </c>
      <c r="I34" s="134">
        <v>122</v>
      </c>
      <c r="J34" s="134">
        <v>871</v>
      </c>
      <c r="K34" s="134">
        <v>223</v>
      </c>
      <c r="L34" s="134">
        <v>376</v>
      </c>
      <c r="M34" s="134">
        <v>192</v>
      </c>
      <c r="N34" s="134">
        <v>80</v>
      </c>
    </row>
    <row r="35" spans="1:14" ht="9.75" customHeight="1">
      <c r="A35" s="23">
        <v>172</v>
      </c>
      <c r="B35" s="25"/>
      <c r="C35" s="18" t="s">
        <v>36</v>
      </c>
      <c r="D35" s="25"/>
      <c r="E35" s="134">
        <v>5733</v>
      </c>
      <c r="F35" s="134">
        <v>1853</v>
      </c>
      <c r="G35" s="134">
        <v>1635</v>
      </c>
      <c r="H35" s="134">
        <v>532</v>
      </c>
      <c r="I35" s="134">
        <v>1103</v>
      </c>
      <c r="J35" s="134">
        <v>2244</v>
      </c>
      <c r="K35" s="134">
        <v>15</v>
      </c>
      <c r="L35" s="134">
        <v>1059</v>
      </c>
      <c r="M35" s="134">
        <v>89</v>
      </c>
      <c r="N35" s="134">
        <v>1082</v>
      </c>
    </row>
    <row r="36" spans="1:14" ht="9.75" customHeight="1">
      <c r="A36" s="23">
        <v>173</v>
      </c>
      <c r="B36" s="25"/>
      <c r="C36" s="18" t="s">
        <v>37</v>
      </c>
      <c r="D36" s="25"/>
      <c r="E36" s="134">
        <v>12693</v>
      </c>
      <c r="F36" s="134">
        <v>5746</v>
      </c>
      <c r="G36" s="134">
        <v>5076</v>
      </c>
      <c r="H36" s="134">
        <v>4444</v>
      </c>
      <c r="I36" s="134">
        <v>632</v>
      </c>
      <c r="J36" s="134">
        <v>1872</v>
      </c>
      <c r="K36" s="134">
        <v>50</v>
      </c>
      <c r="L36" s="134">
        <v>1322</v>
      </c>
      <c r="M36" s="134" t="s">
        <v>306</v>
      </c>
      <c r="N36" s="134">
        <v>500</v>
      </c>
    </row>
    <row r="37" spans="1:14" ht="9.75" customHeight="1">
      <c r="A37" s="23">
        <v>174</v>
      </c>
      <c r="B37" s="25"/>
      <c r="C37" s="18" t="s">
        <v>38</v>
      </c>
      <c r="D37" s="25"/>
      <c r="E37" s="134">
        <v>3621</v>
      </c>
      <c r="F37" s="134">
        <v>2160</v>
      </c>
      <c r="G37" s="134">
        <v>470</v>
      </c>
      <c r="H37" s="134">
        <v>116</v>
      </c>
      <c r="I37" s="134">
        <v>354</v>
      </c>
      <c r="J37" s="134">
        <v>990</v>
      </c>
      <c r="K37" s="134">
        <v>29</v>
      </c>
      <c r="L37" s="134">
        <v>34</v>
      </c>
      <c r="M37" s="134">
        <v>745</v>
      </c>
      <c r="N37" s="134">
        <v>182</v>
      </c>
    </row>
    <row r="38" spans="1:14" ht="9.75" customHeight="1">
      <c r="A38" s="23">
        <v>175</v>
      </c>
      <c r="B38" s="25"/>
      <c r="C38" s="18" t="s">
        <v>39</v>
      </c>
      <c r="D38" s="25"/>
      <c r="E38" s="134">
        <v>4749</v>
      </c>
      <c r="F38" s="134">
        <v>2655</v>
      </c>
      <c r="G38" s="134">
        <v>484</v>
      </c>
      <c r="H38" s="134">
        <v>484</v>
      </c>
      <c r="I38" s="134" t="s">
        <v>306</v>
      </c>
      <c r="J38" s="134">
        <v>1610</v>
      </c>
      <c r="K38" s="134">
        <v>0</v>
      </c>
      <c r="L38" s="134">
        <v>896</v>
      </c>
      <c r="M38" s="134">
        <v>714</v>
      </c>
      <c r="N38" s="134" t="s">
        <v>306</v>
      </c>
    </row>
    <row r="39" spans="1:14" ht="9.75" customHeight="1">
      <c r="A39" s="23">
        <v>176</v>
      </c>
      <c r="B39" s="25"/>
      <c r="C39" s="18" t="s">
        <v>40</v>
      </c>
      <c r="D39" s="25"/>
      <c r="E39" s="134">
        <v>8404</v>
      </c>
      <c r="F39" s="134">
        <v>3255</v>
      </c>
      <c r="G39" s="134">
        <v>1870</v>
      </c>
      <c r="H39" s="134">
        <v>1860</v>
      </c>
      <c r="I39" s="134">
        <v>10</v>
      </c>
      <c r="J39" s="134">
        <v>3279</v>
      </c>
      <c r="K39" s="134">
        <v>157</v>
      </c>
      <c r="L39" s="134">
        <v>188</v>
      </c>
      <c r="M39" s="134">
        <v>2935</v>
      </c>
      <c r="N39" s="134" t="s">
        <v>306</v>
      </c>
    </row>
    <row r="40" spans="1:14" ht="9.75" customHeight="1">
      <c r="A40" s="23">
        <v>177</v>
      </c>
      <c r="B40" s="25"/>
      <c r="C40" s="18" t="s">
        <v>41</v>
      </c>
      <c r="D40" s="25"/>
      <c r="E40" s="134">
        <v>4164</v>
      </c>
      <c r="F40" s="134">
        <v>3024</v>
      </c>
      <c r="G40" s="134">
        <v>753</v>
      </c>
      <c r="H40" s="134">
        <v>753</v>
      </c>
      <c r="I40" s="134" t="s">
        <v>306</v>
      </c>
      <c r="J40" s="134">
        <v>387</v>
      </c>
      <c r="K40" s="134">
        <v>83</v>
      </c>
      <c r="L40" s="134">
        <v>304</v>
      </c>
      <c r="M40" s="134" t="s">
        <v>306</v>
      </c>
      <c r="N40" s="134" t="s">
        <v>306</v>
      </c>
    </row>
    <row r="41" spans="1:14" ht="9.75" customHeight="1">
      <c r="A41" s="23">
        <v>178</v>
      </c>
      <c r="B41" s="25"/>
      <c r="C41" s="18" t="s">
        <v>42</v>
      </c>
      <c r="D41" s="25"/>
      <c r="E41" s="134">
        <v>2527</v>
      </c>
      <c r="F41" s="134">
        <v>1592</v>
      </c>
      <c r="G41" s="134">
        <v>395</v>
      </c>
      <c r="H41" s="134" t="s">
        <v>306</v>
      </c>
      <c r="I41" s="134">
        <v>395</v>
      </c>
      <c r="J41" s="134">
        <v>540</v>
      </c>
      <c r="K41" s="134" t="s">
        <v>306</v>
      </c>
      <c r="L41" s="134">
        <v>230</v>
      </c>
      <c r="M41" s="134">
        <v>300</v>
      </c>
      <c r="N41" s="134">
        <v>10</v>
      </c>
    </row>
    <row r="42" spans="1:14" ht="9.75" customHeight="1">
      <c r="A42" s="23">
        <v>179</v>
      </c>
      <c r="B42" s="25"/>
      <c r="C42" s="18" t="s">
        <v>43</v>
      </c>
      <c r="D42" s="25"/>
      <c r="E42" s="134">
        <v>4592</v>
      </c>
      <c r="F42" s="134">
        <v>1947</v>
      </c>
      <c r="G42" s="134">
        <v>1766</v>
      </c>
      <c r="H42" s="134">
        <v>542</v>
      </c>
      <c r="I42" s="134">
        <v>1224</v>
      </c>
      <c r="J42" s="134">
        <v>878</v>
      </c>
      <c r="K42" s="134" t="s">
        <v>306</v>
      </c>
      <c r="L42" s="134">
        <v>878</v>
      </c>
      <c r="M42" s="134" t="s">
        <v>306</v>
      </c>
      <c r="N42" s="134" t="s">
        <v>306</v>
      </c>
    </row>
    <row r="43" spans="1:14" ht="9.75" customHeight="1">
      <c r="A43" s="23">
        <v>180</v>
      </c>
      <c r="B43" s="25"/>
      <c r="C43" s="18" t="s">
        <v>44</v>
      </c>
      <c r="D43" s="25"/>
      <c r="E43" s="134">
        <v>1255</v>
      </c>
      <c r="F43" s="134">
        <v>120</v>
      </c>
      <c r="G43" s="134">
        <v>850</v>
      </c>
      <c r="H43" s="134">
        <v>310</v>
      </c>
      <c r="I43" s="134">
        <v>540</v>
      </c>
      <c r="J43" s="134">
        <v>285</v>
      </c>
      <c r="K43" s="134" t="s">
        <v>306</v>
      </c>
      <c r="L43" s="134">
        <v>255</v>
      </c>
      <c r="M43" s="134" t="s">
        <v>306</v>
      </c>
      <c r="N43" s="134">
        <v>31</v>
      </c>
    </row>
    <row r="44" spans="1:14" ht="9.75" customHeight="1">
      <c r="A44" s="23">
        <v>181</v>
      </c>
      <c r="B44" s="25"/>
      <c r="C44" s="18" t="s">
        <v>45</v>
      </c>
      <c r="D44" s="25"/>
      <c r="E44" s="134">
        <v>3828</v>
      </c>
      <c r="F44" s="134">
        <v>1314</v>
      </c>
      <c r="G44" s="134">
        <v>1634</v>
      </c>
      <c r="H44" s="134">
        <v>1082</v>
      </c>
      <c r="I44" s="134">
        <v>552</v>
      </c>
      <c r="J44" s="134">
        <v>880</v>
      </c>
      <c r="K44" s="134">
        <v>82</v>
      </c>
      <c r="L44" s="134">
        <v>40</v>
      </c>
      <c r="M44" s="134">
        <v>516</v>
      </c>
      <c r="N44" s="134">
        <v>242</v>
      </c>
    </row>
    <row r="45" spans="1:14" ht="9.75" customHeight="1">
      <c r="A45" s="23">
        <v>182</v>
      </c>
      <c r="B45" s="25"/>
      <c r="C45" s="18" t="s">
        <v>46</v>
      </c>
      <c r="D45" s="25"/>
      <c r="E45" s="134">
        <v>3303</v>
      </c>
      <c r="F45" s="134">
        <v>793</v>
      </c>
      <c r="G45" s="134">
        <v>930</v>
      </c>
      <c r="H45" s="134">
        <v>60</v>
      </c>
      <c r="I45" s="134">
        <v>870</v>
      </c>
      <c r="J45" s="134">
        <v>1580</v>
      </c>
      <c r="K45" s="134">
        <v>20</v>
      </c>
      <c r="L45" s="134" t="s">
        <v>306</v>
      </c>
      <c r="M45" s="134">
        <v>226</v>
      </c>
      <c r="N45" s="134">
        <v>1334</v>
      </c>
    </row>
    <row r="46" spans="1:14" ht="9.75" customHeight="1">
      <c r="A46" s="23">
        <v>183</v>
      </c>
      <c r="B46" s="25"/>
      <c r="C46" s="18" t="s">
        <v>47</v>
      </c>
      <c r="D46" s="25"/>
      <c r="E46" s="134">
        <v>6893</v>
      </c>
      <c r="F46" s="134">
        <v>4913</v>
      </c>
      <c r="G46" s="134">
        <v>1391</v>
      </c>
      <c r="H46" s="134">
        <v>1299</v>
      </c>
      <c r="I46" s="134">
        <v>92</v>
      </c>
      <c r="J46" s="134">
        <v>588</v>
      </c>
      <c r="K46" s="134" t="s">
        <v>306</v>
      </c>
      <c r="L46" s="134">
        <v>276</v>
      </c>
      <c r="M46" s="134">
        <v>259</v>
      </c>
      <c r="N46" s="134">
        <v>53</v>
      </c>
    </row>
    <row r="47" spans="1:14" ht="9.75" customHeight="1">
      <c r="A47" s="23">
        <v>184</v>
      </c>
      <c r="B47" s="25"/>
      <c r="C47" s="18" t="s">
        <v>32</v>
      </c>
      <c r="D47" s="25"/>
      <c r="E47" s="134">
        <v>32032</v>
      </c>
      <c r="F47" s="134">
        <v>2149</v>
      </c>
      <c r="G47" s="134">
        <v>22025</v>
      </c>
      <c r="H47" s="134">
        <v>18672</v>
      </c>
      <c r="I47" s="134">
        <v>3353</v>
      </c>
      <c r="J47" s="134">
        <v>7858</v>
      </c>
      <c r="K47" s="134">
        <v>2</v>
      </c>
      <c r="L47" s="134">
        <v>5843</v>
      </c>
      <c r="M47" s="134">
        <v>989</v>
      </c>
      <c r="N47" s="134">
        <v>1024</v>
      </c>
    </row>
    <row r="48" spans="1:14" ht="9.75" customHeight="1">
      <c r="A48" s="23">
        <v>185</v>
      </c>
      <c r="B48" s="25"/>
      <c r="C48" s="18" t="s">
        <v>48</v>
      </c>
      <c r="D48" s="25"/>
      <c r="E48" s="134">
        <v>82193</v>
      </c>
      <c r="F48" s="134">
        <v>2627</v>
      </c>
      <c r="G48" s="134">
        <v>55893</v>
      </c>
      <c r="H48" s="134">
        <v>319</v>
      </c>
      <c r="I48" s="134">
        <v>55574</v>
      </c>
      <c r="J48" s="134">
        <v>23674</v>
      </c>
      <c r="K48" s="134">
        <v>50</v>
      </c>
      <c r="L48" s="134" t="s">
        <v>306</v>
      </c>
      <c r="M48" s="134">
        <v>22344</v>
      </c>
      <c r="N48" s="134">
        <v>1280</v>
      </c>
    </row>
    <row r="49" spans="1:14" ht="9.75" customHeight="1">
      <c r="A49" s="23">
        <v>186</v>
      </c>
      <c r="B49" s="25"/>
      <c r="C49" s="18" t="s">
        <v>205</v>
      </c>
      <c r="D49" s="25"/>
      <c r="E49" s="134">
        <v>20496</v>
      </c>
      <c r="F49" s="134">
        <v>10047</v>
      </c>
      <c r="G49" s="134">
        <v>6323</v>
      </c>
      <c r="H49" s="134">
        <v>1161</v>
      </c>
      <c r="I49" s="134">
        <v>5162</v>
      </c>
      <c r="J49" s="134">
        <v>4126</v>
      </c>
      <c r="K49" s="134">
        <v>180</v>
      </c>
      <c r="L49" s="134">
        <v>2078</v>
      </c>
      <c r="M49" s="134">
        <v>1868</v>
      </c>
      <c r="N49" s="134" t="s">
        <v>306</v>
      </c>
    </row>
    <row r="50" spans="1:14" ht="9.75" customHeight="1">
      <c r="A50" s="23">
        <v>187</v>
      </c>
      <c r="B50" s="25"/>
      <c r="C50" s="18" t="s">
        <v>33</v>
      </c>
      <c r="D50" s="25"/>
      <c r="E50" s="134">
        <v>9118</v>
      </c>
      <c r="F50" s="134">
        <v>5315</v>
      </c>
      <c r="G50" s="134">
        <v>2215</v>
      </c>
      <c r="H50" s="134">
        <v>1655</v>
      </c>
      <c r="I50" s="134">
        <v>560</v>
      </c>
      <c r="J50" s="134">
        <v>1589</v>
      </c>
      <c r="K50" s="134">
        <v>215</v>
      </c>
      <c r="L50" s="134">
        <v>669</v>
      </c>
      <c r="M50" s="134">
        <v>96</v>
      </c>
      <c r="N50" s="134">
        <v>608</v>
      </c>
    </row>
    <row r="51" spans="1:14" ht="9.75" customHeight="1">
      <c r="A51" s="23">
        <v>188</v>
      </c>
      <c r="B51" s="25"/>
      <c r="C51" s="18" t="s">
        <v>49</v>
      </c>
      <c r="D51" s="25"/>
      <c r="E51" s="134">
        <v>6303</v>
      </c>
      <c r="F51" s="134">
        <v>1030</v>
      </c>
      <c r="G51" s="134">
        <v>4651</v>
      </c>
      <c r="H51" s="134">
        <v>257</v>
      </c>
      <c r="I51" s="134">
        <v>4394</v>
      </c>
      <c r="J51" s="134">
        <v>623</v>
      </c>
      <c r="K51" s="134">
        <v>20</v>
      </c>
      <c r="L51" s="134">
        <v>393</v>
      </c>
      <c r="M51" s="134" t="s">
        <v>306</v>
      </c>
      <c r="N51" s="134">
        <v>210</v>
      </c>
    </row>
    <row r="52" spans="1:14" ht="9.75" customHeight="1">
      <c r="A52" s="23">
        <v>189</v>
      </c>
      <c r="B52" s="25"/>
      <c r="C52" s="18" t="s">
        <v>50</v>
      </c>
      <c r="D52" s="25"/>
      <c r="E52" s="134">
        <v>18228</v>
      </c>
      <c r="F52" s="134">
        <v>3523</v>
      </c>
      <c r="G52" s="134">
        <v>844</v>
      </c>
      <c r="H52" s="134">
        <v>727</v>
      </c>
      <c r="I52" s="134">
        <v>118</v>
      </c>
      <c r="J52" s="134">
        <v>13861</v>
      </c>
      <c r="K52" s="134">
        <v>35</v>
      </c>
      <c r="L52" s="134">
        <v>487</v>
      </c>
      <c r="M52" s="134">
        <v>13191</v>
      </c>
      <c r="N52" s="134">
        <v>148</v>
      </c>
    </row>
    <row r="53" spans="1:14" ht="9.75" customHeight="1">
      <c r="A53" s="23">
        <v>190</v>
      </c>
      <c r="B53" s="25"/>
      <c r="C53" s="18" t="s">
        <v>51</v>
      </c>
      <c r="D53" s="25"/>
      <c r="E53" s="134">
        <v>3325</v>
      </c>
      <c r="F53" s="134">
        <v>1789</v>
      </c>
      <c r="G53" s="134">
        <v>528</v>
      </c>
      <c r="H53" s="134">
        <v>196</v>
      </c>
      <c r="I53" s="134">
        <v>332</v>
      </c>
      <c r="J53" s="134">
        <v>1008</v>
      </c>
      <c r="K53" s="134">
        <v>25</v>
      </c>
      <c r="L53" s="134" t="s">
        <v>306</v>
      </c>
      <c r="M53" s="134">
        <v>939</v>
      </c>
      <c r="N53" s="134">
        <v>44</v>
      </c>
    </row>
    <row r="54" spans="1:14" ht="6" customHeight="1">
      <c r="A54" s="23"/>
      <c r="B54" s="25"/>
      <c r="C54" s="18"/>
      <c r="D54" s="25"/>
      <c r="E54" s="134"/>
      <c r="F54" s="134"/>
      <c r="G54" s="134"/>
      <c r="H54" s="134"/>
      <c r="I54" s="134"/>
      <c r="J54" s="134"/>
      <c r="K54" s="134"/>
      <c r="L54" s="134"/>
      <c r="M54" s="134"/>
      <c r="N54" s="134"/>
    </row>
    <row r="55" spans="1:14" ht="10.5" customHeight="1">
      <c r="A55" s="26">
        <v>1</v>
      </c>
      <c r="B55" s="27"/>
      <c r="C55" s="28" t="s">
        <v>52</v>
      </c>
      <c r="D55" s="27"/>
      <c r="E55" s="142">
        <v>372827</v>
      </c>
      <c r="F55" s="142">
        <v>79193</v>
      </c>
      <c r="G55" s="142">
        <v>197650</v>
      </c>
      <c r="H55" s="142">
        <v>63741</v>
      </c>
      <c r="I55" s="142">
        <v>133908</v>
      </c>
      <c r="J55" s="142">
        <v>95984</v>
      </c>
      <c r="K55" s="142">
        <v>6093</v>
      </c>
      <c r="L55" s="142">
        <v>24758</v>
      </c>
      <c r="M55" s="142">
        <v>53414</v>
      </c>
      <c r="N55" s="142">
        <v>11719</v>
      </c>
    </row>
    <row r="56" spans="1:14" ht="6" customHeight="1">
      <c r="A56" s="4"/>
      <c r="B56" s="4"/>
      <c r="C56" s="23"/>
      <c r="D56" s="4"/>
      <c r="E56" s="29"/>
      <c r="F56" s="29"/>
      <c r="G56" s="29"/>
      <c r="H56" s="4"/>
      <c r="I56" s="4"/>
      <c r="J56" s="4"/>
      <c r="K56" s="4"/>
      <c r="L56" s="4"/>
      <c r="M56" s="4"/>
      <c r="N56" s="4"/>
    </row>
    <row r="57" spans="1:14" ht="15" customHeight="1">
      <c r="A57" s="360" t="s">
        <v>206</v>
      </c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  <c r="N57" s="360"/>
    </row>
    <row r="58" spans="1:14" ht="11.25" customHeight="1">
      <c r="A58" s="4"/>
      <c r="B58" s="4"/>
      <c r="C58" s="26" t="s">
        <v>30</v>
      </c>
      <c r="D58" s="4"/>
      <c r="E58" s="30"/>
      <c r="F58" s="30"/>
      <c r="G58" s="30"/>
      <c r="H58" s="4"/>
      <c r="I58" s="4"/>
      <c r="J58" s="4"/>
      <c r="K58" s="4"/>
      <c r="L58" s="4"/>
      <c r="M58" s="4"/>
      <c r="N58" s="4"/>
    </row>
    <row r="59" spans="1:14" ht="9.75" customHeight="1">
      <c r="A59" s="23">
        <v>261</v>
      </c>
      <c r="B59" s="25"/>
      <c r="C59" s="18" t="s">
        <v>53</v>
      </c>
      <c r="D59" s="25"/>
      <c r="E59" s="134" t="s">
        <v>310</v>
      </c>
      <c r="F59" s="134" t="s">
        <v>310</v>
      </c>
      <c r="G59" s="134" t="s">
        <v>310</v>
      </c>
      <c r="H59" s="134" t="s">
        <v>310</v>
      </c>
      <c r="I59" s="134" t="s">
        <v>310</v>
      </c>
      <c r="J59" s="134" t="s">
        <v>310</v>
      </c>
      <c r="K59" s="134" t="s">
        <v>310</v>
      </c>
      <c r="L59" s="134" t="s">
        <v>310</v>
      </c>
      <c r="M59" s="134" t="s">
        <v>310</v>
      </c>
      <c r="N59" s="134" t="s">
        <v>310</v>
      </c>
    </row>
    <row r="60" spans="1:14" ht="9.75" customHeight="1">
      <c r="A60" s="23">
        <v>262</v>
      </c>
      <c r="B60" s="25"/>
      <c r="C60" s="18" t="s">
        <v>54</v>
      </c>
      <c r="D60" s="25"/>
      <c r="E60" s="134">
        <v>16947</v>
      </c>
      <c r="F60" s="134">
        <v>2956</v>
      </c>
      <c r="G60" s="134">
        <v>1379</v>
      </c>
      <c r="H60" s="134">
        <v>444</v>
      </c>
      <c r="I60" s="134">
        <v>935</v>
      </c>
      <c r="J60" s="134">
        <v>12612</v>
      </c>
      <c r="K60" s="134">
        <v>251</v>
      </c>
      <c r="L60" s="134">
        <v>4479</v>
      </c>
      <c r="M60" s="134">
        <v>3492</v>
      </c>
      <c r="N60" s="134">
        <v>4389</v>
      </c>
    </row>
    <row r="61" spans="1:14" ht="9.75" customHeight="1">
      <c r="A61" s="23">
        <v>263</v>
      </c>
      <c r="B61" s="25"/>
      <c r="C61" s="18" t="s">
        <v>55</v>
      </c>
      <c r="D61" s="25"/>
      <c r="E61" s="134" t="s">
        <v>310</v>
      </c>
      <c r="F61" s="134" t="s">
        <v>310</v>
      </c>
      <c r="G61" s="134" t="s">
        <v>310</v>
      </c>
      <c r="H61" s="134" t="s">
        <v>310</v>
      </c>
      <c r="I61" s="134" t="s">
        <v>310</v>
      </c>
      <c r="J61" s="134" t="s">
        <v>310</v>
      </c>
      <c r="K61" s="134" t="s">
        <v>310</v>
      </c>
      <c r="L61" s="134" t="s">
        <v>310</v>
      </c>
      <c r="M61" s="134" t="s">
        <v>310</v>
      </c>
      <c r="N61" s="134" t="s">
        <v>310</v>
      </c>
    </row>
    <row r="62" spans="1:14" ht="11.25" customHeight="1">
      <c r="A62" s="4"/>
      <c r="B62" s="4"/>
      <c r="C62" s="26" t="s">
        <v>34</v>
      </c>
      <c r="D62" s="23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1:14" ht="9.75" customHeight="1">
      <c r="A63" s="23">
        <v>271</v>
      </c>
      <c r="B63" s="25"/>
      <c r="C63" s="18" t="s">
        <v>56</v>
      </c>
      <c r="D63" s="25"/>
      <c r="E63" s="134">
        <v>44074</v>
      </c>
      <c r="F63" s="134">
        <v>5390</v>
      </c>
      <c r="G63" s="134">
        <v>30072</v>
      </c>
      <c r="H63" s="134">
        <v>27493</v>
      </c>
      <c r="I63" s="134">
        <v>2579</v>
      </c>
      <c r="J63" s="134">
        <v>8611</v>
      </c>
      <c r="K63" s="134" t="s">
        <v>306</v>
      </c>
      <c r="L63" s="134">
        <v>9</v>
      </c>
      <c r="M63" s="134">
        <v>3313</v>
      </c>
      <c r="N63" s="134">
        <v>5290</v>
      </c>
    </row>
    <row r="64" spans="1:14" ht="9.75" customHeight="1">
      <c r="A64" s="23">
        <v>272</v>
      </c>
      <c r="B64" s="25"/>
      <c r="C64" s="18" t="s">
        <v>57</v>
      </c>
      <c r="D64" s="25"/>
      <c r="E64" s="134">
        <v>20087</v>
      </c>
      <c r="F64" s="134">
        <v>4880</v>
      </c>
      <c r="G64" s="134">
        <v>4345</v>
      </c>
      <c r="H64" s="134">
        <v>1272</v>
      </c>
      <c r="I64" s="134">
        <v>3074</v>
      </c>
      <c r="J64" s="134">
        <v>10861</v>
      </c>
      <c r="K64" s="134">
        <v>784</v>
      </c>
      <c r="L64" s="134">
        <v>224</v>
      </c>
      <c r="M64" s="134">
        <v>5165</v>
      </c>
      <c r="N64" s="134">
        <v>4688</v>
      </c>
    </row>
    <row r="65" spans="1:14" ht="9.75" customHeight="1">
      <c r="A65" s="23">
        <v>273</v>
      </c>
      <c r="B65" s="25"/>
      <c r="C65" s="18" t="s">
        <v>58</v>
      </c>
      <c r="D65" s="25"/>
      <c r="E65" s="134">
        <v>18965</v>
      </c>
      <c r="F65" s="134">
        <v>12871</v>
      </c>
      <c r="G65" s="134">
        <v>1548</v>
      </c>
      <c r="H65" s="134">
        <v>894</v>
      </c>
      <c r="I65" s="134">
        <v>654</v>
      </c>
      <c r="J65" s="134">
        <v>4546</v>
      </c>
      <c r="K65" s="134">
        <v>195</v>
      </c>
      <c r="L65" s="134">
        <v>871</v>
      </c>
      <c r="M65" s="134">
        <v>1658</v>
      </c>
      <c r="N65" s="134">
        <v>1821</v>
      </c>
    </row>
    <row r="66" spans="1:14" ht="9.75" customHeight="1">
      <c r="A66" s="23">
        <v>274</v>
      </c>
      <c r="B66" s="25"/>
      <c r="C66" s="18" t="s">
        <v>53</v>
      </c>
      <c r="D66" s="25"/>
      <c r="E66" s="134">
        <v>12921</v>
      </c>
      <c r="F66" s="134">
        <v>3936</v>
      </c>
      <c r="G66" s="134">
        <v>2544</v>
      </c>
      <c r="H66" s="134">
        <v>2092</v>
      </c>
      <c r="I66" s="134">
        <v>452</v>
      </c>
      <c r="J66" s="134">
        <v>6441</v>
      </c>
      <c r="K66" s="134" t="s">
        <v>306</v>
      </c>
      <c r="L66" s="134" t="s">
        <v>306</v>
      </c>
      <c r="M66" s="134">
        <v>5038</v>
      </c>
      <c r="N66" s="134">
        <v>1403</v>
      </c>
    </row>
    <row r="67" spans="1:14" ht="9.75" customHeight="1">
      <c r="A67" s="23">
        <v>275</v>
      </c>
      <c r="B67" s="25"/>
      <c r="C67" s="18" t="s">
        <v>54</v>
      </c>
      <c r="D67" s="25"/>
      <c r="E67" s="134">
        <v>24678</v>
      </c>
      <c r="F67" s="134">
        <v>1652</v>
      </c>
      <c r="G67" s="134">
        <v>7207</v>
      </c>
      <c r="H67" s="134">
        <v>3463</v>
      </c>
      <c r="I67" s="134">
        <v>3744</v>
      </c>
      <c r="J67" s="134">
        <v>15819</v>
      </c>
      <c r="K67" s="134">
        <v>12</v>
      </c>
      <c r="L67" s="134">
        <v>14580</v>
      </c>
      <c r="M67" s="134">
        <v>1036</v>
      </c>
      <c r="N67" s="134">
        <v>191</v>
      </c>
    </row>
    <row r="68" spans="1:14" ht="9.75" customHeight="1">
      <c r="A68" s="23">
        <v>276</v>
      </c>
      <c r="B68" s="25"/>
      <c r="C68" s="18" t="s">
        <v>59</v>
      </c>
      <c r="D68" s="25"/>
      <c r="E68" s="134">
        <v>6557</v>
      </c>
      <c r="F68" s="134">
        <v>3689</v>
      </c>
      <c r="G68" s="134">
        <v>1017</v>
      </c>
      <c r="H68" s="134">
        <v>692</v>
      </c>
      <c r="I68" s="134">
        <v>325</v>
      </c>
      <c r="J68" s="134">
        <v>1851</v>
      </c>
      <c r="K68" s="134" t="s">
        <v>306</v>
      </c>
      <c r="L68" s="134">
        <v>693</v>
      </c>
      <c r="M68" s="134">
        <v>699</v>
      </c>
      <c r="N68" s="134">
        <v>459</v>
      </c>
    </row>
    <row r="69" spans="1:14" ht="9.75" customHeight="1">
      <c r="A69" s="23">
        <v>277</v>
      </c>
      <c r="B69" s="25"/>
      <c r="C69" s="18" t="s">
        <v>60</v>
      </c>
      <c r="D69" s="25"/>
      <c r="E69" s="134">
        <v>35296</v>
      </c>
      <c r="F69" s="134">
        <v>10895</v>
      </c>
      <c r="G69" s="134">
        <v>16575</v>
      </c>
      <c r="H69" s="134">
        <v>15463</v>
      </c>
      <c r="I69" s="134">
        <v>1112</v>
      </c>
      <c r="J69" s="134">
        <v>7826</v>
      </c>
      <c r="K69" s="134" t="s">
        <v>306</v>
      </c>
      <c r="L69" s="134">
        <v>40</v>
      </c>
      <c r="M69" s="134">
        <v>864</v>
      </c>
      <c r="N69" s="134">
        <v>6923</v>
      </c>
    </row>
    <row r="70" spans="1:14" ht="9.75" customHeight="1">
      <c r="A70" s="23">
        <v>278</v>
      </c>
      <c r="B70" s="25"/>
      <c r="C70" s="18" t="s">
        <v>61</v>
      </c>
      <c r="D70" s="25"/>
      <c r="E70" s="134">
        <v>8380</v>
      </c>
      <c r="F70" s="134">
        <v>1398</v>
      </c>
      <c r="G70" s="134">
        <v>1122</v>
      </c>
      <c r="H70" s="134">
        <v>1122</v>
      </c>
      <c r="I70" s="134" t="s">
        <v>306</v>
      </c>
      <c r="J70" s="134">
        <v>5860</v>
      </c>
      <c r="K70" s="134">
        <v>31</v>
      </c>
      <c r="L70" s="134">
        <v>2</v>
      </c>
      <c r="M70" s="134">
        <v>5827</v>
      </c>
      <c r="N70" s="134" t="s">
        <v>306</v>
      </c>
    </row>
    <row r="71" spans="1:14" ht="9.75" customHeight="1">
      <c r="A71" s="23">
        <v>279</v>
      </c>
      <c r="B71" s="25"/>
      <c r="C71" s="18" t="s">
        <v>62</v>
      </c>
      <c r="D71" s="25"/>
      <c r="E71" s="134">
        <v>6757</v>
      </c>
      <c r="F71" s="134">
        <v>4112</v>
      </c>
      <c r="G71" s="134">
        <v>1527</v>
      </c>
      <c r="H71" s="134">
        <v>1057</v>
      </c>
      <c r="I71" s="134">
        <v>470</v>
      </c>
      <c r="J71" s="134">
        <v>1119</v>
      </c>
      <c r="K71" s="134">
        <v>2</v>
      </c>
      <c r="L71" s="134">
        <v>271</v>
      </c>
      <c r="M71" s="134">
        <v>845</v>
      </c>
      <c r="N71" s="134" t="s">
        <v>306</v>
      </c>
    </row>
    <row r="72" spans="1:14" ht="6" customHeight="1">
      <c r="A72" s="23"/>
      <c r="B72" s="25"/>
      <c r="C72" s="18"/>
      <c r="D72" s="25"/>
      <c r="E72" s="134"/>
      <c r="F72" s="134"/>
      <c r="G72" s="134"/>
      <c r="H72" s="134"/>
      <c r="I72" s="134"/>
      <c r="J72" s="134"/>
      <c r="K72" s="134"/>
      <c r="L72" s="134"/>
      <c r="M72" s="134"/>
      <c r="N72" s="134"/>
    </row>
    <row r="73" spans="1:14" ht="10.5" customHeight="1">
      <c r="A73" s="26">
        <v>2</v>
      </c>
      <c r="B73" s="27"/>
      <c r="C73" s="28" t="s">
        <v>63</v>
      </c>
      <c r="D73" s="27"/>
      <c r="E73" s="142">
        <v>201758</v>
      </c>
      <c r="F73" s="142">
        <v>54342</v>
      </c>
      <c r="G73" s="142">
        <v>67668</v>
      </c>
      <c r="H73" s="142">
        <v>54101</v>
      </c>
      <c r="I73" s="142">
        <v>13567</v>
      </c>
      <c r="J73" s="142">
        <v>79747</v>
      </c>
      <c r="K73" s="142">
        <v>1282</v>
      </c>
      <c r="L73" s="142">
        <v>21270</v>
      </c>
      <c r="M73" s="142">
        <v>30190</v>
      </c>
      <c r="N73" s="142">
        <v>27006</v>
      </c>
    </row>
    <row r="74" spans="1:14" ht="10.5" customHeight="1">
      <c r="A74" s="46" t="s">
        <v>223</v>
      </c>
      <c r="B74" s="1"/>
      <c r="C74" s="2"/>
      <c r="D74" s="1"/>
      <c r="E74" s="6"/>
      <c r="F74" s="6"/>
      <c r="G74" s="6"/>
      <c r="H74" s="83"/>
      <c r="I74" s="83"/>
      <c r="J74" s="83"/>
      <c r="K74" s="83"/>
      <c r="L74" s="83"/>
      <c r="M74" s="83"/>
      <c r="N74" s="83"/>
    </row>
    <row r="75" spans="1:14" ht="11.25" customHeight="1">
      <c r="A75" s="144" t="s">
        <v>273</v>
      </c>
      <c r="B75" s="1"/>
      <c r="C75" s="2"/>
      <c r="D75" s="1"/>
      <c r="E75" s="32"/>
      <c r="F75" s="32"/>
      <c r="G75" s="32"/>
      <c r="H75" s="83"/>
      <c r="I75" s="83"/>
      <c r="J75" s="83"/>
      <c r="K75" s="83"/>
      <c r="L75" s="83"/>
      <c r="M75" s="83"/>
      <c r="N75" s="83"/>
    </row>
    <row r="93" spans="1:14" ht="12.75">
      <c r="A93" s="1"/>
      <c r="B93" s="1"/>
      <c r="C93" s="2"/>
      <c r="D93" s="1"/>
      <c r="E93" s="2"/>
      <c r="F93" s="2"/>
      <c r="G93" s="2"/>
      <c r="H93" s="83"/>
      <c r="I93" s="83"/>
      <c r="J93" s="83"/>
      <c r="K93" s="83"/>
      <c r="L93" s="83"/>
      <c r="M93" s="83"/>
      <c r="N93" s="83"/>
    </row>
    <row r="94" spans="1:14" ht="12.75">
      <c r="A94" s="1"/>
      <c r="B94" s="1"/>
      <c r="C94" s="2"/>
      <c r="D94" s="1"/>
      <c r="E94" s="2"/>
      <c r="F94" s="2"/>
      <c r="G94" s="2"/>
      <c r="H94" s="83"/>
      <c r="I94" s="83"/>
      <c r="J94" s="83"/>
      <c r="K94" s="83"/>
      <c r="L94" s="83"/>
      <c r="M94" s="83"/>
      <c r="N94" s="83"/>
    </row>
    <row r="95" spans="1:14" ht="12.75">
      <c r="A95" s="1"/>
      <c r="B95" s="1"/>
      <c r="C95" s="2"/>
      <c r="D95" s="1"/>
      <c r="E95" s="1"/>
      <c r="F95" s="1"/>
      <c r="G95" s="1"/>
      <c r="H95" s="83"/>
      <c r="I95" s="83"/>
      <c r="J95" s="83"/>
      <c r="K95" s="83"/>
      <c r="L95" s="83"/>
      <c r="M95" s="83"/>
      <c r="N95" s="83"/>
    </row>
    <row r="96" spans="1:14" ht="12.75">
      <c r="A96" s="1"/>
      <c r="B96" s="1"/>
      <c r="C96" s="2"/>
      <c r="D96" s="1"/>
      <c r="E96" s="1"/>
      <c r="F96" s="1"/>
      <c r="G96" s="1"/>
      <c r="H96" s="83"/>
      <c r="I96" s="83"/>
      <c r="J96" s="83"/>
      <c r="K96" s="83"/>
      <c r="L96" s="83"/>
      <c r="M96" s="83"/>
      <c r="N96" s="83"/>
    </row>
    <row r="97" spans="1:14" ht="12.75">
      <c r="A97" s="1"/>
      <c r="B97" s="1"/>
      <c r="C97" s="2"/>
      <c r="D97" s="1"/>
      <c r="E97" s="1"/>
      <c r="F97" s="1"/>
      <c r="G97" s="1"/>
      <c r="H97" s="83"/>
      <c r="I97" s="83"/>
      <c r="J97" s="83"/>
      <c r="K97" s="83"/>
      <c r="L97" s="83"/>
      <c r="M97" s="83"/>
      <c r="N97" s="83"/>
    </row>
    <row r="98" spans="1:14" ht="12.75">
      <c r="A98" s="83"/>
      <c r="B98" s="83"/>
      <c r="C98" s="83"/>
      <c r="D98" s="31"/>
      <c r="E98" s="83"/>
      <c r="F98" s="83"/>
      <c r="G98" s="83"/>
      <c r="H98" s="83"/>
      <c r="I98" s="83"/>
      <c r="J98" s="83"/>
      <c r="K98" s="83"/>
      <c r="L98" s="83"/>
      <c r="M98" s="83"/>
      <c r="N98" s="83"/>
    </row>
    <row r="99" spans="1:14" ht="12.75">
      <c r="A99" s="83"/>
      <c r="B99" s="83"/>
      <c r="C99" s="83"/>
      <c r="D99" s="31"/>
      <c r="E99" s="83"/>
      <c r="F99" s="83"/>
      <c r="G99" s="83"/>
      <c r="H99" s="83"/>
      <c r="I99" s="83"/>
      <c r="J99" s="83"/>
      <c r="K99" s="83"/>
      <c r="L99" s="83"/>
      <c r="M99" s="83"/>
      <c r="N99" s="83"/>
    </row>
    <row r="100" spans="1:14" ht="12.75">
      <c r="A100" s="83"/>
      <c r="B100" s="83"/>
      <c r="C100" s="83"/>
      <c r="D100" s="31"/>
      <c r="E100" s="83"/>
      <c r="F100" s="83"/>
      <c r="G100" s="83"/>
      <c r="H100" s="83"/>
      <c r="I100" s="83"/>
      <c r="J100" s="83"/>
      <c r="K100" s="83"/>
      <c r="L100" s="83"/>
      <c r="M100" s="83"/>
      <c r="N100" s="83"/>
    </row>
    <row r="101" spans="1:14" ht="12.75">
      <c r="A101" s="83"/>
      <c r="B101" s="83"/>
      <c r="C101" s="83"/>
      <c r="D101" s="31"/>
      <c r="E101" s="83"/>
      <c r="F101" s="83"/>
      <c r="G101" s="83"/>
      <c r="H101" s="83"/>
      <c r="I101" s="83"/>
      <c r="J101" s="83"/>
      <c r="K101" s="83"/>
      <c r="L101" s="83"/>
      <c r="M101" s="83"/>
      <c r="N101" s="83"/>
    </row>
    <row r="102" spans="1:14" ht="12.75">
      <c r="A102" s="83"/>
      <c r="B102" s="83"/>
      <c r="C102" s="83"/>
      <c r="D102" s="31"/>
      <c r="E102" s="83"/>
      <c r="F102" s="83"/>
      <c r="G102" s="83"/>
      <c r="H102" s="83"/>
      <c r="I102" s="83"/>
      <c r="J102" s="83"/>
      <c r="K102" s="83"/>
      <c r="L102" s="83"/>
      <c r="M102" s="83"/>
      <c r="N102" s="83"/>
    </row>
    <row r="103" spans="1:14" ht="12.75">
      <c r="A103" s="83"/>
      <c r="B103" s="83"/>
      <c r="C103" s="83"/>
      <c r="D103" s="31"/>
      <c r="E103" s="83"/>
      <c r="F103" s="83"/>
      <c r="G103" s="83"/>
      <c r="H103" s="83"/>
      <c r="I103" s="83"/>
      <c r="J103" s="83"/>
      <c r="K103" s="83"/>
      <c r="L103" s="83"/>
      <c r="M103" s="83"/>
      <c r="N103" s="83"/>
    </row>
    <row r="104" spans="1:14" ht="12.75">
      <c r="A104" s="83"/>
      <c r="B104" s="83"/>
      <c r="C104" s="83"/>
      <c r="D104" s="31"/>
      <c r="E104" s="83"/>
      <c r="F104" s="83"/>
      <c r="G104" s="83"/>
      <c r="H104" s="83"/>
      <c r="I104" s="83"/>
      <c r="J104" s="83"/>
      <c r="K104" s="83"/>
      <c r="L104" s="83"/>
      <c r="M104" s="83"/>
      <c r="N104" s="83"/>
    </row>
    <row r="105" spans="1:14" ht="12.75">
      <c r="A105" s="83"/>
      <c r="B105" s="83"/>
      <c r="C105" s="83"/>
      <c r="D105" s="31"/>
      <c r="E105" s="83"/>
      <c r="F105" s="83"/>
      <c r="G105" s="83"/>
      <c r="H105" s="83"/>
      <c r="I105" s="83"/>
      <c r="J105" s="83"/>
      <c r="K105" s="83"/>
      <c r="L105" s="83"/>
      <c r="M105" s="83"/>
      <c r="N105" s="83"/>
    </row>
  </sheetData>
  <sheetProtection/>
  <mergeCells count="19">
    <mergeCell ref="A16:N16"/>
    <mergeCell ref="A28:N28"/>
    <mergeCell ref="A57:N57"/>
    <mergeCell ref="H9:H14"/>
    <mergeCell ref="I9:I14"/>
    <mergeCell ref="K10:K14"/>
    <mergeCell ref="L10:L14"/>
    <mergeCell ref="M10:M14"/>
    <mergeCell ref="N10:N14"/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&amp;C&amp;7- 17 -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145"/>
  <sheetViews>
    <sheetView workbookViewId="0" topLeftCell="A1">
      <selection activeCell="H72" sqref="H72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35" t="s">
        <v>294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62" t="s">
        <v>292</v>
      </c>
      <c r="B4" s="362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</row>
    <row r="5" spans="1:14" ht="11.25" customHeight="1">
      <c r="A5" s="336" t="s">
        <v>271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</row>
    <row r="6" spans="1:14" ht="9" customHeight="1">
      <c r="A6" s="356" t="str">
        <f>' MB1'!H8</f>
        <v>Juni 2013</v>
      </c>
      <c r="B6" s="356"/>
      <c r="C6" s="356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43" t="s">
        <v>202</v>
      </c>
      <c r="B7" s="344"/>
      <c r="C7" s="369" t="s">
        <v>155</v>
      </c>
      <c r="D7" s="370"/>
      <c r="E7" s="363" t="s">
        <v>221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345"/>
      <c r="B8" s="346"/>
      <c r="C8" s="367"/>
      <c r="D8" s="371"/>
      <c r="E8" s="364"/>
      <c r="F8" s="363" t="s">
        <v>156</v>
      </c>
      <c r="G8" s="363" t="s">
        <v>243</v>
      </c>
      <c r="H8" s="81" t="s">
        <v>117</v>
      </c>
      <c r="I8" s="82"/>
      <c r="J8" s="363" t="s">
        <v>157</v>
      </c>
      <c r="K8" s="81" t="s">
        <v>117</v>
      </c>
      <c r="L8" s="79"/>
      <c r="M8" s="79"/>
      <c r="N8" s="79"/>
    </row>
    <row r="9" spans="1:14" ht="9.75" customHeight="1">
      <c r="A9" s="345"/>
      <c r="B9" s="346"/>
      <c r="C9" s="367"/>
      <c r="D9" s="371"/>
      <c r="E9" s="364"/>
      <c r="F9" s="364"/>
      <c r="G9" s="373"/>
      <c r="H9" s="363" t="s">
        <v>218</v>
      </c>
      <c r="I9" s="363" t="s">
        <v>219</v>
      </c>
      <c r="J9" s="364"/>
      <c r="K9" s="81" t="s">
        <v>218</v>
      </c>
      <c r="L9" s="82"/>
      <c r="M9" s="81" t="s">
        <v>219</v>
      </c>
      <c r="N9" s="82"/>
    </row>
    <row r="10" spans="1:14" ht="9.75" customHeight="1">
      <c r="A10" s="345"/>
      <c r="B10" s="346"/>
      <c r="C10" s="367"/>
      <c r="D10" s="371"/>
      <c r="E10" s="364"/>
      <c r="F10" s="364"/>
      <c r="G10" s="373"/>
      <c r="H10" s="364"/>
      <c r="I10" s="364"/>
      <c r="J10" s="364"/>
      <c r="K10" s="363" t="s">
        <v>220</v>
      </c>
      <c r="L10" s="363" t="s">
        <v>281</v>
      </c>
      <c r="M10" s="363" t="s">
        <v>158</v>
      </c>
      <c r="N10" s="366" t="s">
        <v>281</v>
      </c>
    </row>
    <row r="11" spans="1:14" ht="9.75" customHeight="1">
      <c r="A11" s="345"/>
      <c r="B11" s="346"/>
      <c r="C11" s="367"/>
      <c r="D11" s="371"/>
      <c r="E11" s="364"/>
      <c r="F11" s="364"/>
      <c r="G11" s="373"/>
      <c r="H11" s="364"/>
      <c r="I11" s="364"/>
      <c r="J11" s="364"/>
      <c r="K11" s="364"/>
      <c r="L11" s="364"/>
      <c r="M11" s="364"/>
      <c r="N11" s="367"/>
    </row>
    <row r="12" spans="1:14" ht="9.75" customHeight="1">
      <c r="A12" s="345"/>
      <c r="B12" s="346"/>
      <c r="C12" s="367"/>
      <c r="D12" s="371"/>
      <c r="E12" s="364"/>
      <c r="F12" s="364"/>
      <c r="G12" s="373"/>
      <c r="H12" s="364"/>
      <c r="I12" s="364"/>
      <c r="J12" s="364"/>
      <c r="K12" s="364"/>
      <c r="L12" s="364"/>
      <c r="M12" s="364"/>
      <c r="N12" s="367"/>
    </row>
    <row r="13" spans="1:14" ht="9.75" customHeight="1">
      <c r="A13" s="345"/>
      <c r="B13" s="346"/>
      <c r="C13" s="367"/>
      <c r="D13" s="371"/>
      <c r="E13" s="364"/>
      <c r="F13" s="364"/>
      <c r="G13" s="373"/>
      <c r="H13" s="364"/>
      <c r="I13" s="364"/>
      <c r="J13" s="364"/>
      <c r="K13" s="364"/>
      <c r="L13" s="364"/>
      <c r="M13" s="364"/>
      <c r="N13" s="367"/>
    </row>
    <row r="14" spans="1:14" ht="9.75" customHeight="1">
      <c r="A14" s="347"/>
      <c r="B14" s="348"/>
      <c r="C14" s="368"/>
      <c r="D14" s="372"/>
      <c r="E14" s="365"/>
      <c r="F14" s="365"/>
      <c r="G14" s="374"/>
      <c r="H14" s="365"/>
      <c r="I14" s="365"/>
      <c r="J14" s="365"/>
      <c r="K14" s="365"/>
      <c r="L14" s="365"/>
      <c r="M14" s="365"/>
      <c r="N14" s="368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5" customHeight="1">
      <c r="A16" s="360" t="s">
        <v>207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</row>
    <row r="17" spans="1:14" ht="11.25" customHeight="1">
      <c r="A17" s="4"/>
      <c r="B17" s="4"/>
      <c r="C17" s="26" t="s">
        <v>30</v>
      </c>
      <c r="D17" s="4"/>
      <c r="E17" s="30"/>
      <c r="F17" s="30"/>
      <c r="G17" s="30"/>
      <c r="H17" s="4"/>
      <c r="I17" s="4"/>
      <c r="J17" s="4"/>
      <c r="K17" s="4"/>
      <c r="L17" s="4"/>
      <c r="M17" s="4"/>
      <c r="N17" s="4"/>
    </row>
    <row r="18" spans="1:14" ht="9.75" customHeight="1">
      <c r="A18" s="23">
        <v>361</v>
      </c>
      <c r="B18" s="25"/>
      <c r="C18" s="18" t="s">
        <v>64</v>
      </c>
      <c r="D18" s="25"/>
      <c r="E18" s="134">
        <v>15957</v>
      </c>
      <c r="F18" s="134">
        <v>2635</v>
      </c>
      <c r="G18" s="134">
        <v>1860</v>
      </c>
      <c r="H18" s="134">
        <v>1850</v>
      </c>
      <c r="I18" s="134">
        <v>10</v>
      </c>
      <c r="J18" s="134">
        <v>11462</v>
      </c>
      <c r="K18" s="134">
        <v>3720</v>
      </c>
      <c r="L18" s="134">
        <v>5882</v>
      </c>
      <c r="M18" s="134" t="s">
        <v>306</v>
      </c>
      <c r="N18" s="134">
        <v>1860</v>
      </c>
    </row>
    <row r="19" spans="1:14" ht="9.75" customHeight="1">
      <c r="A19" s="23">
        <v>362</v>
      </c>
      <c r="B19" s="25"/>
      <c r="C19" s="18" t="s">
        <v>65</v>
      </c>
      <c r="D19" s="25"/>
      <c r="E19" s="134">
        <v>14135</v>
      </c>
      <c r="F19" s="134">
        <v>1184</v>
      </c>
      <c r="G19" s="134">
        <v>3436</v>
      </c>
      <c r="H19" s="134">
        <v>2879</v>
      </c>
      <c r="I19" s="134">
        <v>557</v>
      </c>
      <c r="J19" s="134">
        <v>9515</v>
      </c>
      <c r="K19" s="134">
        <v>50</v>
      </c>
      <c r="L19" s="134">
        <v>1350</v>
      </c>
      <c r="M19" s="134">
        <v>7942</v>
      </c>
      <c r="N19" s="134">
        <v>173</v>
      </c>
    </row>
    <row r="20" spans="1:14" ht="9.75" customHeight="1">
      <c r="A20" s="23">
        <v>363</v>
      </c>
      <c r="B20" s="25"/>
      <c r="C20" s="18" t="s">
        <v>66</v>
      </c>
      <c r="D20" s="25"/>
      <c r="E20" s="134">
        <v>4952</v>
      </c>
      <c r="F20" s="134">
        <v>430</v>
      </c>
      <c r="G20" s="134">
        <v>584</v>
      </c>
      <c r="H20" s="134">
        <v>582</v>
      </c>
      <c r="I20" s="134">
        <v>2</v>
      </c>
      <c r="J20" s="134">
        <v>3939</v>
      </c>
      <c r="K20" s="134">
        <v>303</v>
      </c>
      <c r="L20" s="134">
        <v>693</v>
      </c>
      <c r="M20" s="134">
        <v>652</v>
      </c>
      <c r="N20" s="134">
        <v>2291</v>
      </c>
    </row>
    <row r="21" spans="1:14" ht="11.25" customHeight="1">
      <c r="A21" s="4"/>
      <c r="B21" s="4"/>
      <c r="C21" s="26" t="s">
        <v>34</v>
      </c>
      <c r="D21" s="23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1:14" ht="9.75" customHeight="1">
      <c r="A22" s="23">
        <v>371</v>
      </c>
      <c r="B22" s="25"/>
      <c r="C22" s="18" t="s">
        <v>67</v>
      </c>
      <c r="D22" s="25"/>
      <c r="E22" s="134">
        <v>4731</v>
      </c>
      <c r="F22" s="134">
        <v>1433</v>
      </c>
      <c r="G22" s="134">
        <v>2344</v>
      </c>
      <c r="H22" s="134">
        <v>2197</v>
      </c>
      <c r="I22" s="134">
        <v>148</v>
      </c>
      <c r="J22" s="134">
        <v>954</v>
      </c>
      <c r="K22" s="134">
        <v>134</v>
      </c>
      <c r="L22" s="134">
        <v>146</v>
      </c>
      <c r="M22" s="134">
        <v>367</v>
      </c>
      <c r="N22" s="134">
        <v>306</v>
      </c>
    </row>
    <row r="23" spans="1:14" ht="9.75" customHeight="1">
      <c r="A23" s="23">
        <v>372</v>
      </c>
      <c r="B23" s="25"/>
      <c r="C23" s="18" t="s">
        <v>68</v>
      </c>
      <c r="D23" s="25"/>
      <c r="E23" s="134">
        <v>21402</v>
      </c>
      <c r="F23" s="134">
        <v>5645</v>
      </c>
      <c r="G23" s="134">
        <v>6912</v>
      </c>
      <c r="H23" s="134">
        <v>2447</v>
      </c>
      <c r="I23" s="134">
        <v>4465</v>
      </c>
      <c r="J23" s="134">
        <v>8844</v>
      </c>
      <c r="K23" s="134">
        <v>282</v>
      </c>
      <c r="L23" s="134">
        <v>716</v>
      </c>
      <c r="M23" s="134">
        <v>7089</v>
      </c>
      <c r="N23" s="134">
        <v>757</v>
      </c>
    </row>
    <row r="24" spans="1:14" ht="9.75" customHeight="1">
      <c r="A24" s="23">
        <v>373</v>
      </c>
      <c r="B24" s="25"/>
      <c r="C24" s="18" t="s">
        <v>69</v>
      </c>
      <c r="D24" s="25"/>
      <c r="E24" s="134">
        <v>58236</v>
      </c>
      <c r="F24" s="134">
        <v>16064</v>
      </c>
      <c r="G24" s="134">
        <v>37195</v>
      </c>
      <c r="H24" s="134">
        <v>35974</v>
      </c>
      <c r="I24" s="134">
        <v>1221</v>
      </c>
      <c r="J24" s="134">
        <v>4978</v>
      </c>
      <c r="K24" s="134">
        <v>156</v>
      </c>
      <c r="L24" s="134">
        <v>459</v>
      </c>
      <c r="M24" s="134">
        <v>80</v>
      </c>
      <c r="N24" s="134">
        <v>4282</v>
      </c>
    </row>
    <row r="25" spans="1:14" ht="9.75" customHeight="1">
      <c r="A25" s="23">
        <v>374</v>
      </c>
      <c r="B25" s="25"/>
      <c r="C25" s="18" t="s">
        <v>70</v>
      </c>
      <c r="D25" s="25"/>
      <c r="E25" s="134">
        <v>11492</v>
      </c>
      <c r="F25" s="134">
        <v>2372</v>
      </c>
      <c r="G25" s="134">
        <v>6747</v>
      </c>
      <c r="H25" s="134">
        <v>820</v>
      </c>
      <c r="I25" s="134">
        <v>5927</v>
      </c>
      <c r="J25" s="134">
        <v>2373</v>
      </c>
      <c r="K25" s="134">
        <v>72</v>
      </c>
      <c r="L25" s="134">
        <v>170</v>
      </c>
      <c r="M25" s="134" t="s">
        <v>306</v>
      </c>
      <c r="N25" s="134">
        <v>2131</v>
      </c>
    </row>
    <row r="26" spans="1:14" ht="9.75" customHeight="1">
      <c r="A26" s="23">
        <v>375</v>
      </c>
      <c r="B26" s="25"/>
      <c r="C26" s="18" t="s">
        <v>65</v>
      </c>
      <c r="D26" s="25"/>
      <c r="E26" s="134">
        <v>11570</v>
      </c>
      <c r="F26" s="134">
        <v>2016</v>
      </c>
      <c r="G26" s="134">
        <v>3737</v>
      </c>
      <c r="H26" s="134">
        <v>3254</v>
      </c>
      <c r="I26" s="134">
        <v>483</v>
      </c>
      <c r="J26" s="134">
        <v>5818</v>
      </c>
      <c r="K26" s="134">
        <v>63</v>
      </c>
      <c r="L26" s="134">
        <v>173</v>
      </c>
      <c r="M26" s="134">
        <v>4925</v>
      </c>
      <c r="N26" s="134">
        <v>656</v>
      </c>
    </row>
    <row r="27" spans="1:14" ht="9.75" customHeight="1">
      <c r="A27" s="23">
        <v>376</v>
      </c>
      <c r="B27" s="25"/>
      <c r="C27" s="18" t="s">
        <v>71</v>
      </c>
      <c r="D27" s="25"/>
      <c r="E27" s="134">
        <v>5080</v>
      </c>
      <c r="F27" s="134">
        <v>3205</v>
      </c>
      <c r="G27" s="134">
        <v>309</v>
      </c>
      <c r="H27" s="134">
        <v>231</v>
      </c>
      <c r="I27" s="134">
        <v>78</v>
      </c>
      <c r="J27" s="134">
        <v>1567</v>
      </c>
      <c r="K27" s="134" t="s">
        <v>306</v>
      </c>
      <c r="L27" s="134">
        <v>468</v>
      </c>
      <c r="M27" s="134">
        <v>696</v>
      </c>
      <c r="N27" s="134">
        <v>403</v>
      </c>
    </row>
    <row r="28" spans="1:14" ht="9.75" customHeight="1">
      <c r="A28" s="23">
        <v>377</v>
      </c>
      <c r="B28" s="25"/>
      <c r="C28" s="18" t="s">
        <v>72</v>
      </c>
      <c r="D28" s="25"/>
      <c r="E28" s="134">
        <v>15723</v>
      </c>
      <c r="F28" s="134">
        <v>1359</v>
      </c>
      <c r="G28" s="134">
        <v>4548</v>
      </c>
      <c r="H28" s="134">
        <v>4373</v>
      </c>
      <c r="I28" s="134">
        <v>175</v>
      </c>
      <c r="J28" s="134">
        <v>9815</v>
      </c>
      <c r="K28" s="134" t="s">
        <v>306</v>
      </c>
      <c r="L28" s="134">
        <v>35</v>
      </c>
      <c r="M28" s="134">
        <v>250</v>
      </c>
      <c r="N28" s="134">
        <v>9530</v>
      </c>
    </row>
    <row r="29" spans="1:14" ht="6" customHeight="1">
      <c r="A29" s="23"/>
      <c r="B29" s="25"/>
      <c r="C29" s="18"/>
      <c r="D29" s="25"/>
      <c r="E29" s="134"/>
      <c r="F29" s="134"/>
      <c r="G29" s="134"/>
      <c r="H29" s="134"/>
      <c r="I29" s="134"/>
      <c r="J29" s="134"/>
      <c r="K29" s="134"/>
      <c r="L29" s="134"/>
      <c r="M29" s="134"/>
      <c r="N29" s="134"/>
    </row>
    <row r="30" spans="1:14" ht="9.75" customHeight="1">
      <c r="A30" s="26">
        <v>3</v>
      </c>
      <c r="B30" s="27"/>
      <c r="C30" s="28" t="s">
        <v>73</v>
      </c>
      <c r="D30" s="27"/>
      <c r="E30" s="142">
        <v>163278</v>
      </c>
      <c r="F30" s="142">
        <v>36342</v>
      </c>
      <c r="G30" s="142">
        <v>67671</v>
      </c>
      <c r="H30" s="142">
        <v>54606</v>
      </c>
      <c r="I30" s="142">
        <v>13065</v>
      </c>
      <c r="J30" s="142">
        <v>59264</v>
      </c>
      <c r="K30" s="142">
        <v>4779</v>
      </c>
      <c r="L30" s="142">
        <v>10092</v>
      </c>
      <c r="M30" s="142">
        <v>22002</v>
      </c>
      <c r="N30" s="142">
        <v>22391</v>
      </c>
    </row>
    <row r="31" ht="5.25" customHeight="1"/>
    <row r="32" spans="1:14" ht="15" customHeight="1">
      <c r="A32" s="361" t="s">
        <v>208</v>
      </c>
      <c r="B32" s="361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</row>
    <row r="33" spans="1:14" ht="11.25" customHeight="1">
      <c r="A33" s="7"/>
      <c r="B33" s="7"/>
      <c r="C33" s="8" t="s">
        <v>30</v>
      </c>
      <c r="D33" s="7"/>
      <c r="E33" s="9"/>
      <c r="F33" s="9"/>
      <c r="G33" s="9"/>
      <c r="H33" s="9"/>
      <c r="I33" s="9"/>
      <c r="J33" s="7"/>
      <c r="K33" s="18"/>
      <c r="L33" s="18"/>
      <c r="M33" s="18"/>
      <c r="N33" s="84"/>
    </row>
    <row r="34" spans="1:14" ht="9.75" customHeight="1">
      <c r="A34" s="10">
        <v>461</v>
      </c>
      <c r="B34" s="11"/>
      <c r="C34" s="12" t="s">
        <v>74</v>
      </c>
      <c r="D34" s="11"/>
      <c r="E34" s="134">
        <v>2433</v>
      </c>
      <c r="F34" s="134">
        <v>332</v>
      </c>
      <c r="G34" s="134">
        <v>534</v>
      </c>
      <c r="H34" s="134">
        <v>247</v>
      </c>
      <c r="I34" s="134">
        <v>288</v>
      </c>
      <c r="J34" s="134">
        <v>1567</v>
      </c>
      <c r="K34" s="134">
        <v>153</v>
      </c>
      <c r="L34" s="134">
        <v>93</v>
      </c>
      <c r="M34" s="134">
        <v>1321</v>
      </c>
      <c r="N34" s="134" t="s">
        <v>306</v>
      </c>
    </row>
    <row r="35" spans="1:14" ht="9.75" customHeight="1">
      <c r="A35" s="10">
        <v>462</v>
      </c>
      <c r="B35" s="11"/>
      <c r="C35" s="12" t="s">
        <v>75</v>
      </c>
      <c r="D35" s="11"/>
      <c r="E35" s="134">
        <v>14603</v>
      </c>
      <c r="F35" s="134">
        <v>1777</v>
      </c>
      <c r="G35" s="134">
        <v>6103</v>
      </c>
      <c r="H35" s="134">
        <v>4743</v>
      </c>
      <c r="I35" s="134">
        <v>1360</v>
      </c>
      <c r="J35" s="134">
        <v>6723</v>
      </c>
      <c r="K35" s="134">
        <v>17</v>
      </c>
      <c r="L35" s="134">
        <v>44</v>
      </c>
      <c r="M35" s="134">
        <v>1050</v>
      </c>
      <c r="N35" s="134">
        <v>5613</v>
      </c>
    </row>
    <row r="36" spans="1:14" ht="9.75" customHeight="1">
      <c r="A36" s="10">
        <v>463</v>
      </c>
      <c r="B36" s="11"/>
      <c r="C36" s="12" t="s">
        <v>76</v>
      </c>
      <c r="D36" s="11"/>
      <c r="E36" s="134">
        <v>964</v>
      </c>
      <c r="F36" s="134">
        <v>402</v>
      </c>
      <c r="G36" s="134">
        <v>321</v>
      </c>
      <c r="H36" s="134">
        <v>321</v>
      </c>
      <c r="I36" s="134" t="s">
        <v>306</v>
      </c>
      <c r="J36" s="134">
        <v>241</v>
      </c>
      <c r="K36" s="134" t="s">
        <v>306</v>
      </c>
      <c r="L36" s="134">
        <v>84</v>
      </c>
      <c r="M36" s="134">
        <v>100</v>
      </c>
      <c r="N36" s="134">
        <v>57</v>
      </c>
    </row>
    <row r="37" spans="1:14" ht="9.75" customHeight="1">
      <c r="A37" s="10">
        <v>464</v>
      </c>
      <c r="B37" s="11"/>
      <c r="C37" s="12" t="s">
        <v>77</v>
      </c>
      <c r="D37" s="11"/>
      <c r="E37" s="134">
        <v>2018</v>
      </c>
      <c r="F37" s="134">
        <v>116</v>
      </c>
      <c r="G37" s="134">
        <v>13</v>
      </c>
      <c r="H37" s="134">
        <v>13</v>
      </c>
      <c r="I37" s="134" t="s">
        <v>306</v>
      </c>
      <c r="J37" s="134">
        <v>1890</v>
      </c>
      <c r="K37" s="134" t="s">
        <v>306</v>
      </c>
      <c r="L37" s="134" t="s">
        <v>306</v>
      </c>
      <c r="M37" s="134">
        <v>789</v>
      </c>
      <c r="N37" s="134">
        <v>1100</v>
      </c>
    </row>
    <row r="38" spans="1:14" ht="11.25" customHeight="1">
      <c r="A38" s="7"/>
      <c r="B38" s="7"/>
      <c r="C38" s="8" t="s">
        <v>34</v>
      </c>
      <c r="D38" s="10"/>
      <c r="E38" s="134"/>
      <c r="F38" s="134"/>
      <c r="G38" s="134"/>
      <c r="H38" s="134"/>
      <c r="I38" s="134"/>
      <c r="J38" s="134"/>
      <c r="K38" s="134"/>
      <c r="L38" s="134"/>
      <c r="M38" s="134"/>
      <c r="N38" s="134"/>
    </row>
    <row r="39" spans="1:14" ht="9.75" customHeight="1">
      <c r="A39" s="10">
        <v>471</v>
      </c>
      <c r="B39" s="13"/>
      <c r="C39" s="12" t="s">
        <v>74</v>
      </c>
      <c r="D39" s="11"/>
      <c r="E39" s="134">
        <v>12881</v>
      </c>
      <c r="F39" s="134">
        <v>3853</v>
      </c>
      <c r="G39" s="134">
        <v>471</v>
      </c>
      <c r="H39" s="134">
        <v>189</v>
      </c>
      <c r="I39" s="134">
        <v>282</v>
      </c>
      <c r="J39" s="134">
        <v>8557</v>
      </c>
      <c r="K39" s="134">
        <v>33</v>
      </c>
      <c r="L39" s="134">
        <v>249</v>
      </c>
      <c r="M39" s="134">
        <v>5211</v>
      </c>
      <c r="N39" s="134">
        <v>3064</v>
      </c>
    </row>
    <row r="40" spans="1:14" ht="9.75" customHeight="1">
      <c r="A40" s="10">
        <v>472</v>
      </c>
      <c r="B40" s="13"/>
      <c r="C40" s="12" t="s">
        <v>75</v>
      </c>
      <c r="D40" s="11"/>
      <c r="E40" s="134">
        <v>1536</v>
      </c>
      <c r="F40" s="134">
        <v>332</v>
      </c>
      <c r="G40" s="134">
        <v>1124</v>
      </c>
      <c r="H40" s="134">
        <v>594</v>
      </c>
      <c r="I40" s="134">
        <v>530</v>
      </c>
      <c r="J40" s="134">
        <v>81</v>
      </c>
      <c r="K40" s="134">
        <v>59</v>
      </c>
      <c r="L40" s="134">
        <v>2</v>
      </c>
      <c r="M40" s="134" t="s">
        <v>306</v>
      </c>
      <c r="N40" s="134">
        <v>20</v>
      </c>
    </row>
    <row r="41" spans="1:14" ht="9.75" customHeight="1">
      <c r="A41" s="10">
        <v>473</v>
      </c>
      <c r="B41" s="13"/>
      <c r="C41" s="12" t="s">
        <v>76</v>
      </c>
      <c r="D41" s="11"/>
      <c r="E41" s="134">
        <v>6285</v>
      </c>
      <c r="F41" s="134">
        <v>1088</v>
      </c>
      <c r="G41" s="134">
        <v>2805</v>
      </c>
      <c r="H41" s="134">
        <v>2626</v>
      </c>
      <c r="I41" s="134">
        <v>179</v>
      </c>
      <c r="J41" s="134">
        <v>2392</v>
      </c>
      <c r="K41" s="134" t="s">
        <v>306</v>
      </c>
      <c r="L41" s="134" t="s">
        <v>306</v>
      </c>
      <c r="M41" s="134">
        <v>9</v>
      </c>
      <c r="N41" s="134">
        <v>2384</v>
      </c>
    </row>
    <row r="42" spans="1:14" ht="9.75" customHeight="1">
      <c r="A42" s="10">
        <v>474</v>
      </c>
      <c r="B42" s="13"/>
      <c r="C42" s="12" t="s">
        <v>78</v>
      </c>
      <c r="D42" s="11"/>
      <c r="E42" s="134">
        <v>440</v>
      </c>
      <c r="F42" s="134">
        <v>172</v>
      </c>
      <c r="G42" s="134" t="s">
        <v>306</v>
      </c>
      <c r="H42" s="134" t="s">
        <v>306</v>
      </c>
      <c r="I42" s="134" t="s">
        <v>306</v>
      </c>
      <c r="J42" s="134">
        <v>268</v>
      </c>
      <c r="K42" s="134" t="s">
        <v>306</v>
      </c>
      <c r="L42" s="134" t="s">
        <v>306</v>
      </c>
      <c r="M42" s="134" t="s">
        <v>306</v>
      </c>
      <c r="N42" s="134">
        <v>268</v>
      </c>
    </row>
    <row r="43" spans="1:14" ht="9.75" customHeight="1">
      <c r="A43" s="10">
        <v>475</v>
      </c>
      <c r="B43" s="13"/>
      <c r="C43" s="12" t="s">
        <v>77</v>
      </c>
      <c r="D43" s="11"/>
      <c r="E43" s="134">
        <v>6124</v>
      </c>
      <c r="F43" s="134">
        <v>1788</v>
      </c>
      <c r="G43" s="134">
        <v>3856</v>
      </c>
      <c r="H43" s="134">
        <v>3568</v>
      </c>
      <c r="I43" s="134">
        <v>288</v>
      </c>
      <c r="J43" s="134">
        <v>480</v>
      </c>
      <c r="K43" s="134">
        <v>283</v>
      </c>
      <c r="L43" s="134">
        <v>9</v>
      </c>
      <c r="M43" s="134">
        <v>32</v>
      </c>
      <c r="N43" s="134">
        <v>156</v>
      </c>
    </row>
    <row r="44" spans="1:14" ht="9.75" customHeight="1">
      <c r="A44" s="10">
        <v>476</v>
      </c>
      <c r="B44" s="13"/>
      <c r="C44" s="12" t="s">
        <v>79</v>
      </c>
      <c r="D44" s="11"/>
      <c r="E44" s="134">
        <v>1884</v>
      </c>
      <c r="F44" s="134">
        <v>681</v>
      </c>
      <c r="G44" s="134">
        <v>510</v>
      </c>
      <c r="H44" s="134">
        <v>390</v>
      </c>
      <c r="I44" s="134">
        <v>120</v>
      </c>
      <c r="J44" s="134">
        <v>694</v>
      </c>
      <c r="K44" s="134">
        <v>186</v>
      </c>
      <c r="L44" s="134" t="s">
        <v>306</v>
      </c>
      <c r="M44" s="134">
        <v>60</v>
      </c>
      <c r="N44" s="134">
        <v>448</v>
      </c>
    </row>
    <row r="45" spans="1:14" ht="9.75" customHeight="1">
      <c r="A45" s="10">
        <v>477</v>
      </c>
      <c r="B45" s="13"/>
      <c r="C45" s="12" t="s">
        <v>80</v>
      </c>
      <c r="D45" s="11"/>
      <c r="E45" s="134">
        <v>5323</v>
      </c>
      <c r="F45" s="134">
        <v>736</v>
      </c>
      <c r="G45" s="134">
        <v>138</v>
      </c>
      <c r="H45" s="134">
        <v>138</v>
      </c>
      <c r="I45" s="134" t="s">
        <v>306</v>
      </c>
      <c r="J45" s="134">
        <v>4449</v>
      </c>
      <c r="K45" s="134">
        <v>347</v>
      </c>
      <c r="L45" s="134">
        <v>1630</v>
      </c>
      <c r="M45" s="134">
        <v>250</v>
      </c>
      <c r="N45" s="134">
        <v>2222</v>
      </c>
    </row>
    <row r="46" spans="1:14" ht="9.75" customHeight="1">
      <c r="A46" s="10">
        <v>478</v>
      </c>
      <c r="B46" s="13"/>
      <c r="C46" s="12" t="s">
        <v>81</v>
      </c>
      <c r="D46" s="11"/>
      <c r="E46" s="134">
        <v>6617</v>
      </c>
      <c r="F46" s="134">
        <v>833</v>
      </c>
      <c r="G46" s="134">
        <v>2069</v>
      </c>
      <c r="H46" s="134">
        <v>395</v>
      </c>
      <c r="I46" s="134">
        <v>1674</v>
      </c>
      <c r="J46" s="134">
        <v>3715</v>
      </c>
      <c r="K46" s="134">
        <v>56</v>
      </c>
      <c r="L46" s="134">
        <v>2666</v>
      </c>
      <c r="M46" s="134">
        <v>311</v>
      </c>
      <c r="N46" s="134">
        <v>682</v>
      </c>
    </row>
    <row r="47" spans="1:14" ht="9.75" customHeight="1">
      <c r="A47" s="10">
        <v>479</v>
      </c>
      <c r="B47" s="13"/>
      <c r="C47" s="12" t="s">
        <v>82</v>
      </c>
      <c r="D47" s="11"/>
      <c r="E47" s="134">
        <v>3559</v>
      </c>
      <c r="F47" s="134">
        <v>595</v>
      </c>
      <c r="G47" s="134">
        <v>1190</v>
      </c>
      <c r="H47" s="134">
        <v>942</v>
      </c>
      <c r="I47" s="134">
        <v>248</v>
      </c>
      <c r="J47" s="134">
        <v>1774</v>
      </c>
      <c r="K47" s="134" t="s">
        <v>306</v>
      </c>
      <c r="L47" s="134">
        <v>1454</v>
      </c>
      <c r="M47" s="134">
        <v>99</v>
      </c>
      <c r="N47" s="134">
        <v>221</v>
      </c>
    </row>
    <row r="48" spans="1:14" ht="6" customHeight="1">
      <c r="A48" s="10"/>
      <c r="B48" s="13"/>
      <c r="C48" s="12"/>
      <c r="D48" s="11"/>
      <c r="E48" s="134"/>
      <c r="F48" s="134"/>
      <c r="G48" s="134"/>
      <c r="H48" s="134"/>
      <c r="I48" s="134"/>
      <c r="J48" s="134"/>
      <c r="K48" s="134"/>
      <c r="L48" s="134"/>
      <c r="M48" s="134"/>
      <c r="N48" s="134"/>
    </row>
    <row r="49" spans="1:14" ht="9.75" customHeight="1">
      <c r="A49" s="8">
        <v>4</v>
      </c>
      <c r="B49" s="14"/>
      <c r="C49" s="15" t="s">
        <v>83</v>
      </c>
      <c r="D49" s="17"/>
      <c r="E49" s="142">
        <v>64668</v>
      </c>
      <c r="F49" s="142">
        <v>12704</v>
      </c>
      <c r="G49" s="142">
        <v>19133</v>
      </c>
      <c r="H49" s="142">
        <v>14165</v>
      </c>
      <c r="I49" s="142">
        <v>4968</v>
      </c>
      <c r="J49" s="142">
        <v>32831</v>
      </c>
      <c r="K49" s="142">
        <v>1133</v>
      </c>
      <c r="L49" s="142">
        <v>6231</v>
      </c>
      <c r="M49" s="142">
        <v>9232</v>
      </c>
      <c r="N49" s="142">
        <v>16235</v>
      </c>
    </row>
    <row r="50" spans="1:14" ht="6" customHeight="1">
      <c r="A50" s="7"/>
      <c r="B50" s="7"/>
      <c r="C50" s="10"/>
      <c r="D50" s="7"/>
      <c r="E50" s="16"/>
      <c r="F50" s="16"/>
      <c r="G50" s="16"/>
      <c r="H50" s="16"/>
      <c r="I50" s="16"/>
      <c r="J50" s="7"/>
      <c r="K50" s="18"/>
      <c r="L50" s="18"/>
      <c r="M50" s="18"/>
      <c r="N50" s="7"/>
    </row>
    <row r="51" spans="1:14" ht="15" customHeight="1">
      <c r="A51" s="361" t="s">
        <v>209</v>
      </c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</row>
    <row r="52" spans="1:14" ht="11.25" customHeight="1">
      <c r="A52" s="7"/>
      <c r="B52" s="7"/>
      <c r="C52" s="8" t="s">
        <v>30</v>
      </c>
      <c r="D52" s="7"/>
      <c r="E52" s="16"/>
      <c r="F52" s="16"/>
      <c r="G52" s="16"/>
      <c r="H52" s="16"/>
      <c r="I52" s="16"/>
      <c r="J52" s="7"/>
      <c r="K52" s="18"/>
      <c r="L52" s="18"/>
      <c r="M52" s="18"/>
      <c r="N52" s="7"/>
    </row>
    <row r="53" spans="1:14" ht="9.75" customHeight="1">
      <c r="A53" s="10">
        <v>561</v>
      </c>
      <c r="B53" s="11"/>
      <c r="C53" s="12" t="s">
        <v>84</v>
      </c>
      <c r="D53" s="11"/>
      <c r="E53" s="134" t="s">
        <v>310</v>
      </c>
      <c r="F53" s="134" t="s">
        <v>310</v>
      </c>
      <c r="G53" s="134" t="s">
        <v>310</v>
      </c>
      <c r="H53" s="134" t="s">
        <v>310</v>
      </c>
      <c r="I53" s="134" t="s">
        <v>310</v>
      </c>
      <c r="J53" s="134" t="s">
        <v>310</v>
      </c>
      <c r="K53" s="134" t="s">
        <v>310</v>
      </c>
      <c r="L53" s="134" t="s">
        <v>310</v>
      </c>
      <c r="M53" s="134" t="s">
        <v>310</v>
      </c>
      <c r="N53" s="134" t="s">
        <v>310</v>
      </c>
    </row>
    <row r="54" spans="1:14" ht="9.75" customHeight="1">
      <c r="A54" s="10">
        <v>562</v>
      </c>
      <c r="B54" s="11"/>
      <c r="C54" s="12" t="s">
        <v>85</v>
      </c>
      <c r="D54" s="11"/>
      <c r="E54" s="134">
        <v>8663</v>
      </c>
      <c r="F54" s="134">
        <v>790</v>
      </c>
      <c r="G54" s="134">
        <v>7612</v>
      </c>
      <c r="H54" s="134">
        <v>6824</v>
      </c>
      <c r="I54" s="134">
        <v>788</v>
      </c>
      <c r="J54" s="134">
        <v>261</v>
      </c>
      <c r="K54" s="134">
        <v>42</v>
      </c>
      <c r="L54" s="134">
        <v>110</v>
      </c>
      <c r="M54" s="134">
        <v>92</v>
      </c>
      <c r="N54" s="134">
        <v>17</v>
      </c>
    </row>
    <row r="55" spans="1:14" ht="9.75" customHeight="1">
      <c r="A55" s="10">
        <v>563</v>
      </c>
      <c r="B55" s="11"/>
      <c r="C55" s="12" t="s">
        <v>86</v>
      </c>
      <c r="D55" s="11"/>
      <c r="E55" s="134" t="s">
        <v>310</v>
      </c>
      <c r="F55" s="134" t="s">
        <v>310</v>
      </c>
      <c r="G55" s="134" t="s">
        <v>310</v>
      </c>
      <c r="H55" s="134" t="s">
        <v>310</v>
      </c>
      <c r="I55" s="134" t="s">
        <v>310</v>
      </c>
      <c r="J55" s="134" t="s">
        <v>310</v>
      </c>
      <c r="K55" s="134" t="s">
        <v>310</v>
      </c>
      <c r="L55" s="134" t="s">
        <v>310</v>
      </c>
      <c r="M55" s="134" t="s">
        <v>310</v>
      </c>
      <c r="N55" s="134" t="s">
        <v>310</v>
      </c>
    </row>
    <row r="56" spans="1:14" ht="9.75" customHeight="1">
      <c r="A56" s="10">
        <v>564</v>
      </c>
      <c r="B56" s="11"/>
      <c r="C56" s="12" t="s">
        <v>87</v>
      </c>
      <c r="D56" s="11"/>
      <c r="E56" s="134">
        <v>20023</v>
      </c>
      <c r="F56" s="134">
        <v>4383</v>
      </c>
      <c r="G56" s="134">
        <v>3264</v>
      </c>
      <c r="H56" s="134">
        <v>2051</v>
      </c>
      <c r="I56" s="134">
        <v>1212</v>
      </c>
      <c r="J56" s="134">
        <v>12376</v>
      </c>
      <c r="K56" s="134">
        <v>717</v>
      </c>
      <c r="L56" s="134">
        <v>2375</v>
      </c>
      <c r="M56" s="134">
        <v>3676</v>
      </c>
      <c r="N56" s="134">
        <v>5608</v>
      </c>
    </row>
    <row r="57" spans="1:14" ht="9.75" customHeight="1">
      <c r="A57" s="10">
        <v>565</v>
      </c>
      <c r="B57" s="11"/>
      <c r="C57" s="12" t="s">
        <v>88</v>
      </c>
      <c r="D57" s="11"/>
      <c r="E57" s="134">
        <v>1165</v>
      </c>
      <c r="F57" s="134" t="s">
        <v>306</v>
      </c>
      <c r="G57" s="134">
        <v>1165</v>
      </c>
      <c r="H57" s="134">
        <v>114</v>
      </c>
      <c r="I57" s="134">
        <v>1051</v>
      </c>
      <c r="J57" s="134" t="s">
        <v>306</v>
      </c>
      <c r="K57" s="134" t="s">
        <v>306</v>
      </c>
      <c r="L57" s="134" t="s">
        <v>306</v>
      </c>
      <c r="M57" s="134" t="s">
        <v>306</v>
      </c>
      <c r="N57" s="134" t="s">
        <v>306</v>
      </c>
    </row>
    <row r="58" spans="1:14" ht="11.25" customHeight="1">
      <c r="A58" s="7"/>
      <c r="B58" s="7"/>
      <c r="C58" s="8" t="s">
        <v>34</v>
      </c>
      <c r="D58" s="10"/>
      <c r="E58" s="134"/>
      <c r="F58" s="134"/>
      <c r="G58" s="134"/>
      <c r="H58" s="134"/>
      <c r="I58" s="134"/>
      <c r="J58" s="134"/>
      <c r="K58" s="134"/>
      <c r="L58" s="134"/>
      <c r="M58" s="134"/>
      <c r="N58" s="134"/>
    </row>
    <row r="59" spans="1:14" ht="9.75" customHeight="1">
      <c r="A59" s="10">
        <v>571</v>
      </c>
      <c r="B59" s="11"/>
      <c r="C59" s="12" t="s">
        <v>84</v>
      </c>
      <c r="D59" s="11"/>
      <c r="E59" s="134">
        <v>34724</v>
      </c>
      <c r="F59" s="134">
        <v>5760</v>
      </c>
      <c r="G59" s="134">
        <v>17400</v>
      </c>
      <c r="H59" s="134">
        <v>16266</v>
      </c>
      <c r="I59" s="134">
        <v>1134</v>
      </c>
      <c r="J59" s="134">
        <v>11564</v>
      </c>
      <c r="K59" s="134">
        <v>998</v>
      </c>
      <c r="L59" s="134">
        <v>466</v>
      </c>
      <c r="M59" s="134">
        <v>8874</v>
      </c>
      <c r="N59" s="134">
        <v>1227</v>
      </c>
    </row>
    <row r="60" spans="1:14" ht="9.75" customHeight="1">
      <c r="A60" s="10">
        <v>572</v>
      </c>
      <c r="B60" s="11"/>
      <c r="C60" s="12" t="s">
        <v>89</v>
      </c>
      <c r="D60" s="11"/>
      <c r="E60" s="134">
        <v>2256</v>
      </c>
      <c r="F60" s="134">
        <v>336</v>
      </c>
      <c r="G60" s="134">
        <v>826</v>
      </c>
      <c r="H60" s="134">
        <v>826</v>
      </c>
      <c r="I60" s="134" t="s">
        <v>306</v>
      </c>
      <c r="J60" s="134">
        <v>1093</v>
      </c>
      <c r="K60" s="134" t="s">
        <v>306</v>
      </c>
      <c r="L60" s="134">
        <v>38</v>
      </c>
      <c r="M60" s="134">
        <v>822</v>
      </c>
      <c r="N60" s="134">
        <v>233</v>
      </c>
    </row>
    <row r="61" spans="1:14" ht="9.75" customHeight="1">
      <c r="A61" s="10">
        <v>573</v>
      </c>
      <c r="B61" s="11"/>
      <c r="C61" s="12" t="s">
        <v>86</v>
      </c>
      <c r="D61" s="11"/>
      <c r="E61" s="134">
        <v>4221</v>
      </c>
      <c r="F61" s="134">
        <v>1879</v>
      </c>
      <c r="G61" s="134">
        <v>692</v>
      </c>
      <c r="H61" s="134">
        <v>532</v>
      </c>
      <c r="I61" s="134">
        <v>160</v>
      </c>
      <c r="J61" s="134">
        <v>1650</v>
      </c>
      <c r="K61" s="134">
        <v>825</v>
      </c>
      <c r="L61" s="134">
        <v>125</v>
      </c>
      <c r="M61" s="134" t="s">
        <v>306</v>
      </c>
      <c r="N61" s="134">
        <v>700</v>
      </c>
    </row>
    <row r="62" spans="1:14" ht="9.75" customHeight="1">
      <c r="A62" s="10">
        <v>574</v>
      </c>
      <c r="B62" s="11"/>
      <c r="C62" s="12" t="s">
        <v>90</v>
      </c>
      <c r="D62" s="11"/>
      <c r="E62" s="134">
        <v>11292</v>
      </c>
      <c r="F62" s="134">
        <v>1457</v>
      </c>
      <c r="G62" s="134">
        <v>9612</v>
      </c>
      <c r="H62" s="134">
        <v>303</v>
      </c>
      <c r="I62" s="134">
        <v>9310</v>
      </c>
      <c r="J62" s="134">
        <v>222</v>
      </c>
      <c r="K62" s="134">
        <v>60</v>
      </c>
      <c r="L62" s="134">
        <v>162</v>
      </c>
      <c r="M62" s="134" t="s">
        <v>306</v>
      </c>
      <c r="N62" s="134" t="s">
        <v>306</v>
      </c>
    </row>
    <row r="63" spans="1:14" ht="9.75" customHeight="1">
      <c r="A63" s="10">
        <v>575</v>
      </c>
      <c r="B63" s="11"/>
      <c r="C63" s="12" t="s">
        <v>210</v>
      </c>
      <c r="D63" s="11"/>
      <c r="E63" s="134">
        <v>4944</v>
      </c>
      <c r="F63" s="134">
        <v>3803</v>
      </c>
      <c r="G63" s="134">
        <v>561</v>
      </c>
      <c r="H63" s="134">
        <v>333</v>
      </c>
      <c r="I63" s="134">
        <v>228</v>
      </c>
      <c r="J63" s="134">
        <v>580</v>
      </c>
      <c r="K63" s="134">
        <v>15</v>
      </c>
      <c r="L63" s="134">
        <v>140</v>
      </c>
      <c r="M63" s="134">
        <v>151</v>
      </c>
      <c r="N63" s="134">
        <v>274</v>
      </c>
    </row>
    <row r="64" spans="1:14" ht="9.75" customHeight="1">
      <c r="A64" s="10">
        <v>576</v>
      </c>
      <c r="B64" s="11"/>
      <c r="C64" s="12" t="s">
        <v>91</v>
      </c>
      <c r="D64" s="11"/>
      <c r="E64" s="134">
        <v>7746</v>
      </c>
      <c r="F64" s="134">
        <v>2957</v>
      </c>
      <c r="G64" s="134">
        <v>3494</v>
      </c>
      <c r="H64" s="134">
        <v>2987</v>
      </c>
      <c r="I64" s="134">
        <v>508</v>
      </c>
      <c r="J64" s="134">
        <v>1295</v>
      </c>
      <c r="K64" s="134">
        <v>228</v>
      </c>
      <c r="L64" s="134" t="s">
        <v>306</v>
      </c>
      <c r="M64" s="134">
        <v>637</v>
      </c>
      <c r="N64" s="134">
        <v>430</v>
      </c>
    </row>
    <row r="65" spans="1:14" ht="9.75" customHeight="1">
      <c r="A65" s="10">
        <v>577</v>
      </c>
      <c r="B65" s="11"/>
      <c r="C65" s="12" t="s">
        <v>92</v>
      </c>
      <c r="D65" s="11"/>
      <c r="E65" s="134">
        <v>2642</v>
      </c>
      <c r="F65" s="134">
        <v>69</v>
      </c>
      <c r="G65" s="134">
        <v>174</v>
      </c>
      <c r="H65" s="134">
        <v>62</v>
      </c>
      <c r="I65" s="134">
        <v>112</v>
      </c>
      <c r="J65" s="134">
        <v>2399</v>
      </c>
      <c r="K65" s="134" t="s">
        <v>306</v>
      </c>
      <c r="L65" s="134" t="s">
        <v>306</v>
      </c>
      <c r="M65" s="134">
        <v>2239</v>
      </c>
      <c r="N65" s="134">
        <v>160</v>
      </c>
    </row>
    <row r="66" spans="1:14" ht="6" customHeight="1">
      <c r="A66" s="10"/>
      <c r="B66" s="11"/>
      <c r="C66" s="12"/>
      <c r="D66" s="11"/>
      <c r="E66" s="134"/>
      <c r="F66" s="134"/>
      <c r="G66" s="134"/>
      <c r="H66" s="134"/>
      <c r="I66" s="134"/>
      <c r="J66" s="134"/>
      <c r="K66" s="134"/>
      <c r="L66" s="134"/>
      <c r="M66" s="134"/>
      <c r="N66" s="134"/>
    </row>
    <row r="67" spans="1:14" ht="9.75" customHeight="1">
      <c r="A67" s="8">
        <v>5</v>
      </c>
      <c r="B67" s="17"/>
      <c r="C67" s="15" t="s">
        <v>93</v>
      </c>
      <c r="D67" s="17"/>
      <c r="E67" s="142">
        <v>100337</v>
      </c>
      <c r="F67" s="142">
        <v>21891</v>
      </c>
      <c r="G67" s="142">
        <v>45747</v>
      </c>
      <c r="H67" s="142">
        <v>31244</v>
      </c>
      <c r="I67" s="142">
        <v>14503</v>
      </c>
      <c r="J67" s="142">
        <v>32699</v>
      </c>
      <c r="K67" s="142">
        <v>2982</v>
      </c>
      <c r="L67" s="142">
        <v>4531</v>
      </c>
      <c r="M67" s="142">
        <v>16491</v>
      </c>
      <c r="N67" s="142">
        <v>8694</v>
      </c>
    </row>
    <row r="68" spans="1:14" ht="10.5" customHeight="1">
      <c r="A68" s="46" t="s">
        <v>223</v>
      </c>
      <c r="B68" s="1"/>
      <c r="C68" s="2"/>
      <c r="D68" s="1"/>
      <c r="E68" s="6"/>
      <c r="F68" s="6"/>
      <c r="G68" s="6"/>
      <c r="H68" s="83"/>
      <c r="I68" s="83"/>
      <c r="J68" s="83"/>
      <c r="K68" s="83"/>
      <c r="L68" s="83"/>
      <c r="M68" s="83"/>
      <c r="N68" s="83"/>
    </row>
    <row r="69" spans="1:14" ht="11.25" customHeight="1">
      <c r="A69" s="144" t="s">
        <v>273</v>
      </c>
      <c r="B69" s="1"/>
      <c r="C69" s="2"/>
      <c r="D69" s="1"/>
      <c r="E69" s="32"/>
      <c r="F69" s="32"/>
      <c r="G69" s="32"/>
      <c r="H69" s="83"/>
      <c r="I69" s="83"/>
      <c r="J69" s="83"/>
      <c r="K69" s="83"/>
      <c r="L69" s="83"/>
      <c r="M69" s="83"/>
      <c r="N69" s="83"/>
    </row>
    <row r="104" ht="12.75">
      <c r="D104" s="1"/>
    </row>
    <row r="105" ht="12.75">
      <c r="D105" s="1"/>
    </row>
    <row r="106" ht="12.75">
      <c r="D106" s="1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</sheetData>
  <sheetProtection/>
  <mergeCells count="19">
    <mergeCell ref="A32:N32"/>
    <mergeCell ref="A51:N51"/>
    <mergeCell ref="H9:H14"/>
    <mergeCell ref="I9:I14"/>
    <mergeCell ref="K10:K14"/>
    <mergeCell ref="L10:L14"/>
    <mergeCell ref="M10:M14"/>
    <mergeCell ref="N10:N14"/>
    <mergeCell ref="A16:N16"/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&amp;C&amp;7- 18 -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117"/>
  <sheetViews>
    <sheetView workbookViewId="0" topLeftCell="A1">
      <selection activeCell="E38" sqref="E38:N38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35" t="s">
        <v>294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62" t="s">
        <v>293</v>
      </c>
      <c r="B4" s="362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</row>
    <row r="5" spans="1:14" ht="11.25" customHeight="1">
      <c r="A5" s="336" t="s">
        <v>271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</row>
    <row r="6" spans="1:14" ht="9" customHeight="1">
      <c r="A6" s="356" t="str">
        <f>' MB1'!H8</f>
        <v>Juni 2013</v>
      </c>
      <c r="B6" s="356"/>
      <c r="C6" s="356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43" t="s">
        <v>202</v>
      </c>
      <c r="B7" s="344"/>
      <c r="C7" s="369" t="s">
        <v>155</v>
      </c>
      <c r="D7" s="370"/>
      <c r="E7" s="363" t="s">
        <v>221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345"/>
      <c r="B8" s="346"/>
      <c r="C8" s="367"/>
      <c r="D8" s="371"/>
      <c r="E8" s="364"/>
      <c r="F8" s="363" t="s">
        <v>156</v>
      </c>
      <c r="G8" s="363" t="s">
        <v>243</v>
      </c>
      <c r="H8" s="81" t="s">
        <v>117</v>
      </c>
      <c r="I8" s="82"/>
      <c r="J8" s="363" t="s">
        <v>157</v>
      </c>
      <c r="K8" s="81" t="s">
        <v>117</v>
      </c>
      <c r="L8" s="79"/>
      <c r="M8" s="79"/>
      <c r="N8" s="79"/>
    </row>
    <row r="9" spans="1:14" ht="9.75" customHeight="1">
      <c r="A9" s="345"/>
      <c r="B9" s="346"/>
      <c r="C9" s="367"/>
      <c r="D9" s="371"/>
      <c r="E9" s="364"/>
      <c r="F9" s="364"/>
      <c r="G9" s="373"/>
      <c r="H9" s="363" t="s">
        <v>218</v>
      </c>
      <c r="I9" s="363" t="s">
        <v>219</v>
      </c>
      <c r="J9" s="364"/>
      <c r="K9" s="81" t="s">
        <v>218</v>
      </c>
      <c r="L9" s="82"/>
      <c r="M9" s="81" t="s">
        <v>219</v>
      </c>
      <c r="N9" s="82"/>
    </row>
    <row r="10" spans="1:14" ht="9.75" customHeight="1">
      <c r="A10" s="345"/>
      <c r="B10" s="346"/>
      <c r="C10" s="367"/>
      <c r="D10" s="371"/>
      <c r="E10" s="364"/>
      <c r="F10" s="364"/>
      <c r="G10" s="373"/>
      <c r="H10" s="364"/>
      <c r="I10" s="364"/>
      <c r="J10" s="364"/>
      <c r="K10" s="363" t="s">
        <v>220</v>
      </c>
      <c r="L10" s="363" t="s">
        <v>281</v>
      </c>
      <c r="M10" s="363" t="s">
        <v>158</v>
      </c>
      <c r="N10" s="366" t="s">
        <v>281</v>
      </c>
    </row>
    <row r="11" spans="1:14" ht="9.75" customHeight="1">
      <c r="A11" s="345"/>
      <c r="B11" s="346"/>
      <c r="C11" s="367"/>
      <c r="D11" s="371"/>
      <c r="E11" s="364"/>
      <c r="F11" s="364"/>
      <c r="G11" s="373"/>
      <c r="H11" s="364"/>
      <c r="I11" s="364"/>
      <c r="J11" s="364"/>
      <c r="K11" s="364"/>
      <c r="L11" s="364"/>
      <c r="M11" s="364"/>
      <c r="N11" s="367"/>
    </row>
    <row r="12" spans="1:14" ht="9.75" customHeight="1">
      <c r="A12" s="345"/>
      <c r="B12" s="346"/>
      <c r="C12" s="367"/>
      <c r="D12" s="371"/>
      <c r="E12" s="364"/>
      <c r="F12" s="364"/>
      <c r="G12" s="373"/>
      <c r="H12" s="364"/>
      <c r="I12" s="364"/>
      <c r="J12" s="364"/>
      <c r="K12" s="364"/>
      <c r="L12" s="364"/>
      <c r="M12" s="364"/>
      <c r="N12" s="367"/>
    </row>
    <row r="13" spans="1:14" ht="9.75" customHeight="1">
      <c r="A13" s="345"/>
      <c r="B13" s="346"/>
      <c r="C13" s="367"/>
      <c r="D13" s="371"/>
      <c r="E13" s="364"/>
      <c r="F13" s="364"/>
      <c r="G13" s="373"/>
      <c r="H13" s="364"/>
      <c r="I13" s="364"/>
      <c r="J13" s="364"/>
      <c r="K13" s="364"/>
      <c r="L13" s="364"/>
      <c r="M13" s="364"/>
      <c r="N13" s="367"/>
    </row>
    <row r="14" spans="1:14" ht="9.75" customHeight="1">
      <c r="A14" s="347"/>
      <c r="B14" s="348"/>
      <c r="C14" s="368"/>
      <c r="D14" s="372"/>
      <c r="E14" s="365"/>
      <c r="F14" s="365"/>
      <c r="G14" s="374"/>
      <c r="H14" s="365"/>
      <c r="I14" s="365"/>
      <c r="J14" s="365"/>
      <c r="K14" s="365"/>
      <c r="L14" s="365"/>
      <c r="M14" s="365"/>
      <c r="N14" s="368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5" customHeight="1">
      <c r="A16" s="361" t="s">
        <v>211</v>
      </c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</row>
    <row r="17" spans="1:14" ht="11.25" customHeight="1">
      <c r="A17" s="7"/>
      <c r="B17" s="7"/>
      <c r="C17" s="8" t="s">
        <v>30</v>
      </c>
      <c r="D17" s="7"/>
      <c r="E17" s="16"/>
      <c r="F17" s="16"/>
      <c r="G17" s="16"/>
      <c r="H17" s="16"/>
      <c r="I17" s="16"/>
      <c r="J17" s="7"/>
      <c r="K17" s="18"/>
      <c r="L17" s="18"/>
      <c r="M17" s="18"/>
      <c r="N17" s="7"/>
    </row>
    <row r="18" spans="1:14" ht="9.75" customHeight="1">
      <c r="A18" s="10">
        <v>661</v>
      </c>
      <c r="B18" s="11"/>
      <c r="C18" s="12" t="s">
        <v>94</v>
      </c>
      <c r="D18" s="11"/>
      <c r="E18" s="134">
        <v>7723</v>
      </c>
      <c r="F18" s="134">
        <v>1615</v>
      </c>
      <c r="G18" s="134">
        <v>5039</v>
      </c>
      <c r="H18" s="134">
        <v>2155</v>
      </c>
      <c r="I18" s="134">
        <v>2884</v>
      </c>
      <c r="J18" s="134">
        <v>1069</v>
      </c>
      <c r="K18" s="134" t="s">
        <v>306</v>
      </c>
      <c r="L18" s="134">
        <v>10</v>
      </c>
      <c r="M18" s="134">
        <v>491</v>
      </c>
      <c r="N18" s="134">
        <v>568</v>
      </c>
    </row>
    <row r="19" spans="1:14" ht="9.75" customHeight="1">
      <c r="A19" s="10">
        <v>662</v>
      </c>
      <c r="B19" s="11"/>
      <c r="C19" s="12" t="s">
        <v>95</v>
      </c>
      <c r="D19" s="11"/>
      <c r="E19" s="134">
        <v>3711</v>
      </c>
      <c r="F19" s="134">
        <v>547</v>
      </c>
      <c r="G19" s="134">
        <v>1738</v>
      </c>
      <c r="H19" s="134">
        <v>1419</v>
      </c>
      <c r="I19" s="134">
        <v>319</v>
      </c>
      <c r="J19" s="134">
        <v>1426</v>
      </c>
      <c r="K19" s="134">
        <v>110</v>
      </c>
      <c r="L19" s="134">
        <v>239</v>
      </c>
      <c r="M19" s="134">
        <v>758</v>
      </c>
      <c r="N19" s="134">
        <v>319</v>
      </c>
    </row>
    <row r="20" spans="1:14" ht="9.75" customHeight="1">
      <c r="A20" s="10">
        <v>663</v>
      </c>
      <c r="B20" s="11"/>
      <c r="C20" s="12" t="s">
        <v>96</v>
      </c>
      <c r="D20" s="11"/>
      <c r="E20" s="134">
        <v>4529</v>
      </c>
      <c r="F20" s="134">
        <v>189</v>
      </c>
      <c r="G20" s="134">
        <v>2281</v>
      </c>
      <c r="H20" s="134">
        <v>2265</v>
      </c>
      <c r="I20" s="134">
        <v>16</v>
      </c>
      <c r="J20" s="134">
        <v>2059</v>
      </c>
      <c r="K20" s="134">
        <v>522</v>
      </c>
      <c r="L20" s="134">
        <v>164</v>
      </c>
      <c r="M20" s="134">
        <v>285</v>
      </c>
      <c r="N20" s="134">
        <v>1087</v>
      </c>
    </row>
    <row r="21" spans="1:14" ht="11.25" customHeight="1">
      <c r="A21" s="7"/>
      <c r="B21" s="7"/>
      <c r="C21" s="8" t="s">
        <v>34</v>
      </c>
      <c r="D21" s="10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1:14" ht="9.75" customHeight="1">
      <c r="A22" s="10">
        <v>671</v>
      </c>
      <c r="B22" s="11"/>
      <c r="C22" s="12" t="s">
        <v>94</v>
      </c>
      <c r="D22" s="11"/>
      <c r="E22" s="134">
        <v>4696</v>
      </c>
      <c r="F22" s="134">
        <v>1553</v>
      </c>
      <c r="G22" s="134">
        <v>2244</v>
      </c>
      <c r="H22" s="134">
        <v>1758</v>
      </c>
      <c r="I22" s="134">
        <v>487</v>
      </c>
      <c r="J22" s="134">
        <v>898</v>
      </c>
      <c r="K22" s="134" t="s">
        <v>306</v>
      </c>
      <c r="L22" s="134" t="s">
        <v>306</v>
      </c>
      <c r="M22" s="134">
        <v>855</v>
      </c>
      <c r="N22" s="134">
        <v>43</v>
      </c>
    </row>
    <row r="23" spans="1:14" ht="9.75" customHeight="1">
      <c r="A23" s="10">
        <v>672</v>
      </c>
      <c r="B23" s="11"/>
      <c r="C23" s="12" t="s">
        <v>97</v>
      </c>
      <c r="D23" s="11"/>
      <c r="E23" s="134">
        <v>20301</v>
      </c>
      <c r="F23" s="134">
        <v>1984</v>
      </c>
      <c r="G23" s="134">
        <v>5933</v>
      </c>
      <c r="H23" s="134">
        <v>1397</v>
      </c>
      <c r="I23" s="134">
        <v>4536</v>
      </c>
      <c r="J23" s="134">
        <v>12384</v>
      </c>
      <c r="K23" s="134">
        <v>442</v>
      </c>
      <c r="L23" s="134">
        <v>762</v>
      </c>
      <c r="M23" s="134">
        <v>8460</v>
      </c>
      <c r="N23" s="134">
        <v>2720</v>
      </c>
    </row>
    <row r="24" spans="1:14" ht="9.75" customHeight="1">
      <c r="A24" s="10">
        <v>673</v>
      </c>
      <c r="B24" s="11"/>
      <c r="C24" s="12" t="s">
        <v>98</v>
      </c>
      <c r="D24" s="11"/>
      <c r="E24" s="134">
        <v>10706</v>
      </c>
      <c r="F24" s="134">
        <v>586</v>
      </c>
      <c r="G24" s="134">
        <v>7109</v>
      </c>
      <c r="H24" s="134">
        <v>2790</v>
      </c>
      <c r="I24" s="134">
        <v>4319</v>
      </c>
      <c r="J24" s="134">
        <v>3011</v>
      </c>
      <c r="K24" s="134">
        <v>0</v>
      </c>
      <c r="L24" s="134">
        <v>472</v>
      </c>
      <c r="M24" s="134">
        <v>764</v>
      </c>
      <c r="N24" s="134">
        <v>1775</v>
      </c>
    </row>
    <row r="25" spans="1:14" ht="9.75" customHeight="1">
      <c r="A25" s="10">
        <v>674</v>
      </c>
      <c r="B25" s="11"/>
      <c r="C25" s="12" t="s">
        <v>99</v>
      </c>
      <c r="D25" s="11"/>
      <c r="E25" s="134">
        <v>966</v>
      </c>
      <c r="F25" s="134">
        <v>354</v>
      </c>
      <c r="G25" s="134">
        <v>33</v>
      </c>
      <c r="H25" s="134">
        <v>3</v>
      </c>
      <c r="I25" s="134">
        <v>30</v>
      </c>
      <c r="J25" s="134">
        <v>579</v>
      </c>
      <c r="K25" s="134">
        <v>46</v>
      </c>
      <c r="L25" s="134" t="s">
        <v>306</v>
      </c>
      <c r="M25" s="134">
        <v>63</v>
      </c>
      <c r="N25" s="134">
        <v>470</v>
      </c>
    </row>
    <row r="26" spans="1:14" ht="9.75" customHeight="1">
      <c r="A26" s="10">
        <v>675</v>
      </c>
      <c r="B26" s="11"/>
      <c r="C26" s="12" t="s">
        <v>100</v>
      </c>
      <c r="D26" s="11"/>
      <c r="E26" s="134">
        <v>2390</v>
      </c>
      <c r="F26" s="134">
        <v>555</v>
      </c>
      <c r="G26" s="134">
        <v>1375</v>
      </c>
      <c r="H26" s="134">
        <v>74</v>
      </c>
      <c r="I26" s="134">
        <v>1302</v>
      </c>
      <c r="J26" s="134">
        <v>459</v>
      </c>
      <c r="K26" s="134">
        <v>448</v>
      </c>
      <c r="L26" s="134">
        <v>11</v>
      </c>
      <c r="M26" s="134" t="s">
        <v>306</v>
      </c>
      <c r="N26" s="134" t="s">
        <v>306</v>
      </c>
    </row>
    <row r="27" spans="1:14" ht="9.75" customHeight="1">
      <c r="A27" s="10">
        <v>676</v>
      </c>
      <c r="B27" s="11"/>
      <c r="C27" s="12" t="s">
        <v>101</v>
      </c>
      <c r="D27" s="11"/>
      <c r="E27" s="134">
        <v>2262</v>
      </c>
      <c r="F27" s="134">
        <v>2014</v>
      </c>
      <c r="G27" s="134">
        <v>66</v>
      </c>
      <c r="H27" s="134">
        <v>66</v>
      </c>
      <c r="I27" s="134" t="s">
        <v>306</v>
      </c>
      <c r="J27" s="134">
        <v>182</v>
      </c>
      <c r="K27" s="134" t="s">
        <v>306</v>
      </c>
      <c r="L27" s="134">
        <v>117</v>
      </c>
      <c r="M27" s="134" t="s">
        <v>306</v>
      </c>
      <c r="N27" s="134">
        <v>65</v>
      </c>
    </row>
    <row r="28" spans="1:14" ht="9.75" customHeight="1">
      <c r="A28" s="10">
        <v>677</v>
      </c>
      <c r="B28" s="11"/>
      <c r="C28" s="12" t="s">
        <v>102</v>
      </c>
      <c r="D28" s="11"/>
      <c r="E28" s="134">
        <v>6059</v>
      </c>
      <c r="F28" s="134">
        <v>943</v>
      </c>
      <c r="G28" s="134">
        <v>1344</v>
      </c>
      <c r="H28" s="134">
        <v>1030</v>
      </c>
      <c r="I28" s="134">
        <v>314</v>
      </c>
      <c r="J28" s="134">
        <v>3772</v>
      </c>
      <c r="K28" s="134">
        <v>10</v>
      </c>
      <c r="L28" s="134">
        <v>17</v>
      </c>
      <c r="M28" s="134">
        <v>1042</v>
      </c>
      <c r="N28" s="134">
        <v>2703</v>
      </c>
    </row>
    <row r="29" spans="1:14" ht="9.75" customHeight="1">
      <c r="A29" s="10">
        <v>678</v>
      </c>
      <c r="B29" s="11"/>
      <c r="C29" s="19" t="s">
        <v>95</v>
      </c>
      <c r="D29" s="11"/>
      <c r="E29" s="134">
        <v>6453</v>
      </c>
      <c r="F29" s="134">
        <v>161</v>
      </c>
      <c r="G29" s="134">
        <v>5792</v>
      </c>
      <c r="H29" s="134">
        <v>5792</v>
      </c>
      <c r="I29" s="134" t="s">
        <v>306</v>
      </c>
      <c r="J29" s="134">
        <v>500</v>
      </c>
      <c r="K29" s="134" t="s">
        <v>306</v>
      </c>
      <c r="L29" s="134" t="s">
        <v>306</v>
      </c>
      <c r="M29" s="134">
        <v>500</v>
      </c>
      <c r="N29" s="134" t="s">
        <v>306</v>
      </c>
    </row>
    <row r="30" spans="1:14" ht="9.75" customHeight="1">
      <c r="A30" s="10">
        <v>679</v>
      </c>
      <c r="B30" s="11"/>
      <c r="C30" s="12" t="s">
        <v>96</v>
      </c>
      <c r="D30" s="11"/>
      <c r="E30" s="134">
        <v>5171</v>
      </c>
      <c r="F30" s="134">
        <v>884</v>
      </c>
      <c r="G30" s="134">
        <v>1235</v>
      </c>
      <c r="H30" s="134">
        <v>961</v>
      </c>
      <c r="I30" s="134">
        <v>274</v>
      </c>
      <c r="J30" s="134">
        <v>3052</v>
      </c>
      <c r="K30" s="134">
        <v>26</v>
      </c>
      <c r="L30" s="134">
        <v>473</v>
      </c>
      <c r="M30" s="134">
        <v>2540</v>
      </c>
      <c r="N30" s="134">
        <v>13</v>
      </c>
    </row>
    <row r="31" spans="1:14" ht="6" customHeight="1">
      <c r="A31" s="10"/>
      <c r="B31" s="11"/>
      <c r="C31" s="12"/>
      <c r="D31" s="11"/>
      <c r="E31" s="134"/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14" ht="9.75" customHeight="1">
      <c r="A32" s="8">
        <v>6</v>
      </c>
      <c r="B32" s="17"/>
      <c r="C32" s="20" t="s">
        <v>103</v>
      </c>
      <c r="D32" s="17"/>
      <c r="E32" s="142">
        <v>74967</v>
      </c>
      <c r="F32" s="142">
        <v>11385</v>
      </c>
      <c r="G32" s="142">
        <v>34190</v>
      </c>
      <c r="H32" s="142">
        <v>19708</v>
      </c>
      <c r="I32" s="142">
        <v>14482</v>
      </c>
      <c r="J32" s="142">
        <v>29391</v>
      </c>
      <c r="K32" s="142">
        <v>1605</v>
      </c>
      <c r="L32" s="142">
        <v>2265</v>
      </c>
      <c r="M32" s="142">
        <v>15758</v>
      </c>
      <c r="N32" s="142">
        <v>9763</v>
      </c>
    </row>
    <row r="33" spans="1:14" ht="6" customHeight="1">
      <c r="A33" s="7"/>
      <c r="B33" s="7"/>
      <c r="C33" s="10"/>
      <c r="D33" s="7"/>
      <c r="E33" s="16"/>
      <c r="F33" s="16"/>
      <c r="G33" s="16"/>
      <c r="H33" s="16"/>
      <c r="I33" s="16"/>
      <c r="J33" s="7"/>
      <c r="K33" s="18"/>
      <c r="L33" s="18"/>
      <c r="M33" s="18"/>
      <c r="N33" s="7"/>
    </row>
    <row r="34" spans="1:14" ht="15" customHeight="1">
      <c r="A34" s="361" t="s">
        <v>212</v>
      </c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</row>
    <row r="35" spans="1:14" ht="11.25" customHeight="1">
      <c r="A35" s="7"/>
      <c r="B35" s="7"/>
      <c r="C35" s="8" t="s">
        <v>30</v>
      </c>
      <c r="D35" s="7"/>
      <c r="E35" s="16"/>
      <c r="F35" s="16"/>
      <c r="G35" s="16"/>
      <c r="H35" s="16"/>
      <c r="I35" s="16"/>
      <c r="J35" s="7"/>
      <c r="K35" s="18"/>
      <c r="L35" s="18"/>
      <c r="M35" s="18"/>
      <c r="N35" s="7"/>
    </row>
    <row r="36" spans="1:14" ht="9.75" customHeight="1">
      <c r="A36" s="10">
        <v>761</v>
      </c>
      <c r="B36" s="11"/>
      <c r="C36" s="12" t="s">
        <v>104</v>
      </c>
      <c r="D36" s="11"/>
      <c r="E36" s="134">
        <v>11387</v>
      </c>
      <c r="F36" s="134">
        <v>1191</v>
      </c>
      <c r="G36" s="134">
        <v>9815</v>
      </c>
      <c r="H36" s="134">
        <v>286</v>
      </c>
      <c r="I36" s="134">
        <v>9529</v>
      </c>
      <c r="J36" s="134">
        <v>380</v>
      </c>
      <c r="K36" s="134">
        <v>20</v>
      </c>
      <c r="L36" s="134">
        <v>60</v>
      </c>
      <c r="M36" s="134">
        <v>300</v>
      </c>
      <c r="N36" s="134" t="s">
        <v>306</v>
      </c>
    </row>
    <row r="37" spans="1:14" ht="9.75" customHeight="1">
      <c r="A37" s="10">
        <v>762</v>
      </c>
      <c r="B37" s="11"/>
      <c r="C37" s="12" t="s">
        <v>105</v>
      </c>
      <c r="D37" s="11"/>
      <c r="E37" s="134" t="s">
        <v>310</v>
      </c>
      <c r="F37" s="134" t="s">
        <v>310</v>
      </c>
      <c r="G37" s="134" t="s">
        <v>310</v>
      </c>
      <c r="H37" s="134" t="s">
        <v>310</v>
      </c>
      <c r="I37" s="134" t="s">
        <v>310</v>
      </c>
      <c r="J37" s="134" t="s">
        <v>310</v>
      </c>
      <c r="K37" s="134" t="s">
        <v>310</v>
      </c>
      <c r="L37" s="134" t="s">
        <v>310</v>
      </c>
      <c r="M37" s="134" t="s">
        <v>310</v>
      </c>
      <c r="N37" s="134" t="s">
        <v>310</v>
      </c>
    </row>
    <row r="38" spans="1:14" ht="9.75" customHeight="1">
      <c r="A38" s="10">
        <v>763</v>
      </c>
      <c r="B38" s="11"/>
      <c r="C38" s="12" t="s">
        <v>106</v>
      </c>
      <c r="D38" s="11"/>
      <c r="E38" s="134" t="s">
        <v>310</v>
      </c>
      <c r="F38" s="134" t="s">
        <v>310</v>
      </c>
      <c r="G38" s="134" t="s">
        <v>310</v>
      </c>
      <c r="H38" s="134" t="s">
        <v>310</v>
      </c>
      <c r="I38" s="134" t="s">
        <v>310</v>
      </c>
      <c r="J38" s="134" t="s">
        <v>310</v>
      </c>
      <c r="K38" s="134" t="s">
        <v>310</v>
      </c>
      <c r="L38" s="134" t="s">
        <v>310</v>
      </c>
      <c r="M38" s="134" t="s">
        <v>310</v>
      </c>
      <c r="N38" s="134" t="s">
        <v>310</v>
      </c>
    </row>
    <row r="39" spans="1:14" ht="9.75" customHeight="1">
      <c r="A39" s="10">
        <v>764</v>
      </c>
      <c r="B39" s="11"/>
      <c r="C39" s="12" t="s">
        <v>107</v>
      </c>
      <c r="D39" s="11"/>
      <c r="E39" s="134">
        <v>18609</v>
      </c>
      <c r="F39" s="134">
        <v>1302</v>
      </c>
      <c r="G39" s="134">
        <v>5289</v>
      </c>
      <c r="H39" s="134">
        <v>5176</v>
      </c>
      <c r="I39" s="134">
        <v>113</v>
      </c>
      <c r="J39" s="134">
        <v>12018</v>
      </c>
      <c r="K39" s="134">
        <v>10</v>
      </c>
      <c r="L39" s="134">
        <v>1057</v>
      </c>
      <c r="M39" s="134">
        <v>8195</v>
      </c>
      <c r="N39" s="134">
        <v>2756</v>
      </c>
    </row>
    <row r="40" spans="1:14" ht="11.25" customHeight="1">
      <c r="A40" s="7"/>
      <c r="B40" s="7"/>
      <c r="C40" s="8" t="s">
        <v>34</v>
      </c>
      <c r="D40" s="10"/>
      <c r="E40" s="134"/>
      <c r="F40" s="134"/>
      <c r="G40" s="134"/>
      <c r="H40" s="134"/>
      <c r="I40" s="134"/>
      <c r="J40" s="134"/>
      <c r="K40" s="134"/>
      <c r="L40" s="134"/>
      <c r="M40" s="134"/>
      <c r="N40" s="134"/>
    </row>
    <row r="41" spans="1:14" ht="9.75" customHeight="1">
      <c r="A41" s="10">
        <v>771</v>
      </c>
      <c r="B41" s="11"/>
      <c r="C41" s="12" t="s">
        <v>108</v>
      </c>
      <c r="D41" s="11"/>
      <c r="E41" s="134">
        <v>6425</v>
      </c>
      <c r="F41" s="134">
        <v>2999</v>
      </c>
      <c r="G41" s="134">
        <v>2550</v>
      </c>
      <c r="H41" s="134">
        <v>2538</v>
      </c>
      <c r="I41" s="134">
        <v>12</v>
      </c>
      <c r="J41" s="134">
        <v>877</v>
      </c>
      <c r="K41" s="134">
        <v>55</v>
      </c>
      <c r="L41" s="134">
        <v>655</v>
      </c>
      <c r="M41" s="134" t="s">
        <v>306</v>
      </c>
      <c r="N41" s="134">
        <v>167</v>
      </c>
    </row>
    <row r="42" spans="1:14" ht="9.75" customHeight="1">
      <c r="A42" s="10">
        <v>772</v>
      </c>
      <c r="B42" s="11"/>
      <c r="C42" s="12" t="s">
        <v>104</v>
      </c>
      <c r="D42" s="11"/>
      <c r="E42" s="134">
        <v>16891</v>
      </c>
      <c r="F42" s="134">
        <v>8068</v>
      </c>
      <c r="G42" s="134">
        <v>3166</v>
      </c>
      <c r="H42" s="134">
        <v>1818</v>
      </c>
      <c r="I42" s="134">
        <v>1348</v>
      </c>
      <c r="J42" s="134">
        <v>5656</v>
      </c>
      <c r="K42" s="134">
        <v>394</v>
      </c>
      <c r="L42" s="134">
        <v>1171</v>
      </c>
      <c r="M42" s="134">
        <v>3039</v>
      </c>
      <c r="N42" s="134">
        <v>1053</v>
      </c>
    </row>
    <row r="43" spans="1:14" ht="9.75" customHeight="1">
      <c r="A43" s="10">
        <v>773</v>
      </c>
      <c r="B43" s="11"/>
      <c r="C43" s="12" t="s">
        <v>213</v>
      </c>
      <c r="D43" s="11"/>
      <c r="E43" s="134">
        <v>16898</v>
      </c>
      <c r="F43" s="134">
        <v>9932</v>
      </c>
      <c r="G43" s="134">
        <v>5114</v>
      </c>
      <c r="H43" s="134">
        <v>1865</v>
      </c>
      <c r="I43" s="134">
        <v>3249</v>
      </c>
      <c r="J43" s="134">
        <v>1851</v>
      </c>
      <c r="K43" s="134">
        <v>32</v>
      </c>
      <c r="L43" s="134">
        <v>352</v>
      </c>
      <c r="M43" s="134">
        <v>916</v>
      </c>
      <c r="N43" s="134">
        <v>551</v>
      </c>
    </row>
    <row r="44" spans="1:14" ht="9.75" customHeight="1">
      <c r="A44" s="10">
        <v>774</v>
      </c>
      <c r="B44" s="11"/>
      <c r="C44" s="12" t="s">
        <v>109</v>
      </c>
      <c r="D44" s="11"/>
      <c r="E44" s="134">
        <v>11930</v>
      </c>
      <c r="F44" s="134">
        <v>2109</v>
      </c>
      <c r="G44" s="134">
        <v>3713</v>
      </c>
      <c r="H44" s="134">
        <v>2722</v>
      </c>
      <c r="I44" s="134">
        <v>991</v>
      </c>
      <c r="J44" s="134">
        <v>6108</v>
      </c>
      <c r="K44" s="134">
        <v>41</v>
      </c>
      <c r="L44" s="134">
        <v>1612</v>
      </c>
      <c r="M44" s="134">
        <v>2660</v>
      </c>
      <c r="N44" s="134">
        <v>1794</v>
      </c>
    </row>
    <row r="45" spans="1:14" ht="9.75" customHeight="1">
      <c r="A45" s="10">
        <v>775</v>
      </c>
      <c r="B45" s="11"/>
      <c r="C45" s="12" t="s">
        <v>110</v>
      </c>
      <c r="D45" s="11"/>
      <c r="E45" s="134">
        <v>15311</v>
      </c>
      <c r="F45" s="134">
        <v>5081</v>
      </c>
      <c r="G45" s="134">
        <v>9972</v>
      </c>
      <c r="H45" s="134">
        <v>7321</v>
      </c>
      <c r="I45" s="134">
        <v>2651</v>
      </c>
      <c r="J45" s="134">
        <v>258</v>
      </c>
      <c r="K45" s="134" t="s">
        <v>306</v>
      </c>
      <c r="L45" s="134" t="s">
        <v>306</v>
      </c>
      <c r="M45" s="134">
        <v>250</v>
      </c>
      <c r="N45" s="134">
        <v>8</v>
      </c>
    </row>
    <row r="46" spans="1:14" ht="9.75" customHeight="1">
      <c r="A46" s="10">
        <v>776</v>
      </c>
      <c r="B46" s="11"/>
      <c r="C46" s="12" t="s">
        <v>111</v>
      </c>
      <c r="D46" s="11"/>
      <c r="E46" s="134">
        <v>1806</v>
      </c>
      <c r="F46" s="134">
        <v>1134</v>
      </c>
      <c r="G46" s="134">
        <v>207</v>
      </c>
      <c r="H46" s="134">
        <v>207</v>
      </c>
      <c r="I46" s="134" t="s">
        <v>306</v>
      </c>
      <c r="J46" s="134">
        <v>465</v>
      </c>
      <c r="K46" s="134">
        <v>440</v>
      </c>
      <c r="L46" s="134">
        <v>25</v>
      </c>
      <c r="M46" s="134" t="s">
        <v>306</v>
      </c>
      <c r="N46" s="134" t="s">
        <v>306</v>
      </c>
    </row>
    <row r="47" spans="1:14" ht="9.75" customHeight="1">
      <c r="A47" s="10">
        <v>777</v>
      </c>
      <c r="B47" s="11"/>
      <c r="C47" s="12" t="s">
        <v>112</v>
      </c>
      <c r="D47" s="11"/>
      <c r="E47" s="134">
        <v>22025</v>
      </c>
      <c r="F47" s="134">
        <v>9711</v>
      </c>
      <c r="G47" s="134">
        <v>6187</v>
      </c>
      <c r="H47" s="134">
        <v>2483</v>
      </c>
      <c r="I47" s="134">
        <v>3704</v>
      </c>
      <c r="J47" s="134">
        <v>6127</v>
      </c>
      <c r="K47" s="134">
        <v>787</v>
      </c>
      <c r="L47" s="134">
        <v>645</v>
      </c>
      <c r="M47" s="134">
        <v>1250</v>
      </c>
      <c r="N47" s="134">
        <v>3446</v>
      </c>
    </row>
    <row r="48" spans="1:14" ht="9.75" customHeight="1">
      <c r="A48" s="10">
        <v>778</v>
      </c>
      <c r="B48" s="11"/>
      <c r="C48" s="12" t="s">
        <v>113</v>
      </c>
      <c r="D48" s="11"/>
      <c r="E48" s="134">
        <v>31702</v>
      </c>
      <c r="F48" s="134">
        <v>12029</v>
      </c>
      <c r="G48" s="134">
        <v>13763</v>
      </c>
      <c r="H48" s="134">
        <v>7742</v>
      </c>
      <c r="I48" s="134">
        <v>6021</v>
      </c>
      <c r="J48" s="134">
        <v>5911</v>
      </c>
      <c r="K48" s="134">
        <v>473</v>
      </c>
      <c r="L48" s="134">
        <v>2205</v>
      </c>
      <c r="M48" s="134">
        <v>1334</v>
      </c>
      <c r="N48" s="134">
        <v>1899</v>
      </c>
    </row>
    <row r="49" spans="1:14" ht="9.75" customHeight="1">
      <c r="A49" s="10">
        <v>779</v>
      </c>
      <c r="B49" s="11"/>
      <c r="C49" s="12" t="s">
        <v>114</v>
      </c>
      <c r="D49" s="11"/>
      <c r="E49" s="134">
        <v>16130</v>
      </c>
      <c r="F49" s="134">
        <v>2396</v>
      </c>
      <c r="G49" s="134">
        <v>3113</v>
      </c>
      <c r="H49" s="134">
        <v>2057</v>
      </c>
      <c r="I49" s="134">
        <v>1056</v>
      </c>
      <c r="J49" s="134">
        <v>10621</v>
      </c>
      <c r="K49" s="134">
        <v>955</v>
      </c>
      <c r="L49" s="134">
        <v>912</v>
      </c>
      <c r="M49" s="134">
        <v>6717</v>
      </c>
      <c r="N49" s="134">
        <v>2037</v>
      </c>
    </row>
    <row r="50" spans="1:14" ht="9.75" customHeight="1">
      <c r="A50" s="10">
        <v>780</v>
      </c>
      <c r="B50" s="11"/>
      <c r="C50" s="12" t="s">
        <v>115</v>
      </c>
      <c r="D50" s="11"/>
      <c r="E50" s="134">
        <v>15082</v>
      </c>
      <c r="F50" s="134">
        <v>2886</v>
      </c>
      <c r="G50" s="134">
        <v>8631</v>
      </c>
      <c r="H50" s="134">
        <v>3772</v>
      </c>
      <c r="I50" s="134">
        <v>4859</v>
      </c>
      <c r="J50" s="134">
        <v>3565</v>
      </c>
      <c r="K50" s="134">
        <v>18</v>
      </c>
      <c r="L50" s="134">
        <v>67</v>
      </c>
      <c r="M50" s="134">
        <v>1362</v>
      </c>
      <c r="N50" s="134">
        <v>2117</v>
      </c>
    </row>
    <row r="51" spans="1:14" ht="6" customHeight="1">
      <c r="A51" s="10"/>
      <c r="B51" s="11"/>
      <c r="C51" s="12"/>
      <c r="D51" s="11"/>
      <c r="E51" s="134"/>
      <c r="F51" s="134"/>
      <c r="G51" s="134"/>
      <c r="H51" s="134"/>
      <c r="I51" s="134"/>
      <c r="J51" s="134"/>
      <c r="K51" s="134"/>
      <c r="L51" s="134"/>
      <c r="M51" s="134"/>
      <c r="N51" s="134"/>
    </row>
    <row r="52" spans="1:14" ht="9.75" customHeight="1">
      <c r="A52" s="8">
        <v>7</v>
      </c>
      <c r="B52" s="17"/>
      <c r="C52" s="20" t="s">
        <v>116</v>
      </c>
      <c r="D52" s="17"/>
      <c r="E52" s="142">
        <v>195681</v>
      </c>
      <c r="F52" s="142">
        <v>59636</v>
      </c>
      <c r="G52" s="142">
        <v>75197</v>
      </c>
      <c r="H52" s="142">
        <v>41419</v>
      </c>
      <c r="I52" s="142">
        <v>33778</v>
      </c>
      <c r="J52" s="142">
        <v>60848</v>
      </c>
      <c r="K52" s="142">
        <v>3385</v>
      </c>
      <c r="L52" s="142">
        <v>9766</v>
      </c>
      <c r="M52" s="142">
        <v>29597</v>
      </c>
      <c r="N52" s="142">
        <v>18100</v>
      </c>
    </row>
    <row r="53" spans="1:14" ht="5.25" customHeight="1">
      <c r="A53" s="8"/>
      <c r="B53" s="8"/>
      <c r="C53" s="20"/>
      <c r="D53" s="8"/>
      <c r="E53" s="142"/>
      <c r="F53" s="142"/>
      <c r="G53" s="142"/>
      <c r="H53" s="142"/>
      <c r="I53" s="142"/>
      <c r="J53" s="142"/>
      <c r="K53" s="142"/>
      <c r="L53" s="142"/>
      <c r="M53" s="142"/>
      <c r="N53" s="142"/>
    </row>
    <row r="54" spans="1:14" ht="15" customHeight="1">
      <c r="A54" s="361" t="s">
        <v>284</v>
      </c>
      <c r="B54" s="361"/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</row>
    <row r="55" spans="1:14" ht="11.25" customHeight="1">
      <c r="A55" s="8"/>
      <c r="B55" s="8"/>
      <c r="C55" s="20"/>
      <c r="D55" s="8"/>
      <c r="E55" s="142"/>
      <c r="F55" s="142"/>
      <c r="G55" s="142"/>
      <c r="H55" s="142"/>
      <c r="I55" s="142"/>
      <c r="J55" s="142"/>
      <c r="K55" s="142"/>
      <c r="L55" s="142"/>
      <c r="M55" s="142"/>
      <c r="N55" s="142"/>
    </row>
    <row r="56" spans="1:14" ht="10.5" customHeight="1">
      <c r="A56" s="86" t="s">
        <v>118</v>
      </c>
      <c r="B56" s="87"/>
      <c r="C56" s="88" t="s">
        <v>119</v>
      </c>
      <c r="D56" s="141"/>
      <c r="E56" s="134">
        <v>14681</v>
      </c>
      <c r="F56" s="134">
        <v>5182</v>
      </c>
      <c r="G56" s="134">
        <v>7350</v>
      </c>
      <c r="H56" s="134">
        <v>3979</v>
      </c>
      <c r="I56" s="134">
        <v>3371</v>
      </c>
      <c r="J56" s="134">
        <v>2149</v>
      </c>
      <c r="K56" s="134" t="s">
        <v>306</v>
      </c>
      <c r="L56" s="134">
        <v>127</v>
      </c>
      <c r="M56" s="134">
        <v>1346</v>
      </c>
      <c r="N56" s="134">
        <v>676</v>
      </c>
    </row>
    <row r="57" spans="1:14" ht="9.75" customHeight="1">
      <c r="A57" s="86" t="s">
        <v>120</v>
      </c>
      <c r="B57" s="90"/>
      <c r="C57" s="88" t="s">
        <v>96</v>
      </c>
      <c r="D57" s="141"/>
      <c r="E57" s="134">
        <v>18149</v>
      </c>
      <c r="F57" s="134">
        <v>2571</v>
      </c>
      <c r="G57" s="134">
        <v>6235</v>
      </c>
      <c r="H57" s="134">
        <v>4329</v>
      </c>
      <c r="I57" s="134">
        <v>1906</v>
      </c>
      <c r="J57" s="134">
        <v>9343</v>
      </c>
      <c r="K57" s="134">
        <v>1007</v>
      </c>
      <c r="L57" s="134">
        <v>666</v>
      </c>
      <c r="M57" s="134">
        <v>3868</v>
      </c>
      <c r="N57" s="134">
        <v>3803</v>
      </c>
    </row>
    <row r="58" spans="1:14" ht="9.75" customHeight="1">
      <c r="A58" s="86" t="s">
        <v>121</v>
      </c>
      <c r="B58" s="90"/>
      <c r="C58" s="88" t="s">
        <v>122</v>
      </c>
      <c r="D58" s="141"/>
      <c r="E58" s="134">
        <v>42137</v>
      </c>
      <c r="F58" s="134">
        <v>3632</v>
      </c>
      <c r="G58" s="134">
        <v>20605</v>
      </c>
      <c r="H58" s="134">
        <v>11400</v>
      </c>
      <c r="I58" s="134">
        <v>9205</v>
      </c>
      <c r="J58" s="134">
        <v>17899</v>
      </c>
      <c r="K58" s="134">
        <v>598</v>
      </c>
      <c r="L58" s="134">
        <v>1473</v>
      </c>
      <c r="M58" s="134">
        <v>10544</v>
      </c>
      <c r="N58" s="134">
        <v>5284</v>
      </c>
    </row>
    <row r="59" spans="1:14" ht="9.75" customHeight="1">
      <c r="A59" s="86" t="s">
        <v>123</v>
      </c>
      <c r="B59" s="90"/>
      <c r="C59" s="88" t="s">
        <v>124</v>
      </c>
      <c r="D59" s="141"/>
      <c r="E59" s="134">
        <v>31504</v>
      </c>
      <c r="F59" s="134">
        <v>7360</v>
      </c>
      <c r="G59" s="134">
        <v>6710</v>
      </c>
      <c r="H59" s="134">
        <v>4168</v>
      </c>
      <c r="I59" s="134">
        <v>2542</v>
      </c>
      <c r="J59" s="134">
        <v>17434</v>
      </c>
      <c r="K59" s="134">
        <v>428</v>
      </c>
      <c r="L59" s="134">
        <v>3091</v>
      </c>
      <c r="M59" s="134">
        <v>7012</v>
      </c>
      <c r="N59" s="134">
        <v>6903</v>
      </c>
    </row>
    <row r="60" spans="1:14" ht="9.75" customHeight="1">
      <c r="A60" s="86" t="s">
        <v>125</v>
      </c>
      <c r="B60" s="90"/>
      <c r="C60" s="88" t="s">
        <v>126</v>
      </c>
      <c r="D60" s="141"/>
      <c r="E60" s="134">
        <v>33164</v>
      </c>
      <c r="F60" s="134">
        <v>5344</v>
      </c>
      <c r="G60" s="134">
        <v>12423</v>
      </c>
      <c r="H60" s="134">
        <v>9997</v>
      </c>
      <c r="I60" s="134">
        <v>2426</v>
      </c>
      <c r="J60" s="134">
        <v>15397</v>
      </c>
      <c r="K60" s="134">
        <v>705</v>
      </c>
      <c r="L60" s="134">
        <v>3139</v>
      </c>
      <c r="M60" s="134">
        <v>2220</v>
      </c>
      <c r="N60" s="134">
        <v>9332</v>
      </c>
    </row>
    <row r="61" spans="1:14" ht="9.75" customHeight="1">
      <c r="A61" s="86" t="s">
        <v>127</v>
      </c>
      <c r="B61" s="90"/>
      <c r="C61" s="88" t="s">
        <v>128</v>
      </c>
      <c r="D61" s="141"/>
      <c r="E61" s="134">
        <v>57935</v>
      </c>
      <c r="F61" s="134">
        <v>11434</v>
      </c>
      <c r="G61" s="134">
        <v>16391</v>
      </c>
      <c r="H61" s="134">
        <v>10052</v>
      </c>
      <c r="I61" s="134">
        <v>6339</v>
      </c>
      <c r="J61" s="134">
        <v>30110</v>
      </c>
      <c r="K61" s="134">
        <v>4229</v>
      </c>
      <c r="L61" s="134">
        <v>7394</v>
      </c>
      <c r="M61" s="134">
        <v>1965</v>
      </c>
      <c r="N61" s="134">
        <v>16522</v>
      </c>
    </row>
    <row r="62" spans="1:14" ht="9.75" customHeight="1">
      <c r="A62" s="86" t="s">
        <v>129</v>
      </c>
      <c r="B62" s="90"/>
      <c r="C62" s="89" t="s">
        <v>130</v>
      </c>
      <c r="D62" s="141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1:14" ht="9.75" customHeight="1">
      <c r="A63" s="91"/>
      <c r="B63" s="90"/>
      <c r="C63" s="88" t="s">
        <v>131</v>
      </c>
      <c r="D63" s="141"/>
      <c r="E63" s="134">
        <v>57803</v>
      </c>
      <c r="F63" s="134">
        <v>12080</v>
      </c>
      <c r="G63" s="134">
        <v>27611</v>
      </c>
      <c r="H63" s="134">
        <v>14583</v>
      </c>
      <c r="I63" s="134">
        <v>13029</v>
      </c>
      <c r="J63" s="134">
        <v>18111</v>
      </c>
      <c r="K63" s="134">
        <v>1970</v>
      </c>
      <c r="L63" s="134">
        <v>3925</v>
      </c>
      <c r="M63" s="134">
        <v>5228</v>
      </c>
      <c r="N63" s="134">
        <v>6988</v>
      </c>
    </row>
    <row r="64" spans="1:14" ht="9.75" customHeight="1">
      <c r="A64" s="86" t="s">
        <v>132</v>
      </c>
      <c r="B64" s="90"/>
      <c r="C64" s="88" t="s">
        <v>133</v>
      </c>
      <c r="D64" s="141"/>
      <c r="E64" s="134">
        <v>42534</v>
      </c>
      <c r="F64" s="134">
        <v>9811</v>
      </c>
      <c r="G64" s="134">
        <v>18136</v>
      </c>
      <c r="H64" s="134">
        <v>16662</v>
      </c>
      <c r="I64" s="134">
        <v>1474</v>
      </c>
      <c r="J64" s="134">
        <v>14588</v>
      </c>
      <c r="K64" s="134">
        <v>1013</v>
      </c>
      <c r="L64" s="134">
        <v>606</v>
      </c>
      <c r="M64" s="134">
        <v>11263</v>
      </c>
      <c r="N64" s="134">
        <v>1706</v>
      </c>
    </row>
    <row r="65" spans="1:14" ht="9.75" customHeight="1">
      <c r="A65" s="86" t="s">
        <v>134</v>
      </c>
      <c r="B65" s="90"/>
      <c r="C65" s="88" t="s">
        <v>104</v>
      </c>
      <c r="D65" s="141"/>
      <c r="E65" s="134">
        <v>67730</v>
      </c>
      <c r="F65" s="134">
        <v>24586</v>
      </c>
      <c r="G65" s="134">
        <v>23758</v>
      </c>
      <c r="H65" s="134">
        <v>8564</v>
      </c>
      <c r="I65" s="134">
        <v>15194</v>
      </c>
      <c r="J65" s="134">
        <v>19385</v>
      </c>
      <c r="K65" s="134">
        <v>1456</v>
      </c>
      <c r="L65" s="134">
        <v>3150</v>
      </c>
      <c r="M65" s="134">
        <v>10972</v>
      </c>
      <c r="N65" s="134">
        <v>3808</v>
      </c>
    </row>
    <row r="66" spans="1:14" ht="9.75" customHeight="1">
      <c r="A66" s="86" t="s">
        <v>135</v>
      </c>
      <c r="B66" s="90"/>
      <c r="C66" s="88" t="s">
        <v>31</v>
      </c>
      <c r="D66" s="141"/>
      <c r="E66" s="134">
        <v>117469</v>
      </c>
      <c r="F66" s="134">
        <v>16658</v>
      </c>
      <c r="G66" s="134">
        <v>66855</v>
      </c>
      <c r="H66" s="134">
        <v>5572</v>
      </c>
      <c r="I66" s="134">
        <v>61283</v>
      </c>
      <c r="J66" s="134">
        <v>33956</v>
      </c>
      <c r="K66" s="134">
        <v>387</v>
      </c>
      <c r="L66" s="134">
        <v>2265</v>
      </c>
      <c r="M66" s="134">
        <v>30025</v>
      </c>
      <c r="N66" s="134">
        <v>1280</v>
      </c>
    </row>
    <row r="67" spans="1:14" ht="9.75" customHeight="1">
      <c r="A67" s="86" t="s">
        <v>136</v>
      </c>
      <c r="B67" s="90"/>
      <c r="C67" s="88" t="s">
        <v>65</v>
      </c>
      <c r="D67" s="141"/>
      <c r="E67" s="134">
        <v>123713</v>
      </c>
      <c r="F67" s="134">
        <v>37694</v>
      </c>
      <c r="G67" s="134">
        <v>52319</v>
      </c>
      <c r="H67" s="134">
        <v>45447</v>
      </c>
      <c r="I67" s="134">
        <v>6871</v>
      </c>
      <c r="J67" s="134">
        <v>33700</v>
      </c>
      <c r="K67" s="134">
        <v>746</v>
      </c>
      <c r="L67" s="134">
        <v>3570</v>
      </c>
      <c r="M67" s="134">
        <v>21695</v>
      </c>
      <c r="N67" s="134">
        <v>7690</v>
      </c>
    </row>
    <row r="68" spans="1:14" ht="9.75" customHeight="1">
      <c r="A68" s="86" t="s">
        <v>137</v>
      </c>
      <c r="B68" s="90"/>
      <c r="C68" s="88" t="s">
        <v>138</v>
      </c>
      <c r="D68" s="141"/>
      <c r="E68" s="134">
        <v>127761</v>
      </c>
      <c r="F68" s="134">
        <v>22507</v>
      </c>
      <c r="G68" s="134">
        <v>45464</v>
      </c>
      <c r="H68" s="134">
        <v>34585</v>
      </c>
      <c r="I68" s="134">
        <v>10879</v>
      </c>
      <c r="J68" s="134">
        <v>59790</v>
      </c>
      <c r="K68" s="134">
        <v>1077</v>
      </c>
      <c r="L68" s="134">
        <v>20068</v>
      </c>
      <c r="M68" s="134">
        <v>21785</v>
      </c>
      <c r="N68" s="134">
        <v>16859</v>
      </c>
    </row>
    <row r="69" spans="1:14" ht="9.75" customHeight="1">
      <c r="A69" s="86" t="s">
        <v>139</v>
      </c>
      <c r="B69" s="90"/>
      <c r="C69" s="88" t="s">
        <v>53</v>
      </c>
      <c r="D69" s="141"/>
      <c r="E69" s="134">
        <v>55627</v>
      </c>
      <c r="F69" s="134">
        <v>19049</v>
      </c>
      <c r="G69" s="134">
        <v>21165</v>
      </c>
      <c r="H69" s="134">
        <v>18622</v>
      </c>
      <c r="I69" s="134">
        <v>2543</v>
      </c>
      <c r="J69" s="134">
        <v>15412</v>
      </c>
      <c r="K69" s="134">
        <v>9</v>
      </c>
      <c r="L69" s="134">
        <v>331</v>
      </c>
      <c r="M69" s="134">
        <v>6747</v>
      </c>
      <c r="N69" s="134">
        <v>8326</v>
      </c>
    </row>
    <row r="70" spans="1:14" ht="9.75" customHeight="1">
      <c r="A70" s="86" t="s">
        <v>140</v>
      </c>
      <c r="B70" s="90"/>
      <c r="C70" s="88" t="s">
        <v>32</v>
      </c>
      <c r="D70" s="141"/>
      <c r="E70" s="134">
        <v>157573</v>
      </c>
      <c r="F70" s="134">
        <v>22330</v>
      </c>
      <c r="G70" s="134">
        <v>102479</v>
      </c>
      <c r="H70" s="134">
        <v>35614</v>
      </c>
      <c r="I70" s="134">
        <v>66865</v>
      </c>
      <c r="J70" s="134">
        <v>32764</v>
      </c>
      <c r="K70" s="134">
        <v>4924</v>
      </c>
      <c r="L70" s="134">
        <v>15799</v>
      </c>
      <c r="M70" s="134">
        <v>5783</v>
      </c>
      <c r="N70" s="134">
        <v>6259</v>
      </c>
    </row>
    <row r="71" spans="1:14" ht="9.75" customHeight="1">
      <c r="A71" s="86" t="s">
        <v>141</v>
      </c>
      <c r="B71" s="90"/>
      <c r="C71" s="88" t="s">
        <v>142</v>
      </c>
      <c r="D71" s="141"/>
      <c r="E71" s="134">
        <v>77551</v>
      </c>
      <c r="F71" s="134">
        <v>20520</v>
      </c>
      <c r="G71" s="134">
        <v>32737</v>
      </c>
      <c r="H71" s="134">
        <v>22961</v>
      </c>
      <c r="I71" s="134">
        <v>9776</v>
      </c>
      <c r="J71" s="134">
        <v>24295</v>
      </c>
      <c r="K71" s="134">
        <v>524</v>
      </c>
      <c r="L71" s="134">
        <v>4874</v>
      </c>
      <c r="M71" s="134">
        <v>12439</v>
      </c>
      <c r="N71" s="134">
        <v>6458</v>
      </c>
    </row>
    <row r="72" spans="1:14" ht="9.75" customHeight="1">
      <c r="A72" s="86" t="s">
        <v>143</v>
      </c>
      <c r="B72" s="90"/>
      <c r="C72" s="88" t="s">
        <v>144</v>
      </c>
      <c r="D72" s="141"/>
      <c r="E72" s="134">
        <v>50400</v>
      </c>
      <c r="F72" s="134">
        <v>14530</v>
      </c>
      <c r="G72" s="134">
        <v>18702</v>
      </c>
      <c r="H72" s="134">
        <v>9894</v>
      </c>
      <c r="I72" s="134">
        <v>8808</v>
      </c>
      <c r="J72" s="134">
        <v>17168</v>
      </c>
      <c r="K72" s="134">
        <v>1405</v>
      </c>
      <c r="L72" s="134">
        <v>1742</v>
      </c>
      <c r="M72" s="134">
        <v>6186</v>
      </c>
      <c r="N72" s="134">
        <v>7835</v>
      </c>
    </row>
    <row r="73" spans="1:14" ht="9.75" customHeight="1">
      <c r="A73" s="86" t="s">
        <v>145</v>
      </c>
      <c r="B73" s="90"/>
      <c r="C73" s="88" t="s">
        <v>146</v>
      </c>
      <c r="D73" s="141"/>
      <c r="E73" s="134">
        <v>20577</v>
      </c>
      <c r="F73" s="134">
        <v>8447</v>
      </c>
      <c r="G73" s="134">
        <v>7385</v>
      </c>
      <c r="H73" s="134">
        <v>5010</v>
      </c>
      <c r="I73" s="134">
        <v>2375</v>
      </c>
      <c r="J73" s="134">
        <v>4745</v>
      </c>
      <c r="K73" s="134">
        <v>95</v>
      </c>
      <c r="L73" s="134">
        <v>1576</v>
      </c>
      <c r="M73" s="134">
        <v>1165</v>
      </c>
      <c r="N73" s="134">
        <v>1909</v>
      </c>
    </row>
    <row r="74" spans="1:14" ht="9.75" customHeight="1">
      <c r="A74" s="86" t="s">
        <v>147</v>
      </c>
      <c r="B74" s="90"/>
      <c r="C74" s="88" t="s">
        <v>148</v>
      </c>
      <c r="D74" s="141"/>
      <c r="E74" s="134">
        <v>77208</v>
      </c>
      <c r="F74" s="134">
        <v>31758</v>
      </c>
      <c r="G74" s="134">
        <v>20931</v>
      </c>
      <c r="H74" s="134">
        <v>17546</v>
      </c>
      <c r="I74" s="134">
        <v>3386</v>
      </c>
      <c r="J74" s="134">
        <v>24519</v>
      </c>
      <c r="K74" s="134">
        <v>687</v>
      </c>
      <c r="L74" s="134">
        <v>5118</v>
      </c>
      <c r="M74" s="134">
        <v>16442</v>
      </c>
      <c r="N74" s="134">
        <v>2271</v>
      </c>
    </row>
    <row r="75" spans="1:14" ht="10.5" customHeight="1">
      <c r="A75" s="46" t="s">
        <v>223</v>
      </c>
      <c r="B75" s="1"/>
      <c r="C75" s="2"/>
      <c r="D75" s="1"/>
      <c r="E75" s="6"/>
      <c r="F75" s="6"/>
      <c r="G75" s="6"/>
      <c r="H75" s="83"/>
      <c r="I75" s="83"/>
      <c r="J75" s="83"/>
      <c r="K75" s="83"/>
      <c r="L75" s="83"/>
      <c r="M75" s="83"/>
      <c r="N75" s="83"/>
    </row>
    <row r="76" spans="1:14" ht="11.25" customHeight="1">
      <c r="A76" s="144" t="s">
        <v>273</v>
      </c>
      <c r="B76" s="1"/>
      <c r="C76" s="2"/>
      <c r="D76" s="1"/>
      <c r="E76" s="32"/>
      <c r="F76" s="32"/>
      <c r="G76" s="32"/>
      <c r="H76" s="83"/>
      <c r="I76" s="83"/>
      <c r="J76" s="83"/>
      <c r="K76" s="83"/>
      <c r="L76" s="83"/>
      <c r="M76" s="83"/>
      <c r="N76" s="83"/>
    </row>
    <row r="77" spans="1:14" ht="11.25" customHeight="1">
      <c r="A77" s="144"/>
      <c r="B77" s="1"/>
      <c r="C77" s="2"/>
      <c r="D77" s="1"/>
      <c r="E77" s="32"/>
      <c r="F77" s="32"/>
      <c r="G77" s="32"/>
      <c r="H77" s="83"/>
      <c r="I77" s="83"/>
      <c r="J77" s="83"/>
      <c r="K77" s="83"/>
      <c r="L77" s="83"/>
      <c r="M77" s="83"/>
      <c r="N77" s="83"/>
    </row>
    <row r="78" ht="12.75">
      <c r="D78" s="1"/>
    </row>
    <row r="79" ht="12.75">
      <c r="D79" s="22"/>
    </row>
    <row r="80" ht="12.75">
      <c r="D80" s="22"/>
    </row>
    <row r="81" ht="12.75">
      <c r="D81" s="22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</sheetData>
  <sheetProtection/>
  <mergeCells count="19"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  <mergeCell ref="A34:N34"/>
    <mergeCell ref="A16:N16"/>
    <mergeCell ref="A54:N54"/>
    <mergeCell ref="H9:H14"/>
    <mergeCell ref="I9:I14"/>
    <mergeCell ref="K10:K14"/>
    <mergeCell ref="L10:L14"/>
    <mergeCell ref="M10:M14"/>
    <mergeCell ref="N10:N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&amp;C&amp;7- 19 -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72"/>
  <sheetViews>
    <sheetView workbookViewId="0" topLeftCell="A4">
      <selection activeCell="O20" sqref="O20"/>
    </sheetView>
  </sheetViews>
  <sheetFormatPr defaultColWidth="11.421875" defaultRowHeight="9.75" customHeight="1"/>
  <cols>
    <col min="1" max="1" width="7.7109375" style="159" customWidth="1"/>
    <col min="2" max="2" width="0.71875" style="159" customWidth="1"/>
    <col min="3" max="12" width="8.57421875" style="158" customWidth="1"/>
    <col min="13" max="13" width="11.421875" style="158" customWidth="1"/>
    <col min="14" max="16384" width="11.421875" style="159" customWidth="1"/>
  </cols>
  <sheetData>
    <row r="1" spans="1:12" ht="6" customHeight="1">
      <c r="A1" s="155"/>
      <c r="B1" s="156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3" s="163" customFormat="1" ht="11.25">
      <c r="A2" s="266" t="s">
        <v>294</v>
      </c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2"/>
    </row>
    <row r="3" ht="6" customHeight="1"/>
    <row r="4" spans="1:13" s="163" customFormat="1" ht="11.25">
      <c r="A4" s="266" t="s">
        <v>300</v>
      </c>
      <c r="B4" s="164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2"/>
    </row>
    <row r="5" spans="1:13" s="163" customFormat="1" ht="11.25">
      <c r="A5" s="383" t="s">
        <v>271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162"/>
    </row>
    <row r="6" ht="11.25" customHeight="1"/>
    <row r="7" spans="1:12" ht="9.75" customHeight="1">
      <c r="A7" s="377" t="s">
        <v>241</v>
      </c>
      <c r="B7" s="378"/>
      <c r="C7" s="390" t="s">
        <v>242</v>
      </c>
      <c r="D7" s="393" t="s">
        <v>117</v>
      </c>
      <c r="E7" s="394"/>
      <c r="F7" s="394"/>
      <c r="G7" s="394"/>
      <c r="H7" s="394"/>
      <c r="I7" s="394"/>
      <c r="J7" s="394"/>
      <c r="K7" s="394"/>
      <c r="L7" s="394"/>
    </row>
    <row r="8" spans="1:12" ht="9.75" customHeight="1">
      <c r="A8" s="379"/>
      <c r="B8" s="380"/>
      <c r="C8" s="391"/>
      <c r="D8" s="390" t="s">
        <v>156</v>
      </c>
      <c r="E8" s="395" t="s">
        <v>243</v>
      </c>
      <c r="F8" s="393" t="s">
        <v>117</v>
      </c>
      <c r="G8" s="394"/>
      <c r="H8" s="390" t="s">
        <v>157</v>
      </c>
      <c r="I8" s="393" t="s">
        <v>117</v>
      </c>
      <c r="J8" s="394"/>
      <c r="K8" s="394"/>
      <c r="L8" s="394"/>
    </row>
    <row r="9" spans="1:12" ht="9.75" customHeight="1">
      <c r="A9" s="379"/>
      <c r="B9" s="380"/>
      <c r="C9" s="391"/>
      <c r="D9" s="385"/>
      <c r="E9" s="396"/>
      <c r="F9" s="384" t="s">
        <v>218</v>
      </c>
      <c r="G9" s="384" t="s">
        <v>219</v>
      </c>
      <c r="H9" s="385"/>
      <c r="I9" s="387" t="s">
        <v>218</v>
      </c>
      <c r="J9" s="388"/>
      <c r="K9" s="387" t="s">
        <v>219</v>
      </c>
      <c r="L9" s="389"/>
    </row>
    <row r="10" spans="1:12" ht="9.75" customHeight="1">
      <c r="A10" s="379"/>
      <c r="B10" s="380"/>
      <c r="C10" s="391"/>
      <c r="D10" s="391"/>
      <c r="E10" s="396"/>
      <c r="F10" s="385"/>
      <c r="G10" s="385"/>
      <c r="H10" s="391"/>
      <c r="I10" s="390" t="s">
        <v>220</v>
      </c>
      <c r="J10" s="384" t="s">
        <v>281</v>
      </c>
      <c r="K10" s="390" t="s">
        <v>158</v>
      </c>
      <c r="L10" s="384" t="s">
        <v>283</v>
      </c>
    </row>
    <row r="11" spans="1:12" ht="9.75" customHeight="1">
      <c r="A11" s="379"/>
      <c r="B11" s="380"/>
      <c r="C11" s="391"/>
      <c r="D11" s="391"/>
      <c r="E11" s="396"/>
      <c r="F11" s="385"/>
      <c r="G11" s="385"/>
      <c r="H11" s="391"/>
      <c r="I11" s="391"/>
      <c r="J11" s="391"/>
      <c r="K11" s="391"/>
      <c r="L11" s="391"/>
    </row>
    <row r="12" spans="1:12" ht="9.75" customHeight="1">
      <c r="A12" s="379"/>
      <c r="B12" s="380"/>
      <c r="C12" s="391"/>
      <c r="D12" s="391"/>
      <c r="E12" s="396"/>
      <c r="F12" s="385"/>
      <c r="G12" s="385"/>
      <c r="H12" s="391"/>
      <c r="I12" s="391"/>
      <c r="J12" s="391"/>
      <c r="K12" s="391"/>
      <c r="L12" s="391"/>
    </row>
    <row r="13" spans="1:12" ht="9.75" customHeight="1">
      <c r="A13" s="379"/>
      <c r="B13" s="380"/>
      <c r="C13" s="391"/>
      <c r="D13" s="391"/>
      <c r="E13" s="396"/>
      <c r="F13" s="385"/>
      <c r="G13" s="385"/>
      <c r="H13" s="391"/>
      <c r="I13" s="391"/>
      <c r="J13" s="391"/>
      <c r="K13" s="391"/>
      <c r="L13" s="391"/>
    </row>
    <row r="14" spans="1:12" ht="9.75" customHeight="1">
      <c r="A14" s="379"/>
      <c r="B14" s="380"/>
      <c r="C14" s="392"/>
      <c r="D14" s="392"/>
      <c r="E14" s="397"/>
      <c r="F14" s="386"/>
      <c r="G14" s="386"/>
      <c r="H14" s="392"/>
      <c r="I14" s="392"/>
      <c r="J14" s="392"/>
      <c r="K14" s="392"/>
      <c r="L14" s="392"/>
    </row>
    <row r="15" spans="1:12" ht="9.75" customHeight="1">
      <c r="A15" s="381"/>
      <c r="B15" s="382"/>
      <c r="C15" s="375" t="s">
        <v>244</v>
      </c>
      <c r="D15" s="376"/>
      <c r="E15" s="376"/>
      <c r="F15" s="376"/>
      <c r="G15" s="376"/>
      <c r="H15" s="376"/>
      <c r="I15" s="376"/>
      <c r="J15" s="376"/>
      <c r="K15" s="376"/>
      <c r="L15" s="376"/>
    </row>
    <row r="17" spans="1:12" ht="11.25" customHeight="1">
      <c r="A17" s="166" t="s">
        <v>245</v>
      </c>
      <c r="B17" s="156"/>
      <c r="C17" s="167"/>
      <c r="D17" s="167"/>
      <c r="E17" s="167"/>
      <c r="F17" s="167"/>
      <c r="G17" s="167"/>
      <c r="H17" s="167"/>
      <c r="I17" s="167"/>
      <c r="J17" s="167"/>
      <c r="K17" s="167"/>
      <c r="L17" s="167"/>
    </row>
    <row r="19" spans="1:14" ht="11.25" customHeight="1">
      <c r="A19" s="168" t="s">
        <v>248</v>
      </c>
      <c r="B19" s="168"/>
      <c r="C19" s="207">
        <v>124.8065179599641</v>
      </c>
      <c r="D19" s="208">
        <v>119.31035881170075</v>
      </c>
      <c r="E19" s="208">
        <v>130.31643806878193</v>
      </c>
      <c r="F19" s="208">
        <v>129.66538657673055</v>
      </c>
      <c r="G19" s="208">
        <v>131.93261521731372</v>
      </c>
      <c r="H19" s="208">
        <v>123.15204234944324</v>
      </c>
      <c r="I19" s="208">
        <v>162.95565408305356</v>
      </c>
      <c r="J19" s="208">
        <v>78.89182972474804</v>
      </c>
      <c r="K19" s="208">
        <v>133.9278807207549</v>
      </c>
      <c r="L19" s="208">
        <v>136.7131757258309</v>
      </c>
      <c r="N19" s="170"/>
    </row>
    <row r="20" spans="3:12" ht="9.75" customHeight="1">
      <c r="C20" s="173"/>
      <c r="D20" s="172"/>
      <c r="E20" s="172"/>
      <c r="F20" s="172"/>
      <c r="G20" s="172"/>
      <c r="H20" s="172"/>
      <c r="I20" s="172"/>
      <c r="J20" s="172"/>
      <c r="K20" s="172"/>
      <c r="L20" s="172"/>
    </row>
    <row r="21" spans="1:12" ht="11.25" customHeight="1">
      <c r="A21" s="159" t="s">
        <v>1</v>
      </c>
      <c r="C21" s="173">
        <v>78.47785149617576</v>
      </c>
      <c r="D21" s="172">
        <v>85.99107554636717</v>
      </c>
      <c r="E21" s="172">
        <v>93.14965927340596</v>
      </c>
      <c r="F21" s="172">
        <v>89.85977645079913</v>
      </c>
      <c r="G21" s="172">
        <v>101.3164993838422</v>
      </c>
      <c r="H21" s="172">
        <v>58.740679840442986</v>
      </c>
      <c r="I21" s="172">
        <v>138.3326071913683</v>
      </c>
      <c r="J21" s="172">
        <v>67.60847576848234</v>
      </c>
      <c r="K21" s="172">
        <v>44.206690360985625</v>
      </c>
      <c r="L21" s="172">
        <v>60.13341655805622</v>
      </c>
    </row>
    <row r="22" spans="1:12" ht="11.25" customHeight="1">
      <c r="A22" s="159" t="s">
        <v>2</v>
      </c>
      <c r="C22" s="173">
        <v>123.74493518393399</v>
      </c>
      <c r="D22" s="172">
        <v>127.37161768341272</v>
      </c>
      <c r="E22" s="172">
        <v>138.085782079662</v>
      </c>
      <c r="F22" s="172">
        <v>122.76093495897145</v>
      </c>
      <c r="G22" s="172">
        <v>176.12834556901703</v>
      </c>
      <c r="H22" s="172">
        <v>107.02599744782846</v>
      </c>
      <c r="I22" s="172">
        <v>82.43163586970451</v>
      </c>
      <c r="J22" s="172">
        <v>83.30723377163483</v>
      </c>
      <c r="K22" s="172">
        <v>82.0290510838813</v>
      </c>
      <c r="L22" s="172">
        <v>149.82812344927655</v>
      </c>
    </row>
    <row r="23" spans="1:12" ht="11.25" customHeight="1">
      <c r="A23" s="159" t="s">
        <v>3</v>
      </c>
      <c r="C23" s="173">
        <v>164.34894865760808</v>
      </c>
      <c r="D23" s="172">
        <v>153.36427224458683</v>
      </c>
      <c r="E23" s="172">
        <v>145.38680787649926</v>
      </c>
      <c r="F23" s="172">
        <v>149.97957663160724</v>
      </c>
      <c r="G23" s="172">
        <v>133.9856698695677</v>
      </c>
      <c r="H23" s="172">
        <v>190.73985201227646</v>
      </c>
      <c r="I23" s="172">
        <v>223.38860555114178</v>
      </c>
      <c r="J23" s="172">
        <v>103.42203761417488</v>
      </c>
      <c r="K23" s="172">
        <v>212.78179575691672</v>
      </c>
      <c r="L23" s="172">
        <v>221.10632559841008</v>
      </c>
    </row>
    <row r="24" spans="1:12" ht="11.25" customHeight="1">
      <c r="A24" s="158" t="s">
        <v>4</v>
      </c>
      <c r="B24" s="158"/>
      <c r="C24" s="173">
        <v>147.13334916882584</v>
      </c>
      <c r="D24" s="172">
        <v>127.89398684413183</v>
      </c>
      <c r="E24" s="172">
        <v>134.65464357538664</v>
      </c>
      <c r="F24" s="172">
        <v>128.17300072982886</v>
      </c>
      <c r="G24" s="172">
        <v>150.74474271474728</v>
      </c>
      <c r="H24" s="172">
        <v>172.81468445322577</v>
      </c>
      <c r="I24" s="172">
        <v>267.2134088520977</v>
      </c>
      <c r="J24" s="172">
        <v>77.88537072502015</v>
      </c>
      <c r="K24" s="172">
        <v>207.58364167572842</v>
      </c>
      <c r="L24" s="172">
        <v>189.24186487903026</v>
      </c>
    </row>
    <row r="25" spans="1:12" ht="11.25" customHeight="1">
      <c r="A25" s="158" t="s">
        <v>5</v>
      </c>
      <c r="B25" s="158"/>
      <c r="C25" s="173">
        <v>138.3581859293115</v>
      </c>
      <c r="D25" s="174">
        <v>125.65075039874438</v>
      </c>
      <c r="E25" s="174">
        <v>132.48658072543657</v>
      </c>
      <c r="F25" s="174">
        <v>121.88361809062225</v>
      </c>
      <c r="G25" s="174">
        <v>158.80748794451011</v>
      </c>
      <c r="H25" s="174">
        <v>152.9722525258166</v>
      </c>
      <c r="I25" s="174">
        <v>159.88108357466874</v>
      </c>
      <c r="J25" s="174">
        <v>71.67333275144146</v>
      </c>
      <c r="K25" s="174">
        <v>234.93476764241527</v>
      </c>
      <c r="L25" s="174">
        <v>121.35444135404765</v>
      </c>
    </row>
    <row r="26" spans="1:12" ht="11.25" customHeight="1">
      <c r="A26" s="158" t="s">
        <v>6</v>
      </c>
      <c r="B26" s="158"/>
      <c r="C26" s="173">
        <v>128.78480700994365</v>
      </c>
      <c r="D26" s="172">
        <v>121.56498487208903</v>
      </c>
      <c r="E26" s="172">
        <v>128.19675333130778</v>
      </c>
      <c r="F26" s="172">
        <v>128.84075607901772</v>
      </c>
      <c r="G26" s="172">
        <v>126.59807406070047</v>
      </c>
      <c r="H26" s="172">
        <v>134.36511223910497</v>
      </c>
      <c r="I26" s="172">
        <v>233.66052435992722</v>
      </c>
      <c r="J26" s="172">
        <v>89.82887244759122</v>
      </c>
      <c r="K26" s="172">
        <v>180.37069202493984</v>
      </c>
      <c r="L26" s="172">
        <v>106.75588444449548</v>
      </c>
    </row>
    <row r="27" spans="1:12" ht="11.25" customHeight="1">
      <c r="A27" s="158" t="s">
        <v>7</v>
      </c>
      <c r="B27" s="158"/>
      <c r="C27" s="173">
        <v>139.726479340359</v>
      </c>
      <c r="D27" s="172">
        <v>118.61403916733286</v>
      </c>
      <c r="E27" s="172">
        <v>127.11525384492961</v>
      </c>
      <c r="F27" s="172">
        <v>128.99095029129728</v>
      </c>
      <c r="G27" s="172">
        <v>122.45774542920064</v>
      </c>
      <c r="H27" s="172">
        <v>166.83568656132064</v>
      </c>
      <c r="I27" s="172">
        <v>162.68997155232066</v>
      </c>
      <c r="J27" s="172">
        <v>109.18738800720863</v>
      </c>
      <c r="K27" s="172">
        <v>166.51219138392827</v>
      </c>
      <c r="L27" s="172">
        <v>204.39849768985775</v>
      </c>
    </row>
    <row r="28" spans="1:12" ht="11.25" customHeight="1">
      <c r="A28" s="159" t="s">
        <v>8</v>
      </c>
      <c r="C28" s="173">
        <v>128.72817323346138</v>
      </c>
      <c r="D28" s="172">
        <v>125.10819055688746</v>
      </c>
      <c r="E28" s="172">
        <v>155.47549806849256</v>
      </c>
      <c r="F28" s="172">
        <v>169.77375305399127</v>
      </c>
      <c r="G28" s="172">
        <v>119.98135781449766</v>
      </c>
      <c r="H28" s="172">
        <v>104.73352265074641</v>
      </c>
      <c r="I28" s="172">
        <v>191.66047310284733</v>
      </c>
      <c r="J28" s="172">
        <v>70.0806604814984</v>
      </c>
      <c r="K28" s="172">
        <v>131.60126402136868</v>
      </c>
      <c r="L28" s="172">
        <v>91.35417068231423</v>
      </c>
    </row>
    <row r="29" spans="1:12" ht="11.25" customHeight="1">
      <c r="A29" s="159" t="s">
        <v>9</v>
      </c>
      <c r="C29" s="173">
        <v>116.72902541151318</v>
      </c>
      <c r="D29" s="172">
        <v>119.7297037276398</v>
      </c>
      <c r="E29" s="172">
        <v>129.49310589290624</v>
      </c>
      <c r="F29" s="172">
        <v>136.63816979557183</v>
      </c>
      <c r="G29" s="172">
        <v>111.75738287228214</v>
      </c>
      <c r="H29" s="172">
        <v>102.0052733729309</v>
      </c>
      <c r="I29" s="172">
        <v>166.8622978548912</v>
      </c>
      <c r="J29" s="172">
        <v>113.76824616079726</v>
      </c>
      <c r="K29" s="172">
        <v>119.19069547934775</v>
      </c>
      <c r="L29" s="172">
        <v>70.87957650536546</v>
      </c>
    </row>
    <row r="30" spans="1:12" ht="11.25" customHeight="1">
      <c r="A30" s="158" t="s">
        <v>10</v>
      </c>
      <c r="B30" s="158"/>
      <c r="C30" s="173">
        <v>147.8</v>
      </c>
      <c r="D30" s="172">
        <v>134.8</v>
      </c>
      <c r="E30" s="172">
        <v>143.6</v>
      </c>
      <c r="F30" s="172">
        <v>137.7</v>
      </c>
      <c r="G30" s="172">
        <v>158.4</v>
      </c>
      <c r="H30" s="172">
        <v>160.9</v>
      </c>
      <c r="I30" s="172">
        <v>116.1</v>
      </c>
      <c r="J30" s="172">
        <v>60.5</v>
      </c>
      <c r="K30" s="172">
        <v>103.4</v>
      </c>
      <c r="L30" s="172">
        <v>287.5</v>
      </c>
    </row>
    <row r="31" spans="1:12" ht="11.25" customHeight="1">
      <c r="A31" s="158" t="s">
        <v>11</v>
      </c>
      <c r="B31" s="158"/>
      <c r="C31" s="173">
        <v>97.3</v>
      </c>
      <c r="D31" s="172">
        <v>104.6</v>
      </c>
      <c r="E31" s="172">
        <v>120.5</v>
      </c>
      <c r="F31" s="172">
        <v>124.2</v>
      </c>
      <c r="G31" s="172">
        <v>111.2</v>
      </c>
      <c r="H31" s="172">
        <v>69.3</v>
      </c>
      <c r="I31" s="172">
        <v>131.5</v>
      </c>
      <c r="J31" s="172">
        <v>41.2</v>
      </c>
      <c r="K31" s="172">
        <v>83.4</v>
      </c>
      <c r="L31" s="172">
        <v>67.2</v>
      </c>
    </row>
    <row r="32" spans="1:12" ht="11.25" customHeight="1">
      <c r="A32" s="159" t="s">
        <v>12</v>
      </c>
      <c r="C32" s="173">
        <v>86.5151727986903</v>
      </c>
      <c r="D32" s="172">
        <v>86.98093663189239</v>
      </c>
      <c r="E32" s="172">
        <v>115.64918905623797</v>
      </c>
      <c r="F32" s="172">
        <v>117.20070462735175</v>
      </c>
      <c r="G32" s="172">
        <v>111.7976903003953</v>
      </c>
      <c r="H32" s="172">
        <v>57.327638082604224</v>
      </c>
      <c r="I32" s="172">
        <v>81.71403675132628</v>
      </c>
      <c r="J32" s="172">
        <v>58.23727838904947</v>
      </c>
      <c r="K32" s="172">
        <v>41.11426548827569</v>
      </c>
      <c r="L32" s="172">
        <v>70.80477268085589</v>
      </c>
    </row>
    <row r="33" spans="1:14" s="158" customFormat="1" ht="9.75" customHeight="1">
      <c r="A33" s="159"/>
      <c r="B33" s="159"/>
      <c r="C33" s="175"/>
      <c r="N33" s="159"/>
    </row>
    <row r="34" spans="1:14" s="158" customFormat="1" ht="11.25" customHeight="1">
      <c r="A34" s="168" t="s">
        <v>277</v>
      </c>
      <c r="B34" s="168"/>
      <c r="C34" s="259"/>
      <c r="D34" s="208"/>
      <c r="E34" s="208"/>
      <c r="F34" s="208"/>
      <c r="G34" s="208"/>
      <c r="H34" s="208"/>
      <c r="I34" s="208"/>
      <c r="J34" s="208"/>
      <c r="K34" s="208"/>
      <c r="L34" s="208"/>
      <c r="N34" s="159"/>
    </row>
    <row r="35" spans="1:14" s="158" customFormat="1" ht="9.75" customHeight="1">
      <c r="A35" s="159"/>
      <c r="B35" s="159"/>
      <c r="C35" s="171"/>
      <c r="N35" s="159"/>
    </row>
    <row r="36" spans="1:14" s="158" customFormat="1" ht="11.25" customHeight="1">
      <c r="A36" s="159" t="s">
        <v>1</v>
      </c>
      <c r="B36" s="159"/>
      <c r="C36" s="173">
        <v>83.7</v>
      </c>
      <c r="D36" s="172">
        <v>85.9</v>
      </c>
      <c r="E36" s="172">
        <v>89.9</v>
      </c>
      <c r="F36" s="172">
        <v>79</v>
      </c>
      <c r="G36" s="172">
        <v>117.1</v>
      </c>
      <c r="H36" s="172">
        <v>75.9</v>
      </c>
      <c r="I36" s="172">
        <v>118.5</v>
      </c>
      <c r="J36" s="172">
        <v>46.2</v>
      </c>
      <c r="K36" s="172">
        <v>101</v>
      </c>
      <c r="L36" s="172">
        <v>65.4</v>
      </c>
      <c r="N36" s="159"/>
    </row>
    <row r="37" spans="1:14" s="158" customFormat="1" ht="11.25" customHeight="1">
      <c r="A37" s="159" t="s">
        <v>2</v>
      </c>
      <c r="B37" s="159"/>
      <c r="C37" s="173">
        <v>107.1</v>
      </c>
      <c r="D37" s="172">
        <v>91.2</v>
      </c>
      <c r="E37" s="172">
        <v>137.8</v>
      </c>
      <c r="F37" s="172">
        <v>123</v>
      </c>
      <c r="G37" s="172">
        <v>174.5</v>
      </c>
      <c r="H37" s="172">
        <v>87.6</v>
      </c>
      <c r="I37" s="172">
        <v>101</v>
      </c>
      <c r="J37" s="172">
        <v>79.8</v>
      </c>
      <c r="K37" s="172">
        <v>86.4</v>
      </c>
      <c r="L37" s="172">
        <v>92.5</v>
      </c>
      <c r="N37" s="159"/>
    </row>
    <row r="38" spans="1:14" s="158" customFormat="1" ht="11.25" customHeight="1">
      <c r="A38" s="159" t="s">
        <v>3</v>
      </c>
      <c r="B38" s="159"/>
      <c r="C38" s="173">
        <v>153.1</v>
      </c>
      <c r="D38" s="172">
        <v>135.4</v>
      </c>
      <c r="E38" s="172">
        <v>155.1</v>
      </c>
      <c r="F38" s="172">
        <v>150</v>
      </c>
      <c r="G38" s="172">
        <v>168</v>
      </c>
      <c r="H38" s="172">
        <v>163.5</v>
      </c>
      <c r="I38" s="172">
        <v>173.1</v>
      </c>
      <c r="J38" s="172">
        <v>119.7</v>
      </c>
      <c r="K38" s="172">
        <v>185.3</v>
      </c>
      <c r="L38" s="172">
        <v>168.5</v>
      </c>
      <c r="N38" s="159"/>
    </row>
    <row r="39" spans="1:14" s="158" customFormat="1" ht="11.25" customHeight="1">
      <c r="A39" s="158" t="s">
        <v>4</v>
      </c>
      <c r="C39" s="173">
        <v>151.9</v>
      </c>
      <c r="D39" s="172">
        <v>133.6</v>
      </c>
      <c r="E39" s="172">
        <v>136.5</v>
      </c>
      <c r="F39" s="172">
        <v>137.9</v>
      </c>
      <c r="G39" s="172">
        <v>132.8</v>
      </c>
      <c r="H39" s="172">
        <v>179.8</v>
      </c>
      <c r="I39" s="172">
        <v>338.6</v>
      </c>
      <c r="J39" s="172">
        <v>152.9</v>
      </c>
      <c r="K39" s="172">
        <v>227.5</v>
      </c>
      <c r="L39" s="172">
        <v>133.5</v>
      </c>
      <c r="N39" s="159"/>
    </row>
    <row r="40" spans="1:14" s="158" customFormat="1" ht="11.25" customHeight="1">
      <c r="A40" s="158" t="s">
        <v>5</v>
      </c>
      <c r="C40" s="173">
        <v>121.1</v>
      </c>
      <c r="D40" s="174">
        <v>106.1</v>
      </c>
      <c r="E40" s="174">
        <v>119.7</v>
      </c>
      <c r="F40" s="174">
        <v>112.3</v>
      </c>
      <c r="G40" s="174">
        <v>138.2</v>
      </c>
      <c r="H40" s="174">
        <v>132.8</v>
      </c>
      <c r="I40" s="174">
        <v>214.2</v>
      </c>
      <c r="J40" s="174">
        <v>81.2</v>
      </c>
      <c r="K40" s="174">
        <v>181.2</v>
      </c>
      <c r="L40" s="174">
        <v>109</v>
      </c>
      <c r="N40" s="159"/>
    </row>
    <row r="41" spans="1:14" s="158" customFormat="1" ht="11.25" customHeight="1">
      <c r="A41" s="158" t="s">
        <v>6</v>
      </c>
      <c r="C41" s="173">
        <v>156.7</v>
      </c>
      <c r="D41" s="172">
        <v>142.6</v>
      </c>
      <c r="E41" s="172">
        <v>183.5</v>
      </c>
      <c r="F41" s="172">
        <v>141.6</v>
      </c>
      <c r="G41" s="172">
        <v>287.5</v>
      </c>
      <c r="H41" s="172">
        <v>140</v>
      </c>
      <c r="I41" s="172">
        <v>217.9</v>
      </c>
      <c r="J41" s="172">
        <v>121.6</v>
      </c>
      <c r="K41" s="172">
        <v>171.9</v>
      </c>
      <c r="L41" s="172">
        <v>112.1</v>
      </c>
      <c r="N41" s="159"/>
    </row>
    <row r="42" spans="1:14" s="158" customFormat="1" ht="11.25" customHeight="1">
      <c r="A42" s="158" t="s">
        <v>7</v>
      </c>
      <c r="C42" s="173"/>
      <c r="D42" s="172"/>
      <c r="E42" s="172"/>
      <c r="F42" s="172"/>
      <c r="G42" s="172"/>
      <c r="H42" s="172"/>
      <c r="I42" s="172"/>
      <c r="J42" s="172"/>
      <c r="K42" s="172"/>
      <c r="L42" s="172"/>
      <c r="N42" s="159"/>
    </row>
    <row r="43" spans="1:14" s="158" customFormat="1" ht="11.25" customHeight="1">
      <c r="A43" s="159" t="s">
        <v>8</v>
      </c>
      <c r="B43" s="159"/>
      <c r="C43" s="173"/>
      <c r="D43" s="172"/>
      <c r="E43" s="172"/>
      <c r="F43" s="172"/>
      <c r="G43" s="172"/>
      <c r="H43" s="172"/>
      <c r="I43" s="172"/>
      <c r="J43" s="172"/>
      <c r="K43" s="172"/>
      <c r="L43" s="172"/>
      <c r="N43" s="159"/>
    </row>
    <row r="44" spans="1:14" s="158" customFormat="1" ht="11.25" customHeight="1">
      <c r="A44" s="159" t="s">
        <v>9</v>
      </c>
      <c r="B44" s="159"/>
      <c r="C44" s="173"/>
      <c r="D44" s="172"/>
      <c r="E44" s="172"/>
      <c r="F44" s="172"/>
      <c r="G44" s="172"/>
      <c r="H44" s="172"/>
      <c r="I44" s="172"/>
      <c r="J44" s="172"/>
      <c r="K44" s="172"/>
      <c r="L44" s="172"/>
      <c r="N44" s="159"/>
    </row>
    <row r="45" spans="1:14" s="158" customFormat="1" ht="11.25" customHeight="1">
      <c r="A45" s="158" t="s">
        <v>10</v>
      </c>
      <c r="C45" s="173"/>
      <c r="D45" s="172"/>
      <c r="E45" s="172"/>
      <c r="F45" s="172"/>
      <c r="G45" s="172"/>
      <c r="H45" s="172"/>
      <c r="I45" s="172"/>
      <c r="J45" s="172"/>
      <c r="K45" s="172"/>
      <c r="L45" s="172"/>
      <c r="N45" s="159"/>
    </row>
    <row r="46" spans="1:14" s="158" customFormat="1" ht="11.25" customHeight="1">
      <c r="A46" s="158" t="s">
        <v>11</v>
      </c>
      <c r="C46" s="173"/>
      <c r="D46" s="172"/>
      <c r="E46" s="172"/>
      <c r="F46" s="172"/>
      <c r="G46" s="172"/>
      <c r="H46" s="172"/>
      <c r="I46" s="172"/>
      <c r="J46" s="172"/>
      <c r="K46" s="172"/>
      <c r="L46" s="172"/>
      <c r="N46" s="159"/>
    </row>
    <row r="47" spans="1:14" s="158" customFormat="1" ht="11.25" customHeight="1">
      <c r="A47" s="159" t="s">
        <v>12</v>
      </c>
      <c r="B47" s="159"/>
      <c r="C47" s="173"/>
      <c r="D47" s="172"/>
      <c r="E47" s="172"/>
      <c r="F47" s="172"/>
      <c r="G47" s="172"/>
      <c r="H47" s="172"/>
      <c r="I47" s="172"/>
      <c r="J47" s="172"/>
      <c r="K47" s="172"/>
      <c r="L47" s="172"/>
      <c r="N47" s="159"/>
    </row>
    <row r="48" spans="3:12" ht="9.75" customHeight="1">
      <c r="C48" s="177"/>
      <c r="D48" s="178"/>
      <c r="E48" s="178"/>
      <c r="F48" s="178"/>
      <c r="G48" s="178"/>
      <c r="H48" s="178"/>
      <c r="I48" s="178"/>
      <c r="J48" s="178"/>
      <c r="K48" s="178"/>
      <c r="L48" s="178"/>
    </row>
    <row r="49" spans="1:12" ht="9.75" customHeight="1">
      <c r="A49" s="166"/>
      <c r="B49" s="156"/>
      <c r="C49" s="157"/>
      <c r="D49" s="157"/>
      <c r="E49" s="157"/>
      <c r="F49" s="157"/>
      <c r="G49" s="157"/>
      <c r="H49" s="157"/>
      <c r="I49" s="157"/>
      <c r="J49" s="157"/>
      <c r="K49" s="157"/>
      <c r="L49" s="157"/>
    </row>
    <row r="51" spans="1:12" ht="11.25" customHeight="1">
      <c r="A51" s="271" t="s">
        <v>246</v>
      </c>
      <c r="B51" s="272"/>
      <c r="C51" s="179"/>
      <c r="D51" s="179"/>
      <c r="E51" s="157"/>
      <c r="F51" s="157"/>
      <c r="G51" s="157"/>
      <c r="H51" s="157"/>
      <c r="I51" s="157"/>
      <c r="J51" s="157"/>
      <c r="K51" s="157"/>
      <c r="L51" s="157"/>
    </row>
    <row r="52" spans="1:4" ht="9.75" customHeight="1">
      <c r="A52" s="273"/>
      <c r="B52" s="273"/>
      <c r="C52" s="176"/>
      <c r="D52" s="176"/>
    </row>
    <row r="53" spans="1:12" s="158" customFormat="1" ht="11.25" customHeight="1">
      <c r="A53" s="180" t="s">
        <v>249</v>
      </c>
      <c r="C53" s="169">
        <v>150.45043510816006</v>
      </c>
      <c r="D53" s="181">
        <v>139.65785645623677</v>
      </c>
      <c r="E53" s="181">
        <v>150.89002780967994</v>
      </c>
      <c r="F53" s="181">
        <v>133.034658259541</v>
      </c>
      <c r="G53" s="181">
        <v>205.51623783132493</v>
      </c>
      <c r="H53" s="181">
        <v>156.04111975608274</v>
      </c>
      <c r="I53" s="181">
        <v>151.04472968497535</v>
      </c>
      <c r="J53" s="181">
        <v>92.47858839248391</v>
      </c>
      <c r="K53" s="181">
        <v>175.33348896507027</v>
      </c>
      <c r="L53" s="181">
        <v>182.44514885201647</v>
      </c>
    </row>
    <row r="54" s="158" customFormat="1" ht="9.75" customHeight="1">
      <c r="C54" s="175"/>
    </row>
    <row r="55" spans="1:12" s="158" customFormat="1" ht="11.25" customHeight="1">
      <c r="A55" s="267" t="s">
        <v>295</v>
      </c>
      <c r="C55" s="171">
        <v>155.33600968948784</v>
      </c>
      <c r="D55" s="182">
        <v>146.57546565622073</v>
      </c>
      <c r="E55" s="182">
        <v>161.91143813390883</v>
      </c>
      <c r="F55" s="182">
        <v>134.67698163966298</v>
      </c>
      <c r="G55" s="182">
        <v>245.23164410799563</v>
      </c>
      <c r="H55" s="182">
        <v>154.28199076210836</v>
      </c>
      <c r="I55" s="182">
        <v>140.62402777917166</v>
      </c>
      <c r="J55" s="182">
        <v>93.17722596390789</v>
      </c>
      <c r="K55" s="182">
        <v>168.035373175058</v>
      </c>
      <c r="L55" s="182">
        <v>184.271764666585</v>
      </c>
    </row>
    <row r="56" spans="1:12" s="158" customFormat="1" ht="11.25" customHeight="1">
      <c r="A56" s="267" t="s">
        <v>296</v>
      </c>
      <c r="C56" s="171">
        <v>160.9638013468212</v>
      </c>
      <c r="D56" s="182">
        <v>147.52348788570748</v>
      </c>
      <c r="E56" s="182">
        <v>160.1011574530823</v>
      </c>
      <c r="F56" s="182">
        <v>136.37335793146917</v>
      </c>
      <c r="G56" s="182">
        <v>232.69321170870333</v>
      </c>
      <c r="H56" s="182">
        <v>169.19412025098782</v>
      </c>
      <c r="I56" s="182">
        <v>169.92061660126652</v>
      </c>
      <c r="J56" s="182">
        <v>87.06024256097984</v>
      </c>
      <c r="K56" s="182">
        <v>209.34515281757405</v>
      </c>
      <c r="L56" s="182">
        <v>190.46925706317998</v>
      </c>
    </row>
    <row r="57" spans="1:12" s="158" customFormat="1" ht="11.25" customHeight="1">
      <c r="A57" s="267" t="s">
        <v>297</v>
      </c>
      <c r="C57" s="171">
        <v>150.713176904157</v>
      </c>
      <c r="D57" s="182">
        <v>137.87689686475767</v>
      </c>
      <c r="E57" s="182">
        <v>150.92705491535764</v>
      </c>
      <c r="F57" s="182">
        <v>136.71279231523738</v>
      </c>
      <c r="G57" s="182">
        <v>194.41370528644214</v>
      </c>
      <c r="H57" s="182">
        <v>157.64026818902644</v>
      </c>
      <c r="I57" s="182">
        <v>164.9689391126321</v>
      </c>
      <c r="J57" s="182">
        <v>107.11007774524994</v>
      </c>
      <c r="K57" s="182">
        <v>180.8338449993178</v>
      </c>
      <c r="L57" s="182">
        <v>171.3536416263193</v>
      </c>
    </row>
    <row r="58" spans="1:12" s="158" customFormat="1" ht="11.25" customHeight="1">
      <c r="A58" s="267" t="s">
        <v>298</v>
      </c>
      <c r="C58" s="171">
        <v>134.78875249217413</v>
      </c>
      <c r="D58" s="182">
        <v>126.65557541826118</v>
      </c>
      <c r="E58" s="182">
        <v>130.62046073637094</v>
      </c>
      <c r="F58" s="182">
        <v>124.37550115179445</v>
      </c>
      <c r="G58" s="182">
        <v>149.72639022215867</v>
      </c>
      <c r="H58" s="182">
        <v>143.04809982220826</v>
      </c>
      <c r="I58" s="182">
        <v>128.6653352468312</v>
      </c>
      <c r="J58" s="182">
        <v>82.56680729979794</v>
      </c>
      <c r="K58" s="182">
        <v>143.1195848683313</v>
      </c>
      <c r="L58" s="182">
        <v>183.68593205198152</v>
      </c>
    </row>
    <row r="59" s="158" customFormat="1" ht="9.75" customHeight="1">
      <c r="C59" s="171"/>
    </row>
    <row r="60" spans="1:13" s="158" customFormat="1" ht="11.25" customHeight="1">
      <c r="A60" s="180" t="s">
        <v>278</v>
      </c>
      <c r="C60" s="169"/>
      <c r="D60" s="181"/>
      <c r="E60" s="181"/>
      <c r="F60" s="181"/>
      <c r="G60" s="181"/>
      <c r="H60" s="181"/>
      <c r="I60" s="181"/>
      <c r="J60" s="181"/>
      <c r="K60" s="181"/>
      <c r="L60" s="181"/>
      <c r="M60" s="176"/>
    </row>
    <row r="61" s="158" customFormat="1" ht="9.75" customHeight="1">
      <c r="C61" s="175"/>
    </row>
    <row r="62" spans="1:12" s="158" customFormat="1" ht="11.25" customHeight="1">
      <c r="A62" s="158" t="s">
        <v>295</v>
      </c>
      <c r="C62" s="171">
        <v>166</v>
      </c>
      <c r="D62" s="182">
        <v>140.7</v>
      </c>
      <c r="E62" s="182">
        <v>158.7</v>
      </c>
      <c r="F62" s="182">
        <v>142.9</v>
      </c>
      <c r="G62" s="182">
        <v>206.8</v>
      </c>
      <c r="H62" s="182">
        <v>186.6</v>
      </c>
      <c r="I62" s="182">
        <v>137.4</v>
      </c>
      <c r="J62" s="182">
        <v>92.5</v>
      </c>
      <c r="K62" s="182">
        <v>228.7</v>
      </c>
      <c r="L62" s="182">
        <v>218.4</v>
      </c>
    </row>
    <row r="63" spans="1:12" s="158" customFormat="1" ht="11.25" customHeight="1">
      <c r="A63" s="158" t="s">
        <v>296</v>
      </c>
      <c r="C63" s="171"/>
      <c r="D63" s="182"/>
      <c r="E63" s="182"/>
      <c r="F63" s="182"/>
      <c r="G63" s="182"/>
      <c r="H63" s="182"/>
      <c r="I63" s="182"/>
      <c r="J63" s="182"/>
      <c r="K63" s="182"/>
      <c r="L63" s="182"/>
    </row>
    <row r="64" spans="1:12" s="158" customFormat="1" ht="11.25" customHeight="1">
      <c r="A64" s="158" t="s">
        <v>297</v>
      </c>
      <c r="C64" s="171"/>
      <c r="D64" s="182"/>
      <c r="E64" s="182"/>
      <c r="F64" s="182"/>
      <c r="G64" s="182"/>
      <c r="H64" s="182"/>
      <c r="I64" s="182"/>
      <c r="J64" s="182"/>
      <c r="K64" s="182"/>
      <c r="L64" s="182"/>
    </row>
    <row r="65" spans="1:3" s="158" customFormat="1" ht="11.25" customHeight="1">
      <c r="A65" s="158" t="s">
        <v>298</v>
      </c>
      <c r="C65" s="171"/>
    </row>
    <row r="66" spans="1:13" s="158" customFormat="1" ht="10.5" customHeight="1">
      <c r="A66" s="183" t="s">
        <v>247</v>
      </c>
      <c r="M66" s="184"/>
    </row>
    <row r="67" spans="1:13" ht="11.25" customHeight="1">
      <c r="A67" s="246" t="s">
        <v>274</v>
      </c>
      <c r="M67" s="184"/>
    </row>
    <row r="72" ht="9.75" customHeight="1">
      <c r="H72" s="185" t="s">
        <v>231</v>
      </c>
    </row>
  </sheetData>
  <sheetProtection/>
  <mergeCells count="18">
    <mergeCell ref="C7:C14"/>
    <mergeCell ref="D7:L7"/>
    <mergeCell ref="D8:D14"/>
    <mergeCell ref="E8:E14"/>
    <mergeCell ref="F8:G8"/>
    <mergeCell ref="H8:H14"/>
    <mergeCell ref="I8:L8"/>
    <mergeCell ref="F9:F14"/>
    <mergeCell ref="C15:L15"/>
    <mergeCell ref="A7:B15"/>
    <mergeCell ref="A5:L5"/>
    <mergeCell ref="G9:G14"/>
    <mergeCell ref="I9:J9"/>
    <mergeCell ref="K9:L9"/>
    <mergeCell ref="I10:I14"/>
    <mergeCell ref="J10:J14"/>
    <mergeCell ref="K10:K14"/>
    <mergeCell ref="L10:L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&amp;C&amp;7- 20 -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V74"/>
  <sheetViews>
    <sheetView workbookViewId="0" topLeftCell="A1">
      <selection activeCell="I69" sqref="I69"/>
    </sheetView>
  </sheetViews>
  <sheetFormatPr defaultColWidth="11.421875" defaultRowHeight="12.75"/>
  <cols>
    <col min="1" max="1" width="1.1484375" style="0" customWidth="1"/>
    <col min="2" max="2" width="4.421875" style="0" bestFit="1" customWidth="1"/>
    <col min="3" max="15" width="6.7109375" style="0" customWidth="1"/>
  </cols>
  <sheetData>
    <row r="1" spans="2:15" ht="6" customHeight="1">
      <c r="B1" s="93"/>
      <c r="C1" s="94"/>
      <c r="D1" s="94"/>
      <c r="E1" s="94"/>
      <c r="F1" s="94"/>
      <c r="G1" s="94"/>
      <c r="H1" s="95"/>
      <c r="I1" s="94"/>
      <c r="J1" s="94"/>
      <c r="K1" s="94"/>
      <c r="L1" s="94"/>
      <c r="M1" s="94"/>
      <c r="N1" s="94"/>
      <c r="O1" s="94"/>
    </row>
    <row r="2" spans="1:15" ht="11.25" customHeight="1">
      <c r="A2" s="400" t="s">
        <v>294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</row>
    <row r="3" spans="2:15" ht="6" customHeight="1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ht="11.25" customHeight="1">
      <c r="A4" s="400" t="s">
        <v>301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</row>
    <row r="5" spans="1:15" ht="11.25" customHeight="1">
      <c r="A5" s="402" t="s">
        <v>167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</row>
    <row r="6" spans="2:15" ht="6" customHeight="1"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9" customHeight="1">
      <c r="A7" s="403" t="s">
        <v>299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</row>
    <row r="8" spans="2:15" ht="6" customHeight="1"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7"/>
      <c r="O8" s="97"/>
    </row>
    <row r="9" spans="1:15" ht="22.5" customHeight="1">
      <c r="A9" s="398" t="s">
        <v>216</v>
      </c>
      <c r="B9" s="399"/>
      <c r="C9" s="113" t="s">
        <v>217</v>
      </c>
      <c r="D9" s="113" t="s">
        <v>1</v>
      </c>
      <c r="E9" s="113" t="s">
        <v>2</v>
      </c>
      <c r="F9" s="113" t="s">
        <v>3</v>
      </c>
      <c r="G9" s="113" t="s">
        <v>4</v>
      </c>
      <c r="H9" s="113" t="s">
        <v>5</v>
      </c>
      <c r="I9" s="113" t="s">
        <v>6</v>
      </c>
      <c r="J9" s="113" t="s">
        <v>7</v>
      </c>
      <c r="K9" s="113" t="s">
        <v>8</v>
      </c>
      <c r="L9" s="113" t="s">
        <v>9</v>
      </c>
      <c r="M9" s="113" t="s">
        <v>10</v>
      </c>
      <c r="N9" s="113" t="s">
        <v>11</v>
      </c>
      <c r="O9" s="113" t="s">
        <v>12</v>
      </c>
    </row>
    <row r="10" spans="2:15" ht="6" customHeight="1"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</row>
    <row r="11" spans="2:15" ht="6" customHeight="1"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</row>
    <row r="12" spans="2:15" ht="12.75">
      <c r="B12" s="98" t="s">
        <v>149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</row>
    <row r="13" spans="2:15" ht="6" customHeight="1"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</row>
    <row r="14" spans="2:15" ht="11.25" customHeight="1">
      <c r="B14" s="100">
        <v>2000</v>
      </c>
      <c r="C14" s="101">
        <v>132.4</v>
      </c>
      <c r="D14" s="101">
        <v>71.3</v>
      </c>
      <c r="E14" s="102">
        <v>95.3</v>
      </c>
      <c r="F14" s="102">
        <v>114.7</v>
      </c>
      <c r="G14" s="102">
        <v>154.2</v>
      </c>
      <c r="H14" s="102">
        <v>152.9</v>
      </c>
      <c r="I14" s="102">
        <v>152.6</v>
      </c>
      <c r="J14" s="102">
        <v>153</v>
      </c>
      <c r="K14" s="102">
        <v>124.4</v>
      </c>
      <c r="L14" s="102">
        <v>147.6</v>
      </c>
      <c r="M14" s="102">
        <v>148.9</v>
      </c>
      <c r="N14" s="102">
        <v>144.5</v>
      </c>
      <c r="O14" s="102">
        <v>132.4</v>
      </c>
    </row>
    <row r="15" spans="2:15" ht="11.25" customHeight="1">
      <c r="B15" s="100">
        <v>2001</v>
      </c>
      <c r="C15" s="101">
        <v>123.1</v>
      </c>
      <c r="D15" s="101">
        <v>65.7</v>
      </c>
      <c r="E15" s="102">
        <v>81.7</v>
      </c>
      <c r="F15" s="102">
        <v>104.4</v>
      </c>
      <c r="G15" s="102">
        <v>134</v>
      </c>
      <c r="H15" s="102">
        <v>145.7</v>
      </c>
      <c r="I15" s="102">
        <v>147.6</v>
      </c>
      <c r="J15" s="102">
        <v>146.2</v>
      </c>
      <c r="K15" s="102">
        <v>117.3</v>
      </c>
      <c r="L15" s="102">
        <v>142.5</v>
      </c>
      <c r="M15" s="102">
        <v>144.9</v>
      </c>
      <c r="N15" s="102">
        <v>132</v>
      </c>
      <c r="O15" s="102">
        <v>117.5</v>
      </c>
    </row>
    <row r="16" spans="2:15" ht="11.25" customHeight="1">
      <c r="B16" s="100">
        <v>2002</v>
      </c>
      <c r="C16" s="101">
        <v>117.3</v>
      </c>
      <c r="D16" s="101">
        <v>62.9</v>
      </c>
      <c r="E16" s="102">
        <v>80</v>
      </c>
      <c r="F16" s="102">
        <v>105.4</v>
      </c>
      <c r="G16" s="102">
        <v>132.1</v>
      </c>
      <c r="H16" s="102">
        <v>135.7</v>
      </c>
      <c r="I16" s="102">
        <v>140.5</v>
      </c>
      <c r="J16" s="102">
        <v>138.3</v>
      </c>
      <c r="K16" s="102">
        <v>108.6</v>
      </c>
      <c r="L16" s="102">
        <v>132.6</v>
      </c>
      <c r="M16" s="102">
        <v>132.6</v>
      </c>
      <c r="N16" s="102">
        <v>128.6</v>
      </c>
      <c r="O16" s="102">
        <v>108.7</v>
      </c>
    </row>
    <row r="17" spans="2:15" ht="11.25" customHeight="1">
      <c r="B17" s="100">
        <v>2003</v>
      </c>
      <c r="C17" s="101">
        <v>115.6</v>
      </c>
      <c r="D17" s="101">
        <v>58.3</v>
      </c>
      <c r="E17" s="102">
        <v>56.9</v>
      </c>
      <c r="F17" s="102">
        <v>94.3</v>
      </c>
      <c r="G17" s="102">
        <v>130.9</v>
      </c>
      <c r="H17" s="102">
        <v>134.3</v>
      </c>
      <c r="I17" s="102">
        <v>142</v>
      </c>
      <c r="J17" s="102">
        <v>140.1</v>
      </c>
      <c r="K17" s="102">
        <v>112.9</v>
      </c>
      <c r="L17" s="102">
        <v>136</v>
      </c>
      <c r="M17" s="102">
        <v>136</v>
      </c>
      <c r="N17" s="102">
        <v>131.9</v>
      </c>
      <c r="O17" s="102">
        <v>109.8</v>
      </c>
    </row>
    <row r="18" spans="2:15" ht="11.25" customHeight="1">
      <c r="B18" s="100">
        <v>2004</v>
      </c>
      <c r="C18" s="101">
        <v>106.5</v>
      </c>
      <c r="D18" s="101">
        <v>54.8</v>
      </c>
      <c r="E18" s="103">
        <v>64.3</v>
      </c>
      <c r="F18" s="103">
        <v>89</v>
      </c>
      <c r="G18" s="103">
        <v>119.1</v>
      </c>
      <c r="H18" s="103">
        <v>128.8</v>
      </c>
      <c r="I18" s="103">
        <v>128.8</v>
      </c>
      <c r="J18" s="103">
        <v>125.8</v>
      </c>
      <c r="K18" s="103">
        <v>102.3</v>
      </c>
      <c r="L18" s="103">
        <v>123.2</v>
      </c>
      <c r="M18" s="103">
        <v>122.1</v>
      </c>
      <c r="N18" s="103">
        <v>116.4</v>
      </c>
      <c r="O18" s="103">
        <v>100.1</v>
      </c>
    </row>
    <row r="19" spans="2:15" ht="11.25" customHeight="1">
      <c r="B19" s="104">
        <v>2005</v>
      </c>
      <c r="C19" s="105">
        <v>100</v>
      </c>
      <c r="D19" s="103">
        <v>50.6</v>
      </c>
      <c r="E19" s="103">
        <v>44.7</v>
      </c>
      <c r="F19" s="103">
        <v>63.8</v>
      </c>
      <c r="G19" s="103">
        <v>107.4</v>
      </c>
      <c r="H19" s="103">
        <v>118.9</v>
      </c>
      <c r="I19" s="103">
        <v>124.5</v>
      </c>
      <c r="J19" s="103">
        <v>122</v>
      </c>
      <c r="K19" s="103">
        <v>102.6</v>
      </c>
      <c r="L19" s="103">
        <v>119.2</v>
      </c>
      <c r="M19" s="103">
        <v>123.8</v>
      </c>
      <c r="N19" s="103">
        <v>117.7</v>
      </c>
      <c r="O19" s="103">
        <v>100.9</v>
      </c>
    </row>
    <row r="20" spans="2:15" ht="11.25" customHeight="1">
      <c r="B20" s="104">
        <v>2006</v>
      </c>
      <c r="C20" s="105">
        <v>112.4</v>
      </c>
      <c r="D20" s="103">
        <v>45.3</v>
      </c>
      <c r="E20" s="103">
        <v>53</v>
      </c>
      <c r="F20" s="103">
        <v>74.6</v>
      </c>
      <c r="G20" s="103">
        <v>124.7</v>
      </c>
      <c r="H20" s="103">
        <v>134.4</v>
      </c>
      <c r="I20" s="103">
        <v>136.6</v>
      </c>
      <c r="J20" s="103">
        <v>138.4</v>
      </c>
      <c r="K20" s="103">
        <v>117.9</v>
      </c>
      <c r="L20" s="103">
        <v>134.1</v>
      </c>
      <c r="M20" s="103">
        <v>138</v>
      </c>
      <c r="N20" s="103">
        <v>135</v>
      </c>
      <c r="O20" s="103">
        <v>122.4</v>
      </c>
    </row>
    <row r="21" spans="2:15" ht="11.25" customHeight="1">
      <c r="B21" s="104">
        <v>2007</v>
      </c>
      <c r="C21" s="101">
        <v>101.2</v>
      </c>
      <c r="D21" s="101">
        <v>56.5</v>
      </c>
      <c r="E21" s="102">
        <v>67</v>
      </c>
      <c r="F21" s="102">
        <v>85.6</v>
      </c>
      <c r="G21" s="102">
        <v>109.8</v>
      </c>
      <c r="H21" s="102">
        <v>113.9</v>
      </c>
      <c r="I21" s="102">
        <v>118.7</v>
      </c>
      <c r="J21" s="102">
        <v>119.4</v>
      </c>
      <c r="K21" s="102">
        <v>99.7</v>
      </c>
      <c r="L21" s="102">
        <v>115.2</v>
      </c>
      <c r="M21" s="102">
        <v>118.1</v>
      </c>
      <c r="N21" s="102">
        <v>109.6</v>
      </c>
      <c r="O21" s="102">
        <v>104.5</v>
      </c>
    </row>
    <row r="22" spans="2:15" ht="11.25" customHeight="1">
      <c r="B22" s="104">
        <v>2008</v>
      </c>
      <c r="C22" s="101">
        <v>101</v>
      </c>
      <c r="D22" s="101">
        <v>60.4</v>
      </c>
      <c r="E22" s="102">
        <v>70.7</v>
      </c>
      <c r="F22" s="102">
        <v>103.8</v>
      </c>
      <c r="G22" s="102">
        <v>107.6</v>
      </c>
      <c r="H22" s="102">
        <v>112.9</v>
      </c>
      <c r="I22" s="102">
        <v>117</v>
      </c>
      <c r="J22" s="102">
        <v>113.5</v>
      </c>
      <c r="K22" s="102">
        <v>98.3</v>
      </c>
      <c r="L22" s="102">
        <v>110.8</v>
      </c>
      <c r="M22" s="102">
        <v>114.9</v>
      </c>
      <c r="N22" s="102">
        <v>109.8</v>
      </c>
      <c r="O22" s="102">
        <v>92.2</v>
      </c>
    </row>
    <row r="23" spans="2:15" ht="11.25" customHeight="1">
      <c r="B23" s="104">
        <v>2009</v>
      </c>
      <c r="C23" s="105">
        <v>95.4</v>
      </c>
      <c r="D23" s="103">
        <v>44.3</v>
      </c>
      <c r="E23" s="103">
        <v>49.7</v>
      </c>
      <c r="F23" s="103">
        <v>81</v>
      </c>
      <c r="G23" s="103">
        <v>109</v>
      </c>
      <c r="H23" s="103">
        <v>110</v>
      </c>
      <c r="I23" s="103">
        <v>112.4</v>
      </c>
      <c r="J23" s="103">
        <v>112.6</v>
      </c>
      <c r="K23" s="103">
        <v>95.2</v>
      </c>
      <c r="L23" s="103">
        <v>112</v>
      </c>
      <c r="M23" s="103">
        <v>111.9</v>
      </c>
      <c r="N23" s="103">
        <v>110</v>
      </c>
      <c r="O23" s="103">
        <v>91.4</v>
      </c>
    </row>
    <row r="24" spans="2:15" ht="11.25" customHeight="1">
      <c r="B24" s="104">
        <v>2010</v>
      </c>
      <c r="C24" s="105">
        <v>94.20161537590313</v>
      </c>
      <c r="D24" s="103">
        <v>42.36665320674441</v>
      </c>
      <c r="E24" s="103">
        <v>47.68060628742516</v>
      </c>
      <c r="F24" s="103">
        <v>80.21789166232752</v>
      </c>
      <c r="G24" s="103">
        <v>110.23765671781436</v>
      </c>
      <c r="H24" s="103">
        <v>112.60281575007879</v>
      </c>
      <c r="I24" s="103">
        <v>111.6821637974052</v>
      </c>
      <c r="J24" s="103">
        <v>111.64618603701688</v>
      </c>
      <c r="K24" s="103">
        <v>94.99208075326621</v>
      </c>
      <c r="L24" s="103">
        <v>112.62837889561784</v>
      </c>
      <c r="M24" s="103">
        <v>113.59309684203023</v>
      </c>
      <c r="N24" s="103">
        <v>109.5676994225834</v>
      </c>
      <c r="O24" s="103">
        <v>74.3926965921099</v>
      </c>
    </row>
    <row r="25" spans="1:15" ht="11.25" customHeight="1">
      <c r="A25" s="260"/>
      <c r="B25" s="104">
        <v>2011</v>
      </c>
      <c r="C25" s="209">
        <v>104.14321456571685</v>
      </c>
      <c r="D25" s="103">
        <v>56.08934518463074</v>
      </c>
      <c r="E25" s="103">
        <v>72.01655626247505</v>
      </c>
      <c r="F25" s="103">
        <v>96.61695877267205</v>
      </c>
      <c r="G25" s="103">
        <v>120.08796331678748</v>
      </c>
      <c r="H25" s="103">
        <v>121.88964145572491</v>
      </c>
      <c r="I25" s="103">
        <v>118.93662983244039</v>
      </c>
      <c r="J25" s="103">
        <v>119.27851858782437</v>
      </c>
      <c r="K25" s="103">
        <v>104.40501369420251</v>
      </c>
      <c r="L25" s="103">
        <v>118.03520274791329</v>
      </c>
      <c r="M25" s="103">
        <v>120.35121765843314</v>
      </c>
      <c r="N25" s="103">
        <v>121.08098074683966</v>
      </c>
      <c r="O25" s="103">
        <v>80.02229728043912</v>
      </c>
    </row>
    <row r="26" spans="1:15" ht="11.25" customHeight="1">
      <c r="A26" s="260" t="s">
        <v>250</v>
      </c>
      <c r="B26" s="106">
        <v>2012</v>
      </c>
      <c r="C26" s="209">
        <v>100.2</v>
      </c>
      <c r="D26" s="268">
        <v>54.85128388693056</v>
      </c>
      <c r="E26" s="103">
        <v>49.352174712200046</v>
      </c>
      <c r="F26" s="103">
        <v>97.70980714491783</v>
      </c>
      <c r="G26" s="103">
        <v>116.89776704418757</v>
      </c>
      <c r="H26" s="103">
        <v>120.91282804489013</v>
      </c>
      <c r="I26" s="103">
        <v>118.5</v>
      </c>
      <c r="J26" s="103">
        <v>120.59698937849863</v>
      </c>
      <c r="K26" s="103">
        <v>95.94010488069114</v>
      </c>
      <c r="L26" s="103">
        <v>118.14812760598431</v>
      </c>
      <c r="M26" s="103">
        <v>119.8073927125199</v>
      </c>
      <c r="N26" s="103">
        <v>116.51820096711822</v>
      </c>
      <c r="O26" s="103">
        <v>74.00434756586759</v>
      </c>
    </row>
    <row r="27" spans="1:15" ht="11.25" customHeight="1">
      <c r="A27" s="260" t="s">
        <v>251</v>
      </c>
      <c r="B27" s="106">
        <v>2013</v>
      </c>
      <c r="C27" s="209"/>
      <c r="D27" s="268">
        <v>54.9</v>
      </c>
      <c r="E27" s="103">
        <v>61.3</v>
      </c>
      <c r="F27" s="103">
        <v>95.3</v>
      </c>
      <c r="G27" s="103">
        <v>123.5</v>
      </c>
      <c r="H27" s="103">
        <v>123.7</v>
      </c>
      <c r="I27" s="103">
        <v>127.9</v>
      </c>
      <c r="J27" s="103"/>
      <c r="K27" s="103"/>
      <c r="L27" s="103"/>
      <c r="M27" s="103"/>
      <c r="N27" s="103"/>
      <c r="O27" s="103"/>
    </row>
    <row r="28" spans="2:15" ht="11.25" customHeight="1">
      <c r="B28" s="106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</row>
    <row r="29" spans="2:15" ht="11.25" customHeight="1">
      <c r="B29" s="107"/>
      <c r="C29" s="97"/>
      <c r="D29" s="97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2:15" ht="11.25" customHeight="1">
      <c r="B30" s="96"/>
      <c r="C30" s="97"/>
      <c r="D30" s="97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  <row r="31" spans="2:15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</row>
    <row r="32" spans="2:15" ht="12.75">
      <c r="B32" s="98" t="s">
        <v>150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</row>
    <row r="33" spans="2:15" ht="6" customHeight="1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</row>
    <row r="34" spans="2:15" ht="11.25" customHeight="1">
      <c r="B34" s="100">
        <v>2000</v>
      </c>
      <c r="C34" s="101">
        <v>126.8</v>
      </c>
      <c r="D34" s="101">
        <v>54.9</v>
      </c>
      <c r="E34" s="102">
        <v>73.6</v>
      </c>
      <c r="F34" s="102">
        <v>96.2</v>
      </c>
      <c r="G34" s="102">
        <v>145.8</v>
      </c>
      <c r="H34" s="102">
        <v>152.2</v>
      </c>
      <c r="I34" s="102">
        <v>152.4</v>
      </c>
      <c r="J34" s="102">
        <v>150.5</v>
      </c>
      <c r="K34" s="102">
        <v>125.4</v>
      </c>
      <c r="L34" s="102">
        <v>147.4</v>
      </c>
      <c r="M34" s="102">
        <v>151.1</v>
      </c>
      <c r="N34" s="102">
        <v>147.8</v>
      </c>
      <c r="O34" s="102">
        <v>128.1</v>
      </c>
    </row>
    <row r="35" spans="2:15" ht="11.25" customHeight="1">
      <c r="B35" s="100">
        <v>2001</v>
      </c>
      <c r="C35" s="101">
        <v>127.2</v>
      </c>
      <c r="D35" s="101">
        <v>51.8</v>
      </c>
      <c r="E35" s="102">
        <v>69.6</v>
      </c>
      <c r="F35" s="102">
        <v>99.9</v>
      </c>
      <c r="G35" s="102">
        <v>141.1</v>
      </c>
      <c r="H35" s="102">
        <v>156.7</v>
      </c>
      <c r="I35" s="102">
        <v>154.5</v>
      </c>
      <c r="J35" s="102">
        <v>155.1</v>
      </c>
      <c r="K35" s="102">
        <v>126.2</v>
      </c>
      <c r="L35" s="102">
        <v>157.1</v>
      </c>
      <c r="M35" s="102">
        <v>156.7</v>
      </c>
      <c r="N35" s="102">
        <v>138.8</v>
      </c>
      <c r="O35" s="102">
        <v>122.5</v>
      </c>
    </row>
    <row r="36" spans="2:15" ht="11.25" customHeight="1">
      <c r="B36" s="100">
        <v>2002</v>
      </c>
      <c r="C36" s="101">
        <v>120.4</v>
      </c>
      <c r="D36" s="101">
        <v>45.3</v>
      </c>
      <c r="E36" s="102">
        <v>66.9</v>
      </c>
      <c r="F36" s="102">
        <v>98</v>
      </c>
      <c r="G36" s="102">
        <v>139.3</v>
      </c>
      <c r="H36" s="102">
        <v>139.2</v>
      </c>
      <c r="I36" s="102">
        <v>148.9</v>
      </c>
      <c r="J36" s="102">
        <v>146.5</v>
      </c>
      <c r="K36" s="102">
        <v>118.2</v>
      </c>
      <c r="L36" s="102">
        <v>142.8</v>
      </c>
      <c r="M36" s="102">
        <v>144.9</v>
      </c>
      <c r="N36" s="102">
        <v>141.1</v>
      </c>
      <c r="O36" s="102">
        <v>112.7</v>
      </c>
    </row>
    <row r="37" spans="2:15" ht="11.25" customHeight="1">
      <c r="B37" s="100">
        <v>2003</v>
      </c>
      <c r="C37" s="101">
        <v>115.9</v>
      </c>
      <c r="D37" s="101">
        <v>44.6</v>
      </c>
      <c r="E37" s="102">
        <v>46.3</v>
      </c>
      <c r="F37" s="102">
        <v>84</v>
      </c>
      <c r="G37" s="102">
        <v>130.9</v>
      </c>
      <c r="H37" s="102">
        <v>135.9</v>
      </c>
      <c r="I37" s="102">
        <v>146.4</v>
      </c>
      <c r="J37" s="102">
        <v>141.8</v>
      </c>
      <c r="K37" s="102">
        <v>118.3</v>
      </c>
      <c r="L37" s="102">
        <v>142.5</v>
      </c>
      <c r="M37" s="102">
        <v>141.4</v>
      </c>
      <c r="N37" s="102">
        <v>142.3</v>
      </c>
      <c r="O37" s="102">
        <v>113.7</v>
      </c>
    </row>
    <row r="38" spans="2:15" ht="11.25" customHeight="1">
      <c r="B38" s="100">
        <v>2004</v>
      </c>
      <c r="C38" s="101">
        <v>107.6</v>
      </c>
      <c r="D38" s="101">
        <v>42.9</v>
      </c>
      <c r="E38" s="102">
        <v>48.6</v>
      </c>
      <c r="F38" s="102">
        <v>74.7</v>
      </c>
      <c r="G38" s="102">
        <v>117.2</v>
      </c>
      <c r="H38" s="102">
        <v>128.9</v>
      </c>
      <c r="I38" s="102">
        <v>135.1</v>
      </c>
      <c r="J38" s="102">
        <v>134</v>
      </c>
      <c r="K38" s="102">
        <v>109.2</v>
      </c>
      <c r="L38" s="102">
        <v>131.2</v>
      </c>
      <c r="M38" s="102">
        <v>132.4</v>
      </c>
      <c r="N38" s="102">
        <v>126.8</v>
      </c>
      <c r="O38" s="102">
        <v>107.9</v>
      </c>
    </row>
    <row r="39" spans="2:15" ht="11.25" customHeight="1">
      <c r="B39" s="104">
        <v>2005</v>
      </c>
      <c r="C39" s="101">
        <v>100</v>
      </c>
      <c r="D39" s="101">
        <v>40</v>
      </c>
      <c r="E39" s="102">
        <v>39.1</v>
      </c>
      <c r="F39" s="102">
        <v>54.9</v>
      </c>
      <c r="G39" s="102">
        <v>107.9</v>
      </c>
      <c r="H39" s="102">
        <v>122.3</v>
      </c>
      <c r="I39" s="102">
        <v>126.8</v>
      </c>
      <c r="J39" s="102">
        <v>124</v>
      </c>
      <c r="K39" s="102">
        <v>105.7</v>
      </c>
      <c r="L39" s="102">
        <v>125.1</v>
      </c>
      <c r="M39" s="102">
        <v>132.6</v>
      </c>
      <c r="N39" s="102">
        <v>119.3</v>
      </c>
      <c r="O39" s="102">
        <v>96.9</v>
      </c>
    </row>
    <row r="40" spans="2:15" ht="11.25" customHeight="1">
      <c r="B40" s="104">
        <v>2006</v>
      </c>
      <c r="C40" s="101">
        <v>105.4</v>
      </c>
      <c r="D40" s="101">
        <v>35.2</v>
      </c>
      <c r="E40" s="102">
        <v>37.8</v>
      </c>
      <c r="F40" s="102">
        <v>57.7</v>
      </c>
      <c r="G40" s="102">
        <v>117.1</v>
      </c>
      <c r="H40" s="102">
        <v>129.4</v>
      </c>
      <c r="I40" s="102">
        <v>129.6</v>
      </c>
      <c r="J40" s="102">
        <v>132.6</v>
      </c>
      <c r="K40" s="102">
        <v>114.8</v>
      </c>
      <c r="L40" s="102">
        <v>134.6</v>
      </c>
      <c r="M40" s="102">
        <v>137.7</v>
      </c>
      <c r="N40" s="102">
        <v>130.2</v>
      </c>
      <c r="O40" s="102">
        <v>114.5</v>
      </c>
    </row>
    <row r="41" spans="2:15" ht="11.25" customHeight="1">
      <c r="B41" s="104">
        <v>2007</v>
      </c>
      <c r="C41" s="101">
        <v>99.6</v>
      </c>
      <c r="D41" s="101">
        <v>41.5</v>
      </c>
      <c r="E41" s="102">
        <v>48.4</v>
      </c>
      <c r="F41" s="102">
        <v>77.3</v>
      </c>
      <c r="G41" s="102">
        <v>111.5</v>
      </c>
      <c r="H41" s="102">
        <v>115.9</v>
      </c>
      <c r="I41" s="102">
        <v>118.8</v>
      </c>
      <c r="J41" s="102">
        <v>118.8</v>
      </c>
      <c r="K41" s="102">
        <v>104.2</v>
      </c>
      <c r="L41" s="102">
        <v>121.4</v>
      </c>
      <c r="M41" s="102">
        <v>124</v>
      </c>
      <c r="N41" s="102">
        <v>110.6</v>
      </c>
      <c r="O41" s="102">
        <v>107.8</v>
      </c>
    </row>
    <row r="42" spans="2:15" ht="11.25" customHeight="1">
      <c r="B42" s="104">
        <v>2008</v>
      </c>
      <c r="C42" s="101">
        <v>101.6</v>
      </c>
      <c r="D42" s="101">
        <v>46</v>
      </c>
      <c r="E42" s="102">
        <v>57.7</v>
      </c>
      <c r="F42" s="102">
        <v>81.3</v>
      </c>
      <c r="G42" s="102">
        <v>112.6</v>
      </c>
      <c r="H42" s="102">
        <v>117.1</v>
      </c>
      <c r="I42" s="102">
        <v>119.5</v>
      </c>
      <c r="J42" s="102">
        <v>119.5</v>
      </c>
      <c r="K42" s="102">
        <v>103.3</v>
      </c>
      <c r="L42" s="102">
        <v>122.8</v>
      </c>
      <c r="M42" s="102">
        <v>121.1</v>
      </c>
      <c r="N42" s="102">
        <v>121.2</v>
      </c>
      <c r="O42" s="102">
        <v>94.6</v>
      </c>
    </row>
    <row r="43" spans="2:15" ht="11.25" customHeight="1">
      <c r="B43" s="104">
        <v>2009</v>
      </c>
      <c r="C43" s="105">
        <v>98.6</v>
      </c>
      <c r="D43" s="103">
        <v>37.1</v>
      </c>
      <c r="E43" s="103">
        <v>40</v>
      </c>
      <c r="F43" s="103">
        <v>71.9</v>
      </c>
      <c r="G43" s="103">
        <v>114</v>
      </c>
      <c r="H43" s="103">
        <v>119.5</v>
      </c>
      <c r="I43" s="103">
        <v>118.7</v>
      </c>
      <c r="J43" s="103">
        <v>119.1</v>
      </c>
      <c r="K43" s="103">
        <v>104.8</v>
      </c>
      <c r="L43" s="103">
        <v>121.5</v>
      </c>
      <c r="M43" s="103">
        <v>120.7</v>
      </c>
      <c r="N43" s="103">
        <v>115.4</v>
      </c>
      <c r="O43" s="103">
        <v>94.9</v>
      </c>
    </row>
    <row r="44" spans="2:15" ht="11.25" customHeight="1">
      <c r="B44" s="104">
        <v>2010</v>
      </c>
      <c r="C44" s="105">
        <v>95.03704680701792</v>
      </c>
      <c r="D44" s="103">
        <v>37.75959112657677</v>
      </c>
      <c r="E44" s="103">
        <v>37.00080578512397</v>
      </c>
      <c r="F44" s="103">
        <v>70.90289256198348</v>
      </c>
      <c r="G44" s="103">
        <v>114.23243801652893</v>
      </c>
      <c r="H44" s="103">
        <v>118.55848194867335</v>
      </c>
      <c r="I44" s="103">
        <v>116.09567099567099</v>
      </c>
      <c r="J44" s="103">
        <v>116.90621712997746</v>
      </c>
      <c r="K44" s="103">
        <v>99.57439894815928</v>
      </c>
      <c r="L44" s="103">
        <v>119.2219008264463</v>
      </c>
      <c r="M44" s="103">
        <v>120.94757969303423</v>
      </c>
      <c r="N44" s="103">
        <v>113.64470680834319</v>
      </c>
      <c r="O44" s="103">
        <v>64.53862421001458</v>
      </c>
    </row>
    <row r="45" spans="1:15" ht="11.25" customHeight="1">
      <c r="A45" s="186"/>
      <c r="B45" s="104">
        <v>2011</v>
      </c>
      <c r="C45" s="209">
        <v>98.8581160796198</v>
      </c>
      <c r="D45" s="103">
        <v>35.5113085399449</v>
      </c>
      <c r="E45" s="103">
        <v>51.745049586776865</v>
      </c>
      <c r="F45" s="103">
        <v>85.69033147682357</v>
      </c>
      <c r="G45" s="103">
        <v>127.57370842395245</v>
      </c>
      <c r="H45" s="103">
        <v>122.99825957926372</v>
      </c>
      <c r="I45" s="103">
        <v>114.81099753516021</v>
      </c>
      <c r="J45" s="103">
        <v>118.54012993572084</v>
      </c>
      <c r="K45" s="103">
        <v>104.22799649386428</v>
      </c>
      <c r="L45" s="103">
        <v>114.55855897821186</v>
      </c>
      <c r="M45" s="103">
        <v>117.84681391184574</v>
      </c>
      <c r="N45" s="103">
        <v>118.39518581923129</v>
      </c>
      <c r="O45" s="103">
        <v>73.31756559097468</v>
      </c>
    </row>
    <row r="46" spans="1:15" ht="11.25" customHeight="1">
      <c r="A46" s="260" t="s">
        <v>250</v>
      </c>
      <c r="B46" s="100">
        <v>2012</v>
      </c>
      <c r="C46" s="209">
        <v>95.3</v>
      </c>
      <c r="D46" s="268">
        <v>37.609150740884594</v>
      </c>
      <c r="E46" s="103">
        <v>38.47152617188578</v>
      </c>
      <c r="F46" s="103">
        <v>81.31155010788356</v>
      </c>
      <c r="G46" s="103">
        <v>115.75498986999989</v>
      </c>
      <c r="H46" s="103">
        <v>121.86442809335362</v>
      </c>
      <c r="I46" s="103">
        <v>116.6</v>
      </c>
      <c r="J46" s="103">
        <v>119.68072364023132</v>
      </c>
      <c r="K46" s="103">
        <v>96.870382200469</v>
      </c>
      <c r="L46" s="103">
        <v>121.43683360881553</v>
      </c>
      <c r="M46" s="103">
        <v>118.12583460554738</v>
      </c>
      <c r="N46" s="103">
        <v>111.03083674140136</v>
      </c>
      <c r="O46" s="103">
        <v>65.60861502695786</v>
      </c>
    </row>
    <row r="47" spans="1:15" ht="11.25" customHeight="1">
      <c r="A47" s="260" t="s">
        <v>251</v>
      </c>
      <c r="B47" s="106">
        <v>2013</v>
      </c>
      <c r="C47" s="209"/>
      <c r="D47" s="268">
        <v>36.5</v>
      </c>
      <c r="E47" s="103">
        <v>41.9</v>
      </c>
      <c r="F47" s="103">
        <v>71.1</v>
      </c>
      <c r="G47" s="103">
        <v>113</v>
      </c>
      <c r="H47" s="103">
        <v>114.5</v>
      </c>
      <c r="I47" s="103">
        <v>118.5</v>
      </c>
      <c r="J47" s="103"/>
      <c r="K47" s="103"/>
      <c r="L47" s="103"/>
      <c r="M47" s="103"/>
      <c r="N47" s="103"/>
      <c r="O47" s="103"/>
    </row>
    <row r="48" spans="2:15" ht="11.25" customHeight="1">
      <c r="B48" s="100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spans="2:15" ht="11.25" customHeight="1">
      <c r="B49" s="100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2:15" ht="11.25" customHeight="1">
      <c r="B50" s="108"/>
      <c r="C50" s="109"/>
      <c r="D50" s="97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</row>
    <row r="51" spans="2:15" ht="11.25" customHeight="1">
      <c r="B51" s="108"/>
      <c r="C51" s="109"/>
      <c r="D51" s="97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</row>
    <row r="52" spans="2:15" ht="12.75">
      <c r="B52" s="108"/>
      <c r="C52" s="108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</row>
    <row r="53" spans="2:15" ht="12.75">
      <c r="B53" s="110" t="s">
        <v>151</v>
      </c>
      <c r="C53" s="111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</row>
    <row r="54" spans="2:15" ht="6" customHeight="1">
      <c r="B54" s="108"/>
      <c r="C54" s="108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</row>
    <row r="55" spans="2:15" ht="11.25" customHeight="1">
      <c r="B55" s="100">
        <v>2000</v>
      </c>
      <c r="C55" s="101">
        <v>130.6</v>
      </c>
      <c r="D55" s="101">
        <v>66.3</v>
      </c>
      <c r="E55" s="102">
        <v>88.7</v>
      </c>
      <c r="F55" s="102">
        <v>109</v>
      </c>
      <c r="G55" s="102">
        <v>151.6</v>
      </c>
      <c r="H55" s="102">
        <v>152.7</v>
      </c>
      <c r="I55" s="102">
        <v>152.5</v>
      </c>
      <c r="J55" s="102">
        <v>152.2</v>
      </c>
      <c r="K55" s="102">
        <v>124.7</v>
      </c>
      <c r="L55" s="102">
        <v>147.5</v>
      </c>
      <c r="M55" s="102">
        <v>149.5</v>
      </c>
      <c r="N55" s="102">
        <v>145.4</v>
      </c>
      <c r="O55" s="102">
        <v>131.1</v>
      </c>
    </row>
    <row r="56" spans="2:15" ht="11.25" customHeight="1">
      <c r="B56" s="100">
        <v>2001</v>
      </c>
      <c r="C56" s="101">
        <v>124.3</v>
      </c>
      <c r="D56" s="101">
        <v>61.5</v>
      </c>
      <c r="E56" s="102">
        <v>78.1</v>
      </c>
      <c r="F56" s="102">
        <v>103</v>
      </c>
      <c r="G56" s="102">
        <v>136.1</v>
      </c>
      <c r="H56" s="102">
        <v>149</v>
      </c>
      <c r="I56" s="102">
        <v>149.6</v>
      </c>
      <c r="J56" s="102">
        <v>148.8</v>
      </c>
      <c r="K56" s="102">
        <v>119.9</v>
      </c>
      <c r="L56" s="102">
        <v>146.8</v>
      </c>
      <c r="M56" s="102">
        <v>148.4</v>
      </c>
      <c r="N56" s="102">
        <v>134</v>
      </c>
      <c r="O56" s="102">
        <v>118.9</v>
      </c>
    </row>
    <row r="57" spans="2:15" ht="11.25" customHeight="1">
      <c r="B57" s="100">
        <v>2002</v>
      </c>
      <c r="C57" s="101">
        <v>118.2</v>
      </c>
      <c r="D57" s="101">
        <v>57.6</v>
      </c>
      <c r="E57" s="102">
        <v>76.1</v>
      </c>
      <c r="F57" s="102">
        <v>103.2</v>
      </c>
      <c r="G57" s="102">
        <v>134.3</v>
      </c>
      <c r="H57" s="102">
        <v>136.8</v>
      </c>
      <c r="I57" s="102">
        <v>143.1</v>
      </c>
      <c r="J57" s="102">
        <v>140.8</v>
      </c>
      <c r="K57" s="102">
        <v>111.5</v>
      </c>
      <c r="L57" s="102">
        <v>135.7</v>
      </c>
      <c r="M57" s="102">
        <v>136.3</v>
      </c>
      <c r="N57" s="102">
        <v>132.4</v>
      </c>
      <c r="O57" s="102">
        <v>109.9</v>
      </c>
    </row>
    <row r="58" spans="2:15" ht="11.25" customHeight="1">
      <c r="B58" s="100">
        <v>2003</v>
      </c>
      <c r="C58" s="101">
        <v>115.7</v>
      </c>
      <c r="D58" s="101">
        <v>54.1</v>
      </c>
      <c r="E58" s="102">
        <v>53.6</v>
      </c>
      <c r="F58" s="102">
        <v>91.2</v>
      </c>
      <c r="G58" s="102">
        <v>130.9</v>
      </c>
      <c r="H58" s="102">
        <v>134.8</v>
      </c>
      <c r="I58" s="102">
        <v>143.4</v>
      </c>
      <c r="J58" s="102">
        <v>140.6</v>
      </c>
      <c r="K58" s="102">
        <v>114.6</v>
      </c>
      <c r="L58" s="102">
        <v>138</v>
      </c>
      <c r="M58" s="102">
        <v>137.6</v>
      </c>
      <c r="N58" s="102">
        <v>135.1</v>
      </c>
      <c r="O58" s="102">
        <v>111</v>
      </c>
    </row>
    <row r="59" spans="2:15" ht="11.25" customHeight="1">
      <c r="B59" s="100">
        <v>2004</v>
      </c>
      <c r="C59" s="101">
        <v>106.8</v>
      </c>
      <c r="D59" s="101">
        <v>51.2</v>
      </c>
      <c r="E59" s="102">
        <v>59.5</v>
      </c>
      <c r="F59" s="102">
        <v>84.7</v>
      </c>
      <c r="G59" s="102">
        <v>118.5</v>
      </c>
      <c r="H59" s="102">
        <v>128.8</v>
      </c>
      <c r="I59" s="102">
        <v>130.7</v>
      </c>
      <c r="J59" s="102">
        <v>128.3</v>
      </c>
      <c r="K59" s="102">
        <v>104.4</v>
      </c>
      <c r="L59" s="102">
        <v>125.6</v>
      </c>
      <c r="M59" s="102">
        <v>125.2</v>
      </c>
      <c r="N59" s="102">
        <v>119.5</v>
      </c>
      <c r="O59" s="102">
        <v>102.5</v>
      </c>
    </row>
    <row r="60" spans="2:15" ht="11.25" customHeight="1">
      <c r="B60" s="104">
        <v>2005</v>
      </c>
      <c r="C60" s="101">
        <v>100</v>
      </c>
      <c r="D60" s="101">
        <v>47.3</v>
      </c>
      <c r="E60" s="102">
        <v>42.9</v>
      </c>
      <c r="F60" s="102">
        <v>61</v>
      </c>
      <c r="G60" s="102">
        <v>107.5</v>
      </c>
      <c r="H60" s="102">
        <v>119.9</v>
      </c>
      <c r="I60" s="102">
        <v>125.3</v>
      </c>
      <c r="J60" s="102">
        <v>122.6</v>
      </c>
      <c r="K60" s="102">
        <v>103.6</v>
      </c>
      <c r="L60" s="102">
        <v>121</v>
      </c>
      <c r="M60" s="102">
        <v>126.5</v>
      </c>
      <c r="N60" s="102">
        <v>118.2</v>
      </c>
      <c r="O60" s="102">
        <v>99.7</v>
      </c>
    </row>
    <row r="61" spans="2:15" ht="11.25" customHeight="1">
      <c r="B61" s="104">
        <v>2006</v>
      </c>
      <c r="C61" s="101">
        <v>110.2</v>
      </c>
      <c r="D61" s="101">
        <v>42.1</v>
      </c>
      <c r="E61" s="102">
        <v>48.2</v>
      </c>
      <c r="F61" s="102">
        <v>69.3</v>
      </c>
      <c r="G61" s="102">
        <v>122.3</v>
      </c>
      <c r="H61" s="102">
        <v>132.9</v>
      </c>
      <c r="I61" s="102">
        <v>134.4</v>
      </c>
      <c r="J61" s="102">
        <v>136.6</v>
      </c>
      <c r="K61" s="102">
        <v>117</v>
      </c>
      <c r="L61" s="102">
        <v>134.3</v>
      </c>
      <c r="M61" s="102">
        <v>137.9</v>
      </c>
      <c r="N61" s="102">
        <v>133.5</v>
      </c>
      <c r="O61" s="102">
        <v>120</v>
      </c>
    </row>
    <row r="62" spans="2:15" ht="11.25" customHeight="1">
      <c r="B62" s="104">
        <v>2007</v>
      </c>
      <c r="C62" s="101">
        <v>100.7</v>
      </c>
      <c r="D62" s="101">
        <v>51.9</v>
      </c>
      <c r="E62" s="102">
        <v>61.3</v>
      </c>
      <c r="F62" s="102">
        <v>83</v>
      </c>
      <c r="G62" s="102">
        <v>110.3</v>
      </c>
      <c r="H62" s="102">
        <v>114.5</v>
      </c>
      <c r="I62" s="102">
        <v>118.7</v>
      </c>
      <c r="J62" s="102">
        <v>119.2</v>
      </c>
      <c r="K62" s="102">
        <v>101.1</v>
      </c>
      <c r="L62" s="102">
        <v>117.1</v>
      </c>
      <c r="M62" s="102">
        <v>119.9</v>
      </c>
      <c r="N62" s="102">
        <v>109.9</v>
      </c>
      <c r="O62" s="102">
        <v>105.5</v>
      </c>
    </row>
    <row r="63" spans="2:15" ht="11.25" customHeight="1">
      <c r="B63" s="104">
        <v>2008</v>
      </c>
      <c r="C63" s="101">
        <v>101.2</v>
      </c>
      <c r="D63" s="101">
        <v>55.8</v>
      </c>
      <c r="E63" s="102">
        <v>66.6</v>
      </c>
      <c r="F63" s="102">
        <v>96.6</v>
      </c>
      <c r="G63" s="102">
        <v>109.2</v>
      </c>
      <c r="H63" s="102">
        <v>114.2</v>
      </c>
      <c r="I63" s="102">
        <v>117.8</v>
      </c>
      <c r="J63" s="102">
        <v>115.3</v>
      </c>
      <c r="K63" s="102">
        <v>99.9</v>
      </c>
      <c r="L63" s="102">
        <v>114.6</v>
      </c>
      <c r="M63" s="102">
        <v>116.9</v>
      </c>
      <c r="N63" s="102">
        <v>113.4</v>
      </c>
      <c r="O63" s="102">
        <v>92.9</v>
      </c>
    </row>
    <row r="64" spans="2:15" ht="11.25" customHeight="1">
      <c r="B64" s="104">
        <v>2009</v>
      </c>
      <c r="C64" s="105">
        <v>96.3</v>
      </c>
      <c r="D64" s="103">
        <v>42</v>
      </c>
      <c r="E64" s="103">
        <v>46.6</v>
      </c>
      <c r="F64" s="103">
        <v>78.1</v>
      </c>
      <c r="G64" s="103">
        <v>110.5</v>
      </c>
      <c r="H64" s="103">
        <v>113</v>
      </c>
      <c r="I64" s="103">
        <v>114.3</v>
      </c>
      <c r="J64" s="103">
        <v>114.5</v>
      </c>
      <c r="K64" s="103">
        <v>98.2</v>
      </c>
      <c r="L64" s="103">
        <v>114.9</v>
      </c>
      <c r="M64" s="103">
        <v>114.6</v>
      </c>
      <c r="N64" s="103">
        <v>111.6</v>
      </c>
      <c r="O64" s="103">
        <v>92.5</v>
      </c>
    </row>
    <row r="65" spans="2:15" ht="11.25" customHeight="1">
      <c r="B65" s="104">
        <v>2010</v>
      </c>
      <c r="C65" s="105">
        <v>94.44405483124018</v>
      </c>
      <c r="D65" s="103">
        <v>40.92489058813959</v>
      </c>
      <c r="E65" s="102">
        <v>44.347488408037094</v>
      </c>
      <c r="F65" s="102">
        <v>77.30377662791479</v>
      </c>
      <c r="G65" s="102">
        <v>111.4613833075734</v>
      </c>
      <c r="H65" s="102">
        <v>114.43652647848367</v>
      </c>
      <c r="I65" s="102">
        <v>113.03597703687348</v>
      </c>
      <c r="J65" s="102">
        <v>113.26352255163691</v>
      </c>
      <c r="K65" s="102">
        <v>96.40144442883236</v>
      </c>
      <c r="L65" s="102">
        <v>114.66064493466347</v>
      </c>
      <c r="M65" s="102">
        <v>115.86207109737248</v>
      </c>
      <c r="N65" s="102">
        <v>110.81714285714287</v>
      </c>
      <c r="O65" s="102">
        <v>71.31181925629602</v>
      </c>
    </row>
    <row r="66" spans="1:15" ht="11.25" customHeight="1">
      <c r="A66" s="186"/>
      <c r="B66" s="104">
        <v>2011</v>
      </c>
      <c r="C66" s="209">
        <v>102.47157359933023</v>
      </c>
      <c r="D66" s="103">
        <v>49.399265069551774</v>
      </c>
      <c r="E66" s="102">
        <v>65.4349755280783</v>
      </c>
      <c r="F66" s="102">
        <v>93.09988923235444</v>
      </c>
      <c r="G66" s="102">
        <v>122.59576161229967</v>
      </c>
      <c r="H66" s="102">
        <v>122.31596576272774</v>
      </c>
      <c r="I66" s="102">
        <v>117.65217318799317</v>
      </c>
      <c r="J66" s="102">
        <v>119.10033279360171</v>
      </c>
      <c r="K66" s="102">
        <v>104.40229409629526</v>
      </c>
      <c r="L66" s="102">
        <v>116.96219503770314</v>
      </c>
      <c r="M66" s="102">
        <v>119.59691286707883</v>
      </c>
      <c r="N66" s="102">
        <v>120.26782843894898</v>
      </c>
      <c r="O66" s="102">
        <v>77.87511493829885</v>
      </c>
    </row>
    <row r="67" spans="1:15" ht="11.25" customHeight="1">
      <c r="A67" s="260" t="s">
        <v>250</v>
      </c>
      <c r="B67" s="106">
        <v>2012</v>
      </c>
      <c r="C67" s="209">
        <v>98.7</v>
      </c>
      <c r="D67" s="268">
        <v>49.25566279207897</v>
      </c>
      <c r="E67" s="102">
        <v>45.83491271604418</v>
      </c>
      <c r="F67" s="102">
        <v>92.43086386643554</v>
      </c>
      <c r="G67" s="102">
        <v>116.63337264317084</v>
      </c>
      <c r="H67" s="102">
        <v>121.33816344819333</v>
      </c>
      <c r="I67" s="102">
        <v>118</v>
      </c>
      <c r="J67" s="102">
        <v>120.41026002629644</v>
      </c>
      <c r="K67" s="102">
        <v>96.33498080104046</v>
      </c>
      <c r="L67" s="102">
        <v>119.33631853557802</v>
      </c>
      <c r="M67" s="102">
        <v>119.36927071520952</v>
      </c>
      <c r="N67" s="102">
        <v>114.83050025881934</v>
      </c>
      <c r="O67" s="102">
        <v>71.32412564982009</v>
      </c>
    </row>
    <row r="68" spans="1:15" ht="11.25" customHeight="1">
      <c r="A68" s="260" t="s">
        <v>251</v>
      </c>
      <c r="B68" s="106">
        <v>2013</v>
      </c>
      <c r="C68" s="209"/>
      <c r="D68" s="268">
        <v>48.8</v>
      </c>
      <c r="E68" s="103">
        <v>54.9</v>
      </c>
      <c r="F68" s="103">
        <v>87.3</v>
      </c>
      <c r="G68" s="103">
        <v>120.2</v>
      </c>
      <c r="H68" s="103">
        <v>120.8</v>
      </c>
      <c r="I68" s="103">
        <v>125</v>
      </c>
      <c r="J68" s="103"/>
      <c r="K68" s="103"/>
      <c r="L68" s="103"/>
      <c r="M68" s="103"/>
      <c r="N68" s="103"/>
      <c r="O68" s="103"/>
    </row>
    <row r="69" spans="2:48" ht="11.25" customHeight="1"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</row>
    <row r="70" spans="2:15" ht="11.25" customHeight="1">
      <c r="B70" s="106"/>
      <c r="C70" s="103"/>
      <c r="D70" s="103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</row>
    <row r="71" spans="2:15" ht="11.25" customHeight="1">
      <c r="B71" s="106"/>
      <c r="C71" s="103"/>
      <c r="D71" s="103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</row>
    <row r="72" spans="2:15" ht="12.75">
      <c r="B72" s="100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</row>
    <row r="73" spans="2:15" ht="12.75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</row>
    <row r="74" spans="2:15" ht="12.75">
      <c r="B74" s="96"/>
      <c r="C74" s="112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</row>
  </sheetData>
  <sheetProtection/>
  <mergeCells count="5">
    <mergeCell ref="A9:B9"/>
    <mergeCell ref="A2:O2"/>
    <mergeCell ref="A4:O4"/>
    <mergeCell ref="A5:O5"/>
    <mergeCell ref="A7:O7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&amp;C&amp;7- 21 -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1">
      <selection activeCell="N26" sqref="N26"/>
    </sheetView>
  </sheetViews>
  <sheetFormatPr defaultColWidth="11.421875" defaultRowHeight="12.75"/>
  <cols>
    <col min="1" max="1" width="7.140625" style="0" customWidth="1"/>
    <col min="2" max="2" width="0.42578125" style="0" customWidth="1"/>
    <col min="3" max="3" width="32.28125" style="0" customWidth="1"/>
    <col min="4" max="4" width="0.42578125" style="0" customWidth="1"/>
    <col min="5" max="5" width="5.421875" style="0" customWidth="1"/>
    <col min="6" max="9" width="6.7109375" style="0" customWidth="1"/>
    <col min="10" max="10" width="6.8515625" style="0" customWidth="1"/>
    <col min="11" max="11" width="8.00390625" style="0" customWidth="1"/>
    <col min="12" max="12" width="7.8515625" style="0" customWidth="1"/>
  </cols>
  <sheetData>
    <row r="1" spans="1:12" ht="6" customHeight="1">
      <c r="A1" s="33"/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1.25" customHeight="1">
      <c r="A2" s="35" t="s">
        <v>294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6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0.5" customHeight="1">
      <c r="A4" s="35" t="s">
        <v>302</v>
      </c>
      <c r="B4" s="35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0.5" customHeight="1">
      <c r="A5" s="187" t="s">
        <v>252</v>
      </c>
      <c r="B5" s="35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0.5" customHeight="1">
      <c r="A6" s="38" t="s">
        <v>271</v>
      </c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6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1.25" customHeight="1">
      <c r="A8" s="420" t="str">
        <f>' MB1'!H8</f>
        <v>Juni 2013</v>
      </c>
      <c r="B8" s="421"/>
      <c r="C8" s="421"/>
      <c r="D8" s="41"/>
      <c r="E8" s="42"/>
      <c r="F8" s="41"/>
      <c r="G8" s="41"/>
      <c r="H8" s="41"/>
      <c r="I8" s="428" t="str">
        <f>C46&amp;' MB1'!G61</f>
        <v>Zahl der Arbeitstage: 20</v>
      </c>
      <c r="J8" s="428"/>
      <c r="K8" s="428"/>
      <c r="L8" s="428"/>
    </row>
    <row r="9" spans="1:12" ht="12.75" customHeight="1">
      <c r="A9" s="413" t="s">
        <v>215</v>
      </c>
      <c r="B9" s="414"/>
      <c r="C9" s="422" t="s">
        <v>214</v>
      </c>
      <c r="D9" s="423"/>
      <c r="E9" s="407" t="s">
        <v>237</v>
      </c>
      <c r="F9" s="412" t="s">
        <v>235</v>
      </c>
      <c r="G9" s="413"/>
      <c r="H9" s="414"/>
      <c r="I9" s="407" t="s">
        <v>222</v>
      </c>
      <c r="J9" s="407" t="s">
        <v>201</v>
      </c>
      <c r="K9" s="427" t="s">
        <v>253</v>
      </c>
      <c r="L9" s="404" t="s">
        <v>254</v>
      </c>
    </row>
    <row r="10" spans="1:12" ht="12.75">
      <c r="A10" s="425"/>
      <c r="B10" s="426"/>
      <c r="C10" s="405"/>
      <c r="D10" s="424"/>
      <c r="E10" s="408"/>
      <c r="F10" s="415"/>
      <c r="G10" s="416"/>
      <c r="H10" s="417"/>
      <c r="I10" s="408"/>
      <c r="J10" s="410"/>
      <c r="K10" s="408"/>
      <c r="L10" s="405"/>
    </row>
    <row r="11" spans="1:12" ht="12.75">
      <c r="A11" s="425"/>
      <c r="B11" s="426"/>
      <c r="C11" s="405"/>
      <c r="D11" s="424"/>
      <c r="E11" s="408"/>
      <c r="F11" s="407" t="s">
        <v>236</v>
      </c>
      <c r="G11" s="407" t="s">
        <v>166</v>
      </c>
      <c r="H11" s="418" t="s">
        <v>29</v>
      </c>
      <c r="I11" s="408"/>
      <c r="J11" s="410"/>
      <c r="K11" s="408"/>
      <c r="L11" s="405"/>
    </row>
    <row r="12" spans="1:12" ht="12.75">
      <c r="A12" s="425"/>
      <c r="B12" s="426"/>
      <c r="C12" s="405"/>
      <c r="D12" s="424"/>
      <c r="E12" s="408"/>
      <c r="F12" s="408"/>
      <c r="G12" s="408"/>
      <c r="H12" s="408"/>
      <c r="I12" s="408"/>
      <c r="J12" s="410"/>
      <c r="K12" s="408"/>
      <c r="L12" s="405"/>
    </row>
    <row r="13" spans="1:12" ht="12.75">
      <c r="A13" s="425"/>
      <c r="B13" s="426"/>
      <c r="C13" s="405"/>
      <c r="D13" s="424"/>
      <c r="E13" s="408"/>
      <c r="F13" s="408"/>
      <c r="G13" s="408"/>
      <c r="H13" s="408"/>
      <c r="I13" s="408"/>
      <c r="J13" s="410"/>
      <c r="K13" s="408"/>
      <c r="L13" s="405"/>
    </row>
    <row r="14" spans="1:12" ht="12.75">
      <c r="A14" s="425"/>
      <c r="B14" s="426"/>
      <c r="C14" s="405"/>
      <c r="D14" s="424"/>
      <c r="E14" s="409"/>
      <c r="F14" s="409"/>
      <c r="G14" s="409"/>
      <c r="H14" s="409"/>
      <c r="I14" s="409"/>
      <c r="J14" s="411"/>
      <c r="K14" s="409"/>
      <c r="L14" s="406"/>
    </row>
    <row r="15" spans="1:12" ht="12.75">
      <c r="A15" s="416"/>
      <c r="B15" s="417"/>
      <c r="C15" s="406"/>
      <c r="D15" s="424"/>
      <c r="E15" s="43" t="s">
        <v>22</v>
      </c>
      <c r="F15" s="44"/>
      <c r="G15" s="44"/>
      <c r="H15" s="44"/>
      <c r="I15" s="45" t="s">
        <v>23</v>
      </c>
      <c r="J15" s="43" t="s">
        <v>152</v>
      </c>
      <c r="K15" s="44"/>
      <c r="L15" s="44"/>
    </row>
    <row r="16" spans="1:12" ht="4.5" customHeight="1">
      <c r="A16" s="46"/>
      <c r="B16" s="68"/>
      <c r="C16" s="68"/>
      <c r="D16" s="154"/>
      <c r="E16" s="68"/>
      <c r="F16" s="46"/>
      <c r="G16" s="46"/>
      <c r="H16" s="46"/>
      <c r="I16" s="46"/>
      <c r="J16" s="46"/>
      <c r="K16" s="46"/>
      <c r="L16" s="46"/>
    </row>
    <row r="17" spans="1:12" ht="11.25" customHeight="1">
      <c r="A17" s="47" t="s">
        <v>168</v>
      </c>
      <c r="B17" s="73"/>
      <c r="C17" s="48" t="s">
        <v>169</v>
      </c>
      <c r="D17" s="49"/>
      <c r="E17" s="135">
        <v>603</v>
      </c>
      <c r="F17" s="136">
        <v>36547</v>
      </c>
      <c r="G17" s="136">
        <v>217</v>
      </c>
      <c r="H17" s="136">
        <v>36764</v>
      </c>
      <c r="I17" s="136">
        <v>3908</v>
      </c>
      <c r="J17" s="136">
        <v>105517</v>
      </c>
      <c r="K17" s="136">
        <v>563060</v>
      </c>
      <c r="L17" s="136">
        <v>553688</v>
      </c>
    </row>
    <row r="18" spans="1:12" ht="11.25" customHeight="1">
      <c r="A18" s="52" t="s">
        <v>170</v>
      </c>
      <c r="B18" s="74"/>
      <c r="C18" s="48" t="s">
        <v>171</v>
      </c>
      <c r="D18" s="49"/>
      <c r="E18" s="135">
        <v>14</v>
      </c>
      <c r="F18" s="136">
        <v>2489</v>
      </c>
      <c r="G18" s="136">
        <v>71</v>
      </c>
      <c r="H18" s="136">
        <v>2560</v>
      </c>
      <c r="I18" s="136">
        <v>146</v>
      </c>
      <c r="J18" s="136">
        <v>7770</v>
      </c>
      <c r="K18" s="136">
        <v>52540</v>
      </c>
      <c r="L18" s="136">
        <v>50592</v>
      </c>
    </row>
    <row r="19" spans="1:12" ht="11.25" customHeight="1">
      <c r="A19" s="53" t="s">
        <v>172</v>
      </c>
      <c r="B19" s="75"/>
      <c r="C19" s="54" t="s">
        <v>173</v>
      </c>
      <c r="D19" s="49"/>
      <c r="E19" s="137">
        <v>617</v>
      </c>
      <c r="F19" s="138">
        <v>39036</v>
      </c>
      <c r="G19" s="138">
        <v>288</v>
      </c>
      <c r="H19" s="138">
        <v>39324</v>
      </c>
      <c r="I19" s="138">
        <v>4054</v>
      </c>
      <c r="J19" s="138">
        <v>113287</v>
      </c>
      <c r="K19" s="138">
        <v>615600</v>
      </c>
      <c r="L19" s="138">
        <v>604279</v>
      </c>
    </row>
    <row r="20" spans="1:12" ht="11.25" customHeight="1">
      <c r="A20" s="52" t="s">
        <v>174</v>
      </c>
      <c r="B20" s="74"/>
      <c r="C20" s="48" t="s">
        <v>260</v>
      </c>
      <c r="D20" s="49"/>
      <c r="E20" s="135">
        <v>117</v>
      </c>
      <c r="F20" s="136">
        <v>9731</v>
      </c>
      <c r="G20" s="136">
        <v>13</v>
      </c>
      <c r="H20" s="136">
        <v>9744</v>
      </c>
      <c r="I20" s="136">
        <v>1279</v>
      </c>
      <c r="J20" s="136">
        <v>29711</v>
      </c>
      <c r="K20" s="136">
        <v>164072</v>
      </c>
      <c r="L20" s="136">
        <v>160523</v>
      </c>
    </row>
    <row r="21" spans="1:12" ht="11.25" customHeight="1">
      <c r="A21" s="52" t="s">
        <v>175</v>
      </c>
      <c r="B21" s="74"/>
      <c r="C21" s="48" t="s">
        <v>154</v>
      </c>
      <c r="D21" s="55"/>
      <c r="E21" s="139">
        <v>11</v>
      </c>
      <c r="F21" s="136" t="s">
        <v>310</v>
      </c>
      <c r="G21" s="136" t="s">
        <v>310</v>
      </c>
      <c r="H21" s="136" t="s">
        <v>310</v>
      </c>
      <c r="I21" s="136" t="s">
        <v>310</v>
      </c>
      <c r="J21" s="136" t="s">
        <v>310</v>
      </c>
      <c r="K21" s="136" t="s">
        <v>310</v>
      </c>
      <c r="L21" s="136" t="s">
        <v>310</v>
      </c>
    </row>
    <row r="22" spans="1:12" ht="11.25" customHeight="1">
      <c r="A22" s="52" t="s">
        <v>176</v>
      </c>
      <c r="B22" s="74"/>
      <c r="C22" s="48" t="s">
        <v>240</v>
      </c>
      <c r="D22" s="49"/>
      <c r="E22" s="135">
        <v>13</v>
      </c>
      <c r="F22" s="136">
        <v>1161</v>
      </c>
      <c r="G22" s="136" t="s">
        <v>306</v>
      </c>
      <c r="H22" s="136">
        <v>1161</v>
      </c>
      <c r="I22" s="136">
        <v>95</v>
      </c>
      <c r="J22" s="136">
        <v>4924</v>
      </c>
      <c r="K22" s="136">
        <v>22850</v>
      </c>
      <c r="L22" s="136">
        <v>22850</v>
      </c>
    </row>
    <row r="23" spans="1:12" ht="11.25" customHeight="1">
      <c r="A23" s="52" t="s">
        <v>177</v>
      </c>
      <c r="B23" s="74"/>
      <c r="C23" s="48" t="s">
        <v>199</v>
      </c>
      <c r="D23" s="49"/>
      <c r="E23" s="135">
        <v>86</v>
      </c>
      <c r="F23" s="136">
        <v>6181</v>
      </c>
      <c r="G23" s="136">
        <v>55</v>
      </c>
      <c r="H23" s="136">
        <v>6236</v>
      </c>
      <c r="I23" s="136">
        <v>709</v>
      </c>
      <c r="J23" s="136">
        <v>17683</v>
      </c>
      <c r="K23" s="136">
        <v>66287</v>
      </c>
      <c r="L23" s="136">
        <v>65820</v>
      </c>
    </row>
    <row r="24" spans="1:12" ht="11.25" customHeight="1">
      <c r="A24" s="52" t="s">
        <v>178</v>
      </c>
      <c r="B24" s="74"/>
      <c r="C24" s="48" t="s">
        <v>179</v>
      </c>
      <c r="D24" s="49"/>
      <c r="E24" s="135">
        <v>31</v>
      </c>
      <c r="F24" s="136">
        <v>2273</v>
      </c>
      <c r="G24" s="136">
        <v>26</v>
      </c>
      <c r="H24" s="136">
        <v>2299</v>
      </c>
      <c r="I24" s="136">
        <v>278</v>
      </c>
      <c r="J24" s="136">
        <v>6029</v>
      </c>
      <c r="K24" s="136">
        <v>19354</v>
      </c>
      <c r="L24" s="136">
        <v>19123</v>
      </c>
    </row>
    <row r="25" spans="1:12" ht="11.25" customHeight="1">
      <c r="A25" s="47" t="s">
        <v>180</v>
      </c>
      <c r="B25" s="73"/>
      <c r="C25" s="48" t="s">
        <v>26</v>
      </c>
      <c r="D25" s="49"/>
      <c r="E25" s="135">
        <v>1</v>
      </c>
      <c r="F25" s="136" t="s">
        <v>310</v>
      </c>
      <c r="G25" s="136" t="s">
        <v>310</v>
      </c>
      <c r="H25" s="136" t="s">
        <v>310</v>
      </c>
      <c r="I25" s="136" t="s">
        <v>310</v>
      </c>
      <c r="J25" s="136" t="s">
        <v>310</v>
      </c>
      <c r="K25" s="136" t="s">
        <v>310</v>
      </c>
      <c r="L25" s="136" t="s">
        <v>310</v>
      </c>
    </row>
    <row r="26" spans="1:12" ht="11.25" customHeight="1">
      <c r="A26" s="52" t="s">
        <v>181</v>
      </c>
      <c r="B26" s="74"/>
      <c r="C26" s="57" t="s">
        <v>239</v>
      </c>
      <c r="D26" s="49"/>
      <c r="E26" s="135">
        <v>53</v>
      </c>
      <c r="F26" s="136">
        <v>2763</v>
      </c>
      <c r="G26" s="136">
        <v>5</v>
      </c>
      <c r="H26" s="136">
        <v>2768</v>
      </c>
      <c r="I26" s="136">
        <v>332</v>
      </c>
      <c r="J26" s="136">
        <v>8669</v>
      </c>
      <c r="K26" s="136">
        <v>56034</v>
      </c>
      <c r="L26" s="136">
        <v>55473</v>
      </c>
    </row>
    <row r="27" spans="1:12" ht="11.25" customHeight="1">
      <c r="A27" s="53" t="s">
        <v>182</v>
      </c>
      <c r="B27" s="75"/>
      <c r="C27" s="54" t="s">
        <v>183</v>
      </c>
      <c r="D27" s="49"/>
      <c r="E27" s="137">
        <v>312</v>
      </c>
      <c r="F27" s="138">
        <v>23110</v>
      </c>
      <c r="G27" s="138">
        <v>120</v>
      </c>
      <c r="H27" s="138">
        <v>23230</v>
      </c>
      <c r="I27" s="138">
        <v>2808</v>
      </c>
      <c r="J27" s="138">
        <v>70361</v>
      </c>
      <c r="K27" s="138">
        <v>341735</v>
      </c>
      <c r="L27" s="138">
        <v>336906</v>
      </c>
    </row>
    <row r="28" spans="1:12" ht="11.25" customHeight="1">
      <c r="A28" s="52" t="s">
        <v>184</v>
      </c>
      <c r="B28" s="74"/>
      <c r="C28" s="48" t="s">
        <v>185</v>
      </c>
      <c r="D28" s="49"/>
      <c r="E28" s="135">
        <v>10</v>
      </c>
      <c r="F28" s="136">
        <v>400</v>
      </c>
      <c r="G28" s="136" t="s">
        <v>306</v>
      </c>
      <c r="H28" s="136">
        <v>400</v>
      </c>
      <c r="I28" s="136">
        <v>52</v>
      </c>
      <c r="J28" s="136">
        <v>1029</v>
      </c>
      <c r="K28" s="136">
        <v>4603</v>
      </c>
      <c r="L28" s="136">
        <v>4598</v>
      </c>
    </row>
    <row r="29" spans="1:12" ht="11.25" customHeight="1">
      <c r="A29" s="52" t="s">
        <v>186</v>
      </c>
      <c r="B29" s="74"/>
      <c r="C29" s="57" t="s">
        <v>24</v>
      </c>
      <c r="D29" s="49"/>
      <c r="E29" s="135">
        <v>37</v>
      </c>
      <c r="F29" s="136">
        <v>1266</v>
      </c>
      <c r="G29" s="136">
        <v>27</v>
      </c>
      <c r="H29" s="136">
        <v>1293</v>
      </c>
      <c r="I29" s="136">
        <v>182</v>
      </c>
      <c r="J29" s="136">
        <v>3195</v>
      </c>
      <c r="K29" s="136">
        <v>16902</v>
      </c>
      <c r="L29" s="136">
        <v>15835</v>
      </c>
    </row>
    <row r="30" spans="1:12" ht="11.25" customHeight="1">
      <c r="A30" s="47" t="s">
        <v>187</v>
      </c>
      <c r="B30" s="73"/>
      <c r="C30" s="57" t="s">
        <v>188</v>
      </c>
      <c r="D30" s="49"/>
      <c r="E30" s="135">
        <v>3</v>
      </c>
      <c r="F30" s="136">
        <v>266</v>
      </c>
      <c r="G30" s="136" t="s">
        <v>306</v>
      </c>
      <c r="H30" s="136">
        <v>266</v>
      </c>
      <c r="I30" s="136">
        <v>15</v>
      </c>
      <c r="J30" s="136">
        <v>833</v>
      </c>
      <c r="K30" s="136">
        <v>1314</v>
      </c>
      <c r="L30" s="136">
        <v>1307</v>
      </c>
    </row>
    <row r="31" spans="1:12" ht="11.25" customHeight="1">
      <c r="A31" s="58" t="s">
        <v>189</v>
      </c>
      <c r="B31" s="76"/>
      <c r="C31" s="59" t="s">
        <v>190</v>
      </c>
      <c r="D31" s="49"/>
      <c r="E31" s="137">
        <v>50</v>
      </c>
      <c r="F31" s="138">
        <v>1932</v>
      </c>
      <c r="G31" s="138">
        <v>27</v>
      </c>
      <c r="H31" s="138">
        <v>1959</v>
      </c>
      <c r="I31" s="138">
        <v>249</v>
      </c>
      <c r="J31" s="138">
        <v>5057</v>
      </c>
      <c r="K31" s="138">
        <v>22819</v>
      </c>
      <c r="L31" s="138">
        <v>21741</v>
      </c>
    </row>
    <row r="32" spans="1:12" ht="11.25" customHeight="1">
      <c r="A32" s="47" t="s">
        <v>191</v>
      </c>
      <c r="B32" s="73"/>
      <c r="C32" s="48" t="s">
        <v>153</v>
      </c>
      <c r="D32" s="49"/>
      <c r="E32" s="135">
        <v>90</v>
      </c>
      <c r="F32" s="136">
        <v>3148</v>
      </c>
      <c r="G32" s="136">
        <v>20</v>
      </c>
      <c r="H32" s="136">
        <v>3168</v>
      </c>
      <c r="I32" s="136">
        <v>348</v>
      </c>
      <c r="J32" s="136">
        <v>8592</v>
      </c>
      <c r="K32" s="136">
        <v>33523</v>
      </c>
      <c r="L32" s="136">
        <v>33487</v>
      </c>
    </row>
    <row r="33" spans="1:12" ht="11.25" customHeight="1">
      <c r="A33" s="47" t="s">
        <v>192</v>
      </c>
      <c r="B33" s="73"/>
      <c r="C33" s="48" t="s">
        <v>25</v>
      </c>
      <c r="D33" s="49"/>
      <c r="E33" s="135">
        <v>112</v>
      </c>
      <c r="F33" s="136">
        <v>3834</v>
      </c>
      <c r="G33" s="136">
        <v>39</v>
      </c>
      <c r="H33" s="136">
        <v>3873</v>
      </c>
      <c r="I33" s="136">
        <v>423</v>
      </c>
      <c r="J33" s="136">
        <v>9294</v>
      </c>
      <c r="K33" s="136">
        <v>52039</v>
      </c>
      <c r="L33" s="136">
        <v>51493</v>
      </c>
    </row>
    <row r="34" spans="1:12" ht="11.25" customHeight="1">
      <c r="A34" s="47" t="s">
        <v>193</v>
      </c>
      <c r="B34" s="73"/>
      <c r="C34" s="57" t="s">
        <v>28</v>
      </c>
      <c r="D34" s="49"/>
      <c r="E34" s="135">
        <v>29</v>
      </c>
      <c r="F34" s="136">
        <v>995</v>
      </c>
      <c r="G34" s="136">
        <v>26</v>
      </c>
      <c r="H34" s="136">
        <v>1021</v>
      </c>
      <c r="I34" s="136">
        <v>109</v>
      </c>
      <c r="J34" s="136">
        <v>2467</v>
      </c>
      <c r="K34" s="136">
        <v>8545</v>
      </c>
      <c r="L34" s="136">
        <v>8442</v>
      </c>
    </row>
    <row r="35" spans="1:12" ht="11.25" customHeight="1">
      <c r="A35" s="47" t="s">
        <v>194</v>
      </c>
      <c r="B35" s="73"/>
      <c r="C35" s="57" t="s">
        <v>27</v>
      </c>
      <c r="D35" s="49"/>
      <c r="E35" s="135">
        <v>3</v>
      </c>
      <c r="F35" s="136">
        <v>176</v>
      </c>
      <c r="G35" s="136" t="s">
        <v>306</v>
      </c>
      <c r="H35" s="136">
        <v>176</v>
      </c>
      <c r="I35" s="136">
        <v>19</v>
      </c>
      <c r="J35" s="136">
        <v>954</v>
      </c>
      <c r="K35" s="136">
        <v>2414</v>
      </c>
      <c r="L35" s="136">
        <v>2386</v>
      </c>
    </row>
    <row r="36" spans="1:12" ht="11.25" customHeight="1">
      <c r="A36" s="47" t="s">
        <v>195</v>
      </c>
      <c r="B36" s="73"/>
      <c r="C36" s="48" t="s">
        <v>238</v>
      </c>
      <c r="D36" s="49"/>
      <c r="E36" s="135">
        <v>60</v>
      </c>
      <c r="F36" s="136">
        <v>3920</v>
      </c>
      <c r="G36" s="136">
        <v>62</v>
      </c>
      <c r="H36" s="136">
        <v>3982</v>
      </c>
      <c r="I36" s="136">
        <v>389</v>
      </c>
      <c r="J36" s="136">
        <v>12083</v>
      </c>
      <c r="K36" s="136">
        <v>47576</v>
      </c>
      <c r="L36" s="136">
        <v>45286</v>
      </c>
    </row>
    <row r="37" spans="1:12" ht="11.25" customHeight="1">
      <c r="A37" s="58" t="s">
        <v>196</v>
      </c>
      <c r="B37" s="76"/>
      <c r="C37" s="59" t="s">
        <v>200</v>
      </c>
      <c r="D37" s="49"/>
      <c r="E37" s="137">
        <v>294</v>
      </c>
      <c r="F37" s="138">
        <v>12073</v>
      </c>
      <c r="G37" s="138">
        <v>147</v>
      </c>
      <c r="H37" s="138">
        <v>12220</v>
      </c>
      <c r="I37" s="138">
        <v>1289</v>
      </c>
      <c r="J37" s="138">
        <v>33390</v>
      </c>
      <c r="K37" s="138">
        <v>144097</v>
      </c>
      <c r="L37" s="138">
        <v>141095</v>
      </c>
    </row>
    <row r="38" spans="1:12" ht="11.25" customHeight="1">
      <c r="A38" s="215" t="s">
        <v>262</v>
      </c>
      <c r="B38" s="77"/>
      <c r="C38" s="60"/>
      <c r="D38" s="49"/>
      <c r="E38" s="135"/>
      <c r="F38" s="136"/>
      <c r="G38" s="136"/>
      <c r="H38" s="136"/>
      <c r="I38" s="136"/>
      <c r="J38" s="136"/>
      <c r="K38" s="136"/>
      <c r="L38" s="136"/>
    </row>
    <row r="39" spans="1:12" ht="11.25" customHeight="1">
      <c r="A39" s="189" t="s">
        <v>197</v>
      </c>
      <c r="B39" s="77"/>
      <c r="C39" s="54" t="s">
        <v>198</v>
      </c>
      <c r="D39" s="49"/>
      <c r="E39" s="137">
        <v>1273</v>
      </c>
      <c r="F39" s="138">
        <v>76151</v>
      </c>
      <c r="G39" s="138">
        <v>582</v>
      </c>
      <c r="H39" s="138">
        <v>76733</v>
      </c>
      <c r="I39" s="138">
        <v>8400</v>
      </c>
      <c r="J39" s="138">
        <v>222095</v>
      </c>
      <c r="K39" s="138">
        <v>1124251</v>
      </c>
      <c r="L39" s="138">
        <v>1104022</v>
      </c>
    </row>
    <row r="40" spans="1:14" ht="10.5" customHeight="1">
      <c r="A40" s="46" t="s">
        <v>223</v>
      </c>
      <c r="B40" s="85"/>
      <c r="C40" s="85"/>
      <c r="D40" s="85"/>
      <c r="E40" s="92"/>
      <c r="F40" s="92"/>
      <c r="G40" s="92"/>
      <c r="H40" s="92"/>
      <c r="I40" s="92"/>
      <c r="J40" s="92"/>
      <c r="K40" s="92"/>
      <c r="L40" s="92"/>
      <c r="M40" s="92"/>
      <c r="N40" s="92"/>
    </row>
    <row r="41" spans="1:14" ht="11.25" customHeight="1">
      <c r="A41" s="419" t="s">
        <v>275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210"/>
      <c r="N41" s="210"/>
    </row>
    <row r="42" spans="1:12" ht="11.25" customHeight="1">
      <c r="A42" s="143"/>
      <c r="B42" s="40"/>
      <c r="C42" s="61"/>
      <c r="D42" s="49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62"/>
      <c r="B43" s="62"/>
      <c r="C43" s="61"/>
      <c r="D43" s="49"/>
      <c r="E43" s="50"/>
      <c r="F43" s="50"/>
      <c r="G43" s="50"/>
      <c r="H43" s="50"/>
      <c r="I43" s="50"/>
      <c r="J43" s="50"/>
      <c r="K43" s="50"/>
      <c r="L43" s="50"/>
    </row>
    <row r="44" spans="1:12" ht="12.75">
      <c r="A44" s="62"/>
      <c r="B44" s="62"/>
      <c r="C44" s="63"/>
      <c r="D44" s="49"/>
      <c r="E44" s="50"/>
      <c r="F44" s="50"/>
      <c r="G44" s="50"/>
      <c r="H44" s="50"/>
      <c r="I44" s="50"/>
      <c r="J44" s="50"/>
      <c r="K44" s="50"/>
      <c r="L44" s="50"/>
    </row>
    <row r="45" spans="1:12" ht="12.75">
      <c r="A45" s="62"/>
      <c r="B45" s="62"/>
      <c r="C45" s="61"/>
      <c r="D45" s="49"/>
      <c r="E45" s="50"/>
      <c r="F45" s="50"/>
      <c r="G45" s="50"/>
      <c r="H45" s="50"/>
      <c r="I45" s="50"/>
      <c r="J45" s="50"/>
      <c r="K45" s="50"/>
      <c r="L45" s="50"/>
    </row>
    <row r="46" spans="1:12" ht="12.75">
      <c r="A46" s="62"/>
      <c r="B46" s="62"/>
      <c r="C46" s="188" t="s">
        <v>256</v>
      </c>
      <c r="D46" s="49"/>
      <c r="E46" s="50"/>
      <c r="F46" s="50"/>
      <c r="G46" s="50"/>
      <c r="H46" s="50"/>
      <c r="I46" s="50"/>
      <c r="J46" s="50"/>
      <c r="K46" s="50"/>
      <c r="L46" s="50"/>
    </row>
    <row r="47" spans="1:12" ht="12.75">
      <c r="A47" s="64"/>
      <c r="B47" s="64"/>
      <c r="C47" s="65"/>
      <c r="D47" s="66"/>
      <c r="E47" s="56"/>
      <c r="F47" s="56"/>
      <c r="G47" s="56"/>
      <c r="H47" s="56"/>
      <c r="I47" s="56"/>
      <c r="J47" s="56"/>
      <c r="K47" s="56"/>
      <c r="L47" s="56"/>
    </row>
    <row r="48" spans="1:12" ht="12.75">
      <c r="A48" s="64"/>
      <c r="B48" s="64"/>
      <c r="C48" s="66"/>
      <c r="D48" s="66"/>
      <c r="E48" s="56"/>
      <c r="F48" s="56"/>
      <c r="G48" s="56"/>
      <c r="H48" s="56"/>
      <c r="I48" s="56"/>
      <c r="J48" s="56"/>
      <c r="K48" s="56"/>
      <c r="L48" s="56"/>
    </row>
    <row r="49" spans="1:12" ht="12.75">
      <c r="A49" s="64"/>
      <c r="B49" s="64"/>
      <c r="C49" s="65"/>
      <c r="D49" s="66"/>
      <c r="E49" s="56"/>
      <c r="F49" s="56"/>
      <c r="G49" s="56"/>
      <c r="H49" s="56"/>
      <c r="I49" s="56"/>
      <c r="J49" s="56"/>
      <c r="K49" s="56"/>
      <c r="L49" s="56"/>
    </row>
    <row r="50" spans="1:12" ht="14.25">
      <c r="A50" s="51"/>
      <c r="B50" s="51"/>
      <c r="C50" s="67"/>
      <c r="D50" s="68"/>
      <c r="E50" s="69"/>
      <c r="F50" s="70"/>
      <c r="G50" s="70"/>
      <c r="H50" s="70"/>
      <c r="I50" s="70"/>
      <c r="J50" s="70"/>
      <c r="K50" s="70"/>
      <c r="L50" s="70"/>
    </row>
    <row r="51" spans="1:12" ht="14.25">
      <c r="A51" s="51"/>
      <c r="B51" s="51"/>
      <c r="C51" s="46"/>
      <c r="D51" s="46"/>
      <c r="E51" s="71"/>
      <c r="F51" s="71"/>
      <c r="G51" s="71"/>
      <c r="H51" s="71"/>
      <c r="I51" s="71"/>
      <c r="J51" s="71"/>
      <c r="K51" s="71"/>
      <c r="L51" s="71"/>
    </row>
    <row r="52" spans="1:12" ht="14.25">
      <c r="A52" s="46"/>
      <c r="B52" s="46"/>
      <c r="C52" s="46"/>
      <c r="D52" s="46"/>
      <c r="E52" s="70"/>
      <c r="F52" s="70"/>
      <c r="G52" s="70"/>
      <c r="H52" s="70"/>
      <c r="I52" s="70"/>
      <c r="J52" s="70"/>
      <c r="K52" s="70"/>
      <c r="L52" s="70"/>
    </row>
    <row r="53" spans="1:12" ht="14.25">
      <c r="A53" s="46"/>
      <c r="B53" s="46"/>
      <c r="C53" s="46"/>
      <c r="D53" s="46"/>
      <c r="E53" s="70"/>
      <c r="F53" s="70"/>
      <c r="G53" s="70"/>
      <c r="H53" s="70"/>
      <c r="I53" s="70"/>
      <c r="J53" s="70"/>
      <c r="K53" s="70"/>
      <c r="L53" s="70"/>
    </row>
    <row r="54" spans="1:12" ht="14.25">
      <c r="A54" s="46"/>
      <c r="B54" s="46"/>
      <c r="C54" s="46"/>
      <c r="D54" s="46"/>
      <c r="E54" s="70"/>
      <c r="F54" s="70"/>
      <c r="G54" s="70"/>
      <c r="H54" s="70"/>
      <c r="I54" s="70"/>
      <c r="J54" s="70"/>
      <c r="K54" s="70"/>
      <c r="L54" s="70"/>
    </row>
    <row r="55" spans="1:12" ht="14.25">
      <c r="A55" s="46"/>
      <c r="B55" s="46"/>
      <c r="C55" s="46"/>
      <c r="D55" s="46"/>
      <c r="E55" s="70"/>
      <c r="F55" s="70"/>
      <c r="G55" s="70"/>
      <c r="H55" s="70"/>
      <c r="I55" s="70"/>
      <c r="J55" s="70"/>
      <c r="K55" s="70"/>
      <c r="L55" s="70"/>
    </row>
    <row r="56" spans="1:12" ht="14.25">
      <c r="A56" s="46"/>
      <c r="B56" s="46"/>
      <c r="C56" s="46"/>
      <c r="D56" s="46"/>
      <c r="E56" s="70"/>
      <c r="F56" s="70"/>
      <c r="G56" s="70"/>
      <c r="H56" s="70"/>
      <c r="I56" s="70"/>
      <c r="J56" s="70"/>
      <c r="K56" s="70"/>
      <c r="L56" s="70"/>
    </row>
    <row r="57" spans="1:12" ht="14.25">
      <c r="A57" s="46"/>
      <c r="B57" s="46"/>
      <c r="C57" s="46"/>
      <c r="D57" s="46"/>
      <c r="E57" s="70"/>
      <c r="F57" s="70"/>
      <c r="G57" s="70"/>
      <c r="H57" s="70"/>
      <c r="I57" s="70"/>
      <c r="J57" s="70"/>
      <c r="K57" s="70"/>
      <c r="L57" s="70"/>
    </row>
    <row r="58" spans="1:12" ht="14.25">
      <c r="A58" s="46"/>
      <c r="B58" s="46"/>
      <c r="C58" s="46"/>
      <c r="D58" s="46"/>
      <c r="E58" s="70"/>
      <c r="F58" s="70"/>
      <c r="G58" s="70"/>
      <c r="H58" s="70"/>
      <c r="I58" s="70"/>
      <c r="J58" s="70"/>
      <c r="K58" s="70"/>
      <c r="L58" s="70"/>
    </row>
    <row r="59" spans="1:12" ht="14.25">
      <c r="A59" s="46"/>
      <c r="B59" s="46"/>
      <c r="C59" s="46"/>
      <c r="D59" s="46"/>
      <c r="E59" s="70"/>
      <c r="F59" s="70"/>
      <c r="G59" s="70"/>
      <c r="H59" s="70"/>
      <c r="I59" s="70"/>
      <c r="J59" s="70"/>
      <c r="K59" s="70"/>
      <c r="L59" s="70"/>
    </row>
    <row r="60" spans="1:12" ht="14.25">
      <c r="A60" s="46"/>
      <c r="B60" s="46"/>
      <c r="C60" s="46"/>
      <c r="D60" s="46"/>
      <c r="E60" s="70"/>
      <c r="F60" s="70"/>
      <c r="G60" s="70"/>
      <c r="H60" s="70"/>
      <c r="I60" s="70"/>
      <c r="J60" s="70"/>
      <c r="K60" s="70"/>
      <c r="L60" s="70"/>
    </row>
    <row r="61" spans="1:12" ht="14.25">
      <c r="A61" s="46"/>
      <c r="B61" s="46"/>
      <c r="C61" s="46"/>
      <c r="D61" s="46"/>
      <c r="E61" s="70"/>
      <c r="F61" s="70"/>
      <c r="G61" s="70"/>
      <c r="H61" s="70"/>
      <c r="I61" s="70"/>
      <c r="J61" s="70"/>
      <c r="K61" s="70"/>
      <c r="L61" s="70"/>
    </row>
    <row r="62" spans="1:12" ht="14.25">
      <c r="A62" s="46"/>
      <c r="B62" s="46"/>
      <c r="C62" s="46"/>
      <c r="D62" s="46"/>
      <c r="E62" s="70"/>
      <c r="F62" s="70"/>
      <c r="G62" s="70"/>
      <c r="H62" s="70"/>
      <c r="I62" s="70"/>
      <c r="J62" s="70"/>
      <c r="K62" s="70"/>
      <c r="L62" s="70"/>
    </row>
    <row r="63" spans="1:12" ht="14.25">
      <c r="A63" s="46"/>
      <c r="B63" s="46"/>
      <c r="C63" s="46"/>
      <c r="D63" s="46"/>
      <c r="E63" s="70"/>
      <c r="F63" s="70"/>
      <c r="G63" s="70"/>
      <c r="H63" s="70"/>
      <c r="I63" s="70"/>
      <c r="J63" s="70"/>
      <c r="K63" s="70"/>
      <c r="L63" s="70"/>
    </row>
    <row r="64" spans="1:12" ht="14.25">
      <c r="A64" s="46"/>
      <c r="B64" s="46"/>
      <c r="C64" s="46"/>
      <c r="D64" s="46"/>
      <c r="E64" s="70"/>
      <c r="F64" s="70"/>
      <c r="G64" s="70"/>
      <c r="H64" s="70"/>
      <c r="I64" s="70"/>
      <c r="J64" s="70"/>
      <c r="K64" s="70"/>
      <c r="L64" s="70"/>
    </row>
    <row r="65" spans="1:12" ht="14.25">
      <c r="A65" s="46"/>
      <c r="B65" s="46"/>
      <c r="C65" s="46"/>
      <c r="D65" s="46"/>
      <c r="E65" s="70"/>
      <c r="F65" s="70"/>
      <c r="G65" s="70"/>
      <c r="H65" s="70"/>
      <c r="I65" s="70"/>
      <c r="J65" s="70"/>
      <c r="K65" s="70"/>
      <c r="L65" s="70"/>
    </row>
    <row r="66" spans="1:12" ht="14.25">
      <c r="A66" s="46"/>
      <c r="B66" s="46"/>
      <c r="C66" s="46"/>
      <c r="D66" s="46"/>
      <c r="E66" s="70"/>
      <c r="F66" s="70"/>
      <c r="G66" s="70"/>
      <c r="H66" s="70"/>
      <c r="I66" s="70"/>
      <c r="J66" s="70"/>
      <c r="K66" s="70"/>
      <c r="L66" s="70"/>
    </row>
    <row r="67" spans="1:12" ht="14.25">
      <c r="A67" s="46"/>
      <c r="B67" s="46"/>
      <c r="C67" s="46"/>
      <c r="D67" s="46"/>
      <c r="E67" s="70"/>
      <c r="F67" s="70"/>
      <c r="G67" s="70"/>
      <c r="H67" s="70"/>
      <c r="I67" s="70"/>
      <c r="J67" s="70"/>
      <c r="K67" s="70"/>
      <c r="L67" s="70"/>
    </row>
    <row r="68" spans="1:12" ht="14.25">
      <c r="A68" s="51"/>
      <c r="B68" s="51"/>
      <c r="C68" s="51"/>
      <c r="D68" s="51"/>
      <c r="E68" s="72"/>
      <c r="F68" s="72"/>
      <c r="G68" s="72"/>
      <c r="H68" s="72"/>
      <c r="I68" s="72"/>
      <c r="J68" s="72"/>
      <c r="K68" s="70"/>
      <c r="L68" s="70"/>
    </row>
    <row r="69" spans="1:12" ht="14.25">
      <c r="A69" s="51"/>
      <c r="B69" s="51"/>
      <c r="C69" s="51"/>
      <c r="D69" s="51"/>
      <c r="E69" s="72"/>
      <c r="F69" s="72"/>
      <c r="G69" s="72"/>
      <c r="H69" s="72"/>
      <c r="I69" s="72"/>
      <c r="J69" s="72"/>
      <c r="K69" s="70"/>
      <c r="L69" s="70"/>
    </row>
    <row r="70" spans="1:12" ht="14.25">
      <c r="A70" s="51"/>
      <c r="B70" s="51"/>
      <c r="C70" s="51"/>
      <c r="D70" s="51"/>
      <c r="E70" s="72"/>
      <c r="F70" s="72"/>
      <c r="G70" s="72"/>
      <c r="H70" s="72"/>
      <c r="I70" s="72"/>
      <c r="J70" s="72"/>
      <c r="K70" s="70"/>
      <c r="L70" s="70"/>
    </row>
    <row r="71" spans="1:12" ht="14.25">
      <c r="A71" s="51"/>
      <c r="B71" s="51"/>
      <c r="C71" s="51"/>
      <c r="D71" s="51"/>
      <c r="E71" s="72"/>
      <c r="F71" s="72"/>
      <c r="G71" s="72"/>
      <c r="H71" s="72"/>
      <c r="I71" s="72"/>
      <c r="J71" s="72"/>
      <c r="K71" s="70"/>
      <c r="L71" s="70"/>
    </row>
    <row r="72" spans="1:12" ht="14.2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46"/>
      <c r="L72" s="46"/>
    </row>
    <row r="73" spans="1:12" ht="14.2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46"/>
      <c r="L73" s="46"/>
    </row>
    <row r="74" spans="1:12" ht="14.2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46"/>
      <c r="L74" s="46"/>
    </row>
    <row r="75" spans="1:12" ht="14.2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46"/>
      <c r="L75" s="46"/>
    </row>
  </sheetData>
  <sheetProtection/>
  <mergeCells count="14">
    <mergeCell ref="A41:L41"/>
    <mergeCell ref="A8:C8"/>
    <mergeCell ref="C9:D15"/>
    <mergeCell ref="A9:B15"/>
    <mergeCell ref="K9:K14"/>
    <mergeCell ref="I8:L8"/>
    <mergeCell ref="L9:L14"/>
    <mergeCell ref="E9:E14"/>
    <mergeCell ref="I9:I14"/>
    <mergeCell ref="J9:J14"/>
    <mergeCell ref="F9:H10"/>
    <mergeCell ref="F11:F14"/>
    <mergeCell ref="G11:G14"/>
    <mergeCell ref="H11:H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&amp;C&amp;7- 22 -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="120" zoomScaleNormal="120" zoomScalePageLayoutView="115" workbookViewId="0" topLeftCell="A1">
      <pane xSplit="4" ySplit="12" topLeftCell="E13" activePane="bottomRight" state="frozen"/>
      <selection pane="topLeft" activeCell="J47" sqref="J47"/>
      <selection pane="topRight" activeCell="J47" sqref="J47"/>
      <selection pane="bottomLeft" activeCell="J47" sqref="J47"/>
      <selection pane="bottomRight" activeCell="O28" sqref="O28"/>
    </sheetView>
  </sheetViews>
  <sheetFormatPr defaultColWidth="11.421875" defaultRowHeight="12.75"/>
  <cols>
    <col min="1" max="1" width="2.421875" style="0" customWidth="1"/>
    <col min="2" max="2" width="0.5625" style="0" customWidth="1"/>
    <col min="3" max="3" width="28.8515625" style="0" bestFit="1" customWidth="1"/>
    <col min="4" max="4" width="0.42578125" style="0" customWidth="1"/>
    <col min="5" max="7" width="8.7109375" style="200" customWidth="1"/>
    <col min="8" max="9" width="6.421875" style="0" customWidth="1"/>
    <col min="10" max="11" width="8.7109375" style="200" customWidth="1"/>
    <col min="12" max="12" width="6.57421875" style="0" customWidth="1"/>
  </cols>
  <sheetData>
    <row r="1" spans="1:8" ht="6" customHeight="1">
      <c r="A1" s="114"/>
      <c r="B1" s="114"/>
      <c r="C1" s="115"/>
      <c r="D1" s="115"/>
      <c r="E1" s="190"/>
      <c r="F1" s="190"/>
      <c r="G1" s="190"/>
      <c r="H1" s="115"/>
    </row>
    <row r="2" spans="1:12" ht="12.75">
      <c r="A2" s="280" t="s">
        <v>294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</row>
    <row r="3" spans="1:8" ht="6" customHeight="1">
      <c r="A3" s="116"/>
      <c r="B3" s="116"/>
      <c r="C3" s="116"/>
      <c r="D3" s="116"/>
      <c r="E3" s="191"/>
      <c r="F3" s="191"/>
      <c r="G3" s="191"/>
      <c r="H3" s="116"/>
    </row>
    <row r="4" spans="1:12" ht="12.75" customHeight="1">
      <c r="A4" s="281" t="s">
        <v>276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</row>
    <row r="5" spans="1:12" ht="12.75">
      <c r="A5" s="282" t="s">
        <v>271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</row>
    <row r="6" spans="1:8" ht="6" customHeight="1">
      <c r="A6" s="116"/>
      <c r="B6" s="116"/>
      <c r="C6" s="116"/>
      <c r="D6" s="116"/>
      <c r="E6" s="191"/>
      <c r="F6" s="191"/>
      <c r="G6" s="191"/>
      <c r="H6" s="116"/>
    </row>
    <row r="7" spans="1:12" ht="12" customHeight="1">
      <c r="A7" s="292" t="s">
        <v>257</v>
      </c>
      <c r="B7" s="293"/>
      <c r="C7" s="309" t="s">
        <v>0</v>
      </c>
      <c r="D7" s="310"/>
      <c r="E7" s="283" t="s">
        <v>6</v>
      </c>
      <c r="F7" s="283" t="s">
        <v>5</v>
      </c>
      <c r="G7" s="283" t="s">
        <v>6</v>
      </c>
      <c r="H7" s="228" t="s">
        <v>225</v>
      </c>
      <c r="I7" s="229"/>
      <c r="J7" s="322" t="s">
        <v>308</v>
      </c>
      <c r="K7" s="323"/>
      <c r="L7" s="323"/>
    </row>
    <row r="8" spans="1:12" ht="12" customHeight="1">
      <c r="A8" s="294"/>
      <c r="B8" s="295"/>
      <c r="C8" s="311"/>
      <c r="D8" s="312"/>
      <c r="E8" s="284"/>
      <c r="F8" s="284"/>
      <c r="G8" s="284"/>
      <c r="H8" s="225">
        <v>41426</v>
      </c>
      <c r="I8" s="230"/>
      <c r="J8" s="324"/>
      <c r="K8" s="325"/>
      <c r="L8" s="325"/>
    </row>
    <row r="9" spans="1:12" ht="12" customHeight="1">
      <c r="A9" s="294"/>
      <c r="B9" s="295"/>
      <c r="C9" s="311"/>
      <c r="D9" s="312"/>
      <c r="E9" s="287">
        <v>2012</v>
      </c>
      <c r="F9" s="299">
        <v>2013</v>
      </c>
      <c r="G9" s="300"/>
      <c r="H9" s="231" t="s">
        <v>226</v>
      </c>
      <c r="I9" s="232"/>
      <c r="J9" s="326">
        <v>2012</v>
      </c>
      <c r="K9" s="332">
        <v>2013</v>
      </c>
      <c r="L9" s="329" t="s">
        <v>227</v>
      </c>
    </row>
    <row r="10" spans="1:12" ht="12" customHeight="1">
      <c r="A10" s="294"/>
      <c r="B10" s="295"/>
      <c r="C10" s="311"/>
      <c r="D10" s="312"/>
      <c r="E10" s="298"/>
      <c r="F10" s="301"/>
      <c r="G10" s="302"/>
      <c r="H10" s="226" t="s">
        <v>6</v>
      </c>
      <c r="I10" s="227" t="s">
        <v>5</v>
      </c>
      <c r="J10" s="327"/>
      <c r="K10" s="333"/>
      <c r="L10" s="330"/>
    </row>
    <row r="11" spans="1:12" ht="12" customHeight="1">
      <c r="A11" s="294"/>
      <c r="B11" s="295"/>
      <c r="C11" s="311"/>
      <c r="D11" s="312"/>
      <c r="E11" s="298"/>
      <c r="F11" s="301"/>
      <c r="G11" s="302"/>
      <c r="H11" s="227">
        <v>2012</v>
      </c>
      <c r="I11" s="227">
        <v>2013</v>
      </c>
      <c r="J11" s="327"/>
      <c r="K11" s="333"/>
      <c r="L11" s="330"/>
    </row>
    <row r="12" spans="1:12" ht="12" customHeight="1">
      <c r="A12" s="296"/>
      <c r="B12" s="297"/>
      <c r="C12" s="313"/>
      <c r="D12" s="314"/>
      <c r="E12" s="289"/>
      <c r="F12" s="303"/>
      <c r="G12" s="304"/>
      <c r="H12" s="233" t="s">
        <v>228</v>
      </c>
      <c r="I12" s="234"/>
      <c r="J12" s="328"/>
      <c r="K12" s="334"/>
      <c r="L12" s="331"/>
    </row>
    <row r="13" spans="1:12" ht="10.5" customHeight="1">
      <c r="A13" s="255"/>
      <c r="B13" s="255"/>
      <c r="C13" s="255"/>
      <c r="D13" s="255"/>
      <c r="E13" s="251"/>
      <c r="F13" s="253"/>
      <c r="G13" s="253"/>
      <c r="H13" s="232"/>
      <c r="I13" s="232"/>
      <c r="J13" s="251"/>
      <c r="K13" s="251"/>
      <c r="L13" s="250"/>
    </row>
    <row r="14" spans="1:12" ht="12.75">
      <c r="A14" s="319" t="s">
        <v>234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</row>
    <row r="15" spans="1:12" ht="10.5" customHeight="1">
      <c r="A15" s="237"/>
      <c r="B15" s="237"/>
      <c r="C15" s="238"/>
      <c r="D15" s="237"/>
      <c r="E15" s="192"/>
      <c r="F15" s="192"/>
      <c r="G15" s="192"/>
      <c r="H15" s="239"/>
      <c r="I15" s="200"/>
      <c r="L15" s="200"/>
    </row>
    <row r="16" spans="1:15" s="153" customFormat="1" ht="12.75">
      <c r="A16" s="319">
        <v>1</v>
      </c>
      <c r="B16" s="318"/>
      <c r="C16" s="242" t="s">
        <v>305</v>
      </c>
      <c r="D16" s="241"/>
      <c r="E16" s="195">
        <v>1261</v>
      </c>
      <c r="F16" s="195">
        <v>1277</v>
      </c>
      <c r="G16" s="195">
        <v>1273</v>
      </c>
      <c r="H16" s="213">
        <f>G16/E16*100-100</f>
        <v>0.9516256938937317</v>
      </c>
      <c r="I16" s="254">
        <f>G16/F16*100-100</f>
        <v>-0.31323414252153725</v>
      </c>
      <c r="J16" s="195">
        <v>1264</v>
      </c>
      <c r="K16" s="195">
        <v>1278</v>
      </c>
      <c r="L16" s="213">
        <f>K16/J16*100-100</f>
        <v>1.107594936708864</v>
      </c>
      <c r="O16" s="236"/>
    </row>
    <row r="17" spans="1:15" s="153" customFormat="1" ht="10.5" customHeight="1">
      <c r="A17" s="235"/>
      <c r="B17" s="235"/>
      <c r="C17" s="264"/>
      <c r="D17" s="243"/>
      <c r="E17" s="195"/>
      <c r="F17" s="195"/>
      <c r="G17" s="195"/>
      <c r="H17" s="213"/>
      <c r="I17" s="254"/>
      <c r="J17" s="195"/>
      <c r="K17" s="195"/>
      <c r="L17" s="213"/>
      <c r="O17" s="236"/>
    </row>
    <row r="18" spans="1:12" ht="10.5" customHeight="1">
      <c r="A18" s="251"/>
      <c r="B18" s="251"/>
      <c r="C18" s="251"/>
      <c r="D18" s="251"/>
      <c r="E18" s="251"/>
      <c r="F18" s="253"/>
      <c r="G18" s="253"/>
      <c r="H18" s="252"/>
      <c r="I18" s="252"/>
      <c r="J18" s="251"/>
      <c r="K18" s="251"/>
      <c r="L18" s="250"/>
    </row>
    <row r="19" spans="1:12" ht="12.75">
      <c r="A19" s="319" t="s">
        <v>268</v>
      </c>
      <c r="B19" s="319"/>
      <c r="C19" s="319"/>
      <c r="D19" s="319"/>
      <c r="E19" s="319"/>
      <c r="F19" s="319"/>
      <c r="G19" s="319"/>
      <c r="H19" s="319"/>
      <c r="I19" s="319"/>
      <c r="J19" s="319"/>
      <c r="K19" s="319"/>
      <c r="L19" s="319"/>
    </row>
    <row r="20" spans="1:12" ht="10.5" customHeight="1">
      <c r="A20" s="237"/>
      <c r="B20" s="237"/>
      <c r="C20" s="238"/>
      <c r="D20" s="237"/>
      <c r="E20" s="192"/>
      <c r="F20" s="192"/>
      <c r="G20" s="192"/>
      <c r="H20" s="239"/>
      <c r="I20" s="200"/>
      <c r="L20" s="200"/>
    </row>
    <row r="21" spans="1:15" ht="12.75">
      <c r="A21" s="320">
        <v>2</v>
      </c>
      <c r="B21" s="321"/>
      <c r="C21" s="240" t="s">
        <v>159</v>
      </c>
      <c r="D21" s="241"/>
      <c r="E21" s="194">
        <v>74303</v>
      </c>
      <c r="F21" s="194">
        <v>76090</v>
      </c>
      <c r="G21" s="194">
        <v>76151</v>
      </c>
      <c r="H21" s="214">
        <f>G21/E21*100-100</f>
        <v>2.4871135754949307</v>
      </c>
      <c r="I21" s="214">
        <f>G21/F21*100-100</f>
        <v>0.08016822184255545</v>
      </c>
      <c r="J21" s="194">
        <v>71092</v>
      </c>
      <c r="K21" s="274">
        <v>73069</v>
      </c>
      <c r="L21" s="214">
        <f>K21/J21*100-100</f>
        <v>2.7809036178472866</v>
      </c>
      <c r="N21" s="153"/>
      <c r="O21" s="236"/>
    </row>
    <row r="22" spans="1:15" ht="12.75">
      <c r="A22" s="320">
        <v>3</v>
      </c>
      <c r="B22" s="321"/>
      <c r="C22" s="240" t="s">
        <v>160</v>
      </c>
      <c r="D22" s="241"/>
      <c r="E22" s="194">
        <v>557</v>
      </c>
      <c r="F22" s="194">
        <v>525</v>
      </c>
      <c r="G22" s="194">
        <v>582</v>
      </c>
      <c r="H22" s="214">
        <f>G22/E22*100-100</f>
        <v>4.488330341113112</v>
      </c>
      <c r="I22" s="214">
        <f>G22/F22*100-100</f>
        <v>10.857142857142861</v>
      </c>
      <c r="J22" s="194">
        <v>542</v>
      </c>
      <c r="K22" s="274">
        <v>599</v>
      </c>
      <c r="L22" s="214">
        <f>K22/J22*100-100</f>
        <v>10.516605166051662</v>
      </c>
      <c r="N22" s="153"/>
      <c r="O22" s="236"/>
    </row>
    <row r="23" spans="1:15" ht="12.75">
      <c r="A23" s="317">
        <v>4</v>
      </c>
      <c r="B23" s="318"/>
      <c r="C23" s="242" t="s">
        <v>161</v>
      </c>
      <c r="D23" s="241"/>
      <c r="E23" s="195">
        <v>74860</v>
      </c>
      <c r="F23" s="195">
        <v>76615</v>
      </c>
      <c r="G23" s="195">
        <v>76733</v>
      </c>
      <c r="H23" s="213">
        <f>G23/E23*100-100</f>
        <v>2.50200374031526</v>
      </c>
      <c r="I23" s="213">
        <f>G23/F23*100-100</f>
        <v>0.1540168374339288</v>
      </c>
      <c r="J23" s="195">
        <v>71633</v>
      </c>
      <c r="K23" s="275">
        <v>73668</v>
      </c>
      <c r="L23" s="213">
        <f>K23/J23*100-100</f>
        <v>2.8408694316865137</v>
      </c>
      <c r="N23" s="153"/>
      <c r="O23" s="236"/>
    </row>
    <row r="24" spans="1:15" ht="10.5" customHeight="1">
      <c r="A24" s="261"/>
      <c r="B24" s="235"/>
      <c r="C24" s="264"/>
      <c r="D24" s="243"/>
      <c r="E24" s="195"/>
      <c r="F24" s="195"/>
      <c r="G24" s="195"/>
      <c r="H24" s="213"/>
      <c r="I24" s="213"/>
      <c r="J24" s="195"/>
      <c r="K24" s="195"/>
      <c r="L24" s="213"/>
      <c r="N24" s="153"/>
      <c r="O24" s="236"/>
    </row>
    <row r="25" spans="1:12" ht="10.5" customHeight="1">
      <c r="A25" s="237"/>
      <c r="B25" s="237"/>
      <c r="C25" s="243"/>
      <c r="D25" s="237"/>
      <c r="E25" s="197"/>
      <c r="F25" s="197"/>
      <c r="G25" s="196"/>
      <c r="H25" s="244"/>
      <c r="I25" s="200"/>
      <c r="L25" s="200"/>
    </row>
    <row r="26" spans="1:12" ht="12.75">
      <c r="A26" s="317" t="s">
        <v>230</v>
      </c>
      <c r="B26" s="317"/>
      <c r="C26" s="317"/>
      <c r="D26" s="317"/>
      <c r="E26" s="317"/>
      <c r="F26" s="317"/>
      <c r="G26" s="317"/>
      <c r="H26" s="317"/>
      <c r="I26" s="317"/>
      <c r="J26" s="317"/>
      <c r="K26" s="317"/>
      <c r="L26" s="317"/>
    </row>
    <row r="27" spans="1:12" ht="10.5" customHeight="1">
      <c r="A27" s="192"/>
      <c r="B27" s="192"/>
      <c r="C27" s="245"/>
      <c r="D27" s="237"/>
      <c r="E27" s="197"/>
      <c r="F27" s="197"/>
      <c r="G27" s="197"/>
      <c r="H27" s="197"/>
      <c r="I27" s="200"/>
      <c r="L27" s="200"/>
    </row>
    <row r="28" spans="1:15" ht="12.75">
      <c r="A28" s="317">
        <v>5</v>
      </c>
      <c r="B28" s="318"/>
      <c r="C28" s="242" t="s">
        <v>304</v>
      </c>
      <c r="D28" s="241"/>
      <c r="E28" s="195">
        <v>217693</v>
      </c>
      <c r="F28" s="195">
        <v>232539</v>
      </c>
      <c r="G28" s="195">
        <v>222095</v>
      </c>
      <c r="H28" s="213">
        <f>G28/E28*100-100</f>
        <v>2.02211371059245</v>
      </c>
      <c r="I28" s="213">
        <f>G28/F28*100-100</f>
        <v>-4.491289633136802</v>
      </c>
      <c r="J28" s="195">
        <v>1148313</v>
      </c>
      <c r="K28" s="195">
        <v>1179978</v>
      </c>
      <c r="L28" s="213">
        <f>K28/J28*100-100</f>
        <v>2.7575234278458964</v>
      </c>
      <c r="N28" s="153"/>
      <c r="O28" s="236"/>
    </row>
    <row r="29" spans="1:12" ht="10.5" customHeight="1">
      <c r="A29" s="237"/>
      <c r="B29" s="237"/>
      <c r="C29" s="243"/>
      <c r="D29" s="237"/>
      <c r="E29" s="197"/>
      <c r="F29" s="197"/>
      <c r="G29" s="197"/>
      <c r="H29" s="197"/>
      <c r="I29" s="200"/>
      <c r="L29" s="200"/>
    </row>
    <row r="30" spans="1:12" ht="10.5" customHeight="1">
      <c r="A30" s="237"/>
      <c r="B30" s="237"/>
      <c r="C30" s="243"/>
      <c r="D30" s="237"/>
      <c r="E30" s="197"/>
      <c r="F30" s="197"/>
      <c r="G30" s="197"/>
      <c r="H30" s="197"/>
      <c r="I30" s="200"/>
      <c r="L30" s="200"/>
    </row>
    <row r="31" spans="1:12" ht="12.75">
      <c r="A31" s="317" t="s">
        <v>229</v>
      </c>
      <c r="B31" s="317"/>
      <c r="C31" s="317"/>
      <c r="D31" s="317"/>
      <c r="E31" s="317"/>
      <c r="F31" s="317"/>
      <c r="G31" s="317"/>
      <c r="H31" s="317"/>
      <c r="I31" s="317"/>
      <c r="J31" s="317"/>
      <c r="K31" s="317"/>
      <c r="L31" s="317"/>
    </row>
    <row r="32" spans="1:8" ht="10.5" customHeight="1">
      <c r="A32" s="117"/>
      <c r="B32" s="117"/>
      <c r="C32" s="130"/>
      <c r="D32" s="117"/>
      <c r="E32" s="197"/>
      <c r="F32" s="197"/>
      <c r="G32" s="197"/>
      <c r="H32" s="122"/>
    </row>
    <row r="33" spans="1:15" ht="12.75">
      <c r="A33" s="276">
        <v>6</v>
      </c>
      <c r="B33" s="277"/>
      <c r="C33" s="127" t="s">
        <v>165</v>
      </c>
      <c r="D33" s="151"/>
      <c r="E33" s="194">
        <v>2214</v>
      </c>
      <c r="F33" s="194">
        <v>2177</v>
      </c>
      <c r="G33" s="194">
        <v>2368</v>
      </c>
      <c r="H33" s="214">
        <f>G33/E33*100-100</f>
        <v>6.955736224028897</v>
      </c>
      <c r="I33" s="214">
        <f>G33/F33*100-100</f>
        <v>8.773541570969229</v>
      </c>
      <c r="J33" s="194">
        <v>10344</v>
      </c>
      <c r="K33" s="194">
        <v>10680</v>
      </c>
      <c r="L33" s="214">
        <f>K33/J33*100-100</f>
        <v>3.2482598607888775</v>
      </c>
      <c r="N33" s="153"/>
      <c r="O33" s="236"/>
    </row>
    <row r="34" spans="1:15" ht="12.75">
      <c r="A34" s="276">
        <v>7</v>
      </c>
      <c r="B34" s="277"/>
      <c r="C34" s="211" t="s">
        <v>263</v>
      </c>
      <c r="D34" s="151" t="s">
        <v>231</v>
      </c>
      <c r="E34" s="194">
        <v>2779</v>
      </c>
      <c r="F34" s="194">
        <v>2656</v>
      </c>
      <c r="G34" s="194">
        <v>2727</v>
      </c>
      <c r="H34" s="214">
        <f>G34/E34*100-100</f>
        <v>-1.8711766822598008</v>
      </c>
      <c r="I34" s="214">
        <f>G34/F34*100-100</f>
        <v>2.673192771084331</v>
      </c>
      <c r="J34" s="194">
        <v>13750</v>
      </c>
      <c r="K34" s="194">
        <v>13682</v>
      </c>
      <c r="L34" s="214">
        <f>K34/J34*100-100</f>
        <v>-0.4945454545454595</v>
      </c>
      <c r="N34" s="153"/>
      <c r="O34" s="236"/>
    </row>
    <row r="35" spans="1:15" ht="12.75">
      <c r="A35" s="276">
        <v>8</v>
      </c>
      <c r="B35" s="277"/>
      <c r="C35" s="127" t="s">
        <v>13</v>
      </c>
      <c r="D35" s="151"/>
      <c r="E35" s="194">
        <v>1684</v>
      </c>
      <c r="F35" s="194">
        <v>1567</v>
      </c>
      <c r="G35" s="194">
        <v>1680</v>
      </c>
      <c r="H35" s="214">
        <f>G35/E35*100-100</f>
        <v>-0.23752969121140666</v>
      </c>
      <c r="I35" s="214">
        <f>G35/F35*100-100</f>
        <v>7.211231652839814</v>
      </c>
      <c r="J35" s="194">
        <v>8352</v>
      </c>
      <c r="K35" s="194">
        <v>8431</v>
      </c>
      <c r="L35" s="214">
        <f>K35/J35*100-100</f>
        <v>0.9458812260536291</v>
      </c>
      <c r="N35" s="153"/>
      <c r="O35" s="236"/>
    </row>
    <row r="36" spans="1:15" ht="12.75">
      <c r="A36" s="276">
        <v>9</v>
      </c>
      <c r="B36" s="277"/>
      <c r="C36" s="127" t="s">
        <v>14</v>
      </c>
      <c r="D36" s="151"/>
      <c r="E36" s="194">
        <v>1095</v>
      </c>
      <c r="F36" s="194">
        <v>1090</v>
      </c>
      <c r="G36" s="194">
        <v>1047</v>
      </c>
      <c r="H36" s="214">
        <f>G36/E36*100-100</f>
        <v>-4.38356164383562</v>
      </c>
      <c r="I36" s="214">
        <f>G36/F36*100-100</f>
        <v>-3.944954128440372</v>
      </c>
      <c r="J36" s="194">
        <v>5399</v>
      </c>
      <c r="K36" s="194">
        <v>5252</v>
      </c>
      <c r="L36" s="214">
        <f>K36/J36*100-100</f>
        <v>-2.722726430820515</v>
      </c>
      <c r="N36" s="153"/>
      <c r="O36" s="236"/>
    </row>
    <row r="37" spans="1:15" ht="12.75">
      <c r="A37" s="276">
        <v>10</v>
      </c>
      <c r="B37" s="277"/>
      <c r="C37" s="127" t="s">
        <v>164</v>
      </c>
      <c r="D37" s="151"/>
      <c r="E37" s="194">
        <v>3023</v>
      </c>
      <c r="F37" s="194">
        <v>2859</v>
      </c>
      <c r="G37" s="194">
        <v>3304</v>
      </c>
      <c r="H37" s="214">
        <f>G37/E37*100-100</f>
        <v>9.295401918623881</v>
      </c>
      <c r="I37" s="214">
        <f>G37/F37*100-100</f>
        <v>15.564882826163</v>
      </c>
      <c r="J37" s="194">
        <v>13218</v>
      </c>
      <c r="K37" s="194">
        <v>13156</v>
      </c>
      <c r="L37" s="214">
        <f>K37/J37*100-100</f>
        <v>-0.46905734604327165</v>
      </c>
      <c r="N37" s="153"/>
      <c r="O37" s="236"/>
    </row>
    <row r="38" spans="1:15" ht="12.75">
      <c r="A38" s="118"/>
      <c r="B38" s="118"/>
      <c r="C38" s="119" t="s">
        <v>15</v>
      </c>
      <c r="D38" s="151"/>
      <c r="E38" s="194"/>
      <c r="F38" s="194"/>
      <c r="G38" s="194"/>
      <c r="H38" s="249"/>
      <c r="I38" s="247"/>
      <c r="J38" s="257"/>
      <c r="K38" s="257"/>
      <c r="L38" s="247"/>
      <c r="N38" s="153"/>
      <c r="O38" s="236"/>
    </row>
    <row r="39" spans="1:15" ht="12.75">
      <c r="A39" s="276">
        <v>11</v>
      </c>
      <c r="B39" s="277"/>
      <c r="C39" s="127" t="s">
        <v>16</v>
      </c>
      <c r="D39" s="151"/>
      <c r="E39" s="194">
        <v>150</v>
      </c>
      <c r="F39" s="194">
        <v>149</v>
      </c>
      <c r="G39" s="194">
        <v>166</v>
      </c>
      <c r="H39" s="214">
        <f>G39/E39*100-100</f>
        <v>10.666666666666671</v>
      </c>
      <c r="I39" s="214">
        <f>G39/F39*100-100</f>
        <v>11.40939597315436</v>
      </c>
      <c r="J39" s="194">
        <v>750</v>
      </c>
      <c r="K39" s="194">
        <v>725</v>
      </c>
      <c r="L39" s="214">
        <f>K39/J39*100-100</f>
        <v>-3.3333333333333286</v>
      </c>
      <c r="N39" s="153"/>
      <c r="O39" s="236"/>
    </row>
    <row r="40" spans="1:15" ht="12.75">
      <c r="A40" s="276">
        <v>12</v>
      </c>
      <c r="B40" s="277"/>
      <c r="C40" s="127" t="s">
        <v>17</v>
      </c>
      <c r="D40" s="151"/>
      <c r="E40" s="194">
        <v>473</v>
      </c>
      <c r="F40" s="194">
        <v>462</v>
      </c>
      <c r="G40" s="194">
        <v>527</v>
      </c>
      <c r="H40" s="214">
        <f>G40/E40*100-100</f>
        <v>11.416490486257928</v>
      </c>
      <c r="I40" s="214">
        <f>G40/F40*100-100</f>
        <v>14.06926406926408</v>
      </c>
      <c r="J40" s="194">
        <v>2380</v>
      </c>
      <c r="K40" s="194">
        <v>2410</v>
      </c>
      <c r="L40" s="214">
        <f>K40/J40*100-100</f>
        <v>1.260504201680675</v>
      </c>
      <c r="N40" s="153"/>
      <c r="O40" s="236"/>
    </row>
    <row r="41" spans="1:15" ht="12.75">
      <c r="A41" s="118"/>
      <c r="B41" s="118"/>
      <c r="C41" s="119" t="s">
        <v>18</v>
      </c>
      <c r="D41" s="151"/>
      <c r="E41" s="194"/>
      <c r="F41" s="194"/>
      <c r="G41" s="194"/>
      <c r="H41" s="249"/>
      <c r="I41" s="247"/>
      <c r="J41" s="257"/>
      <c r="K41" s="257"/>
      <c r="L41" s="247"/>
      <c r="N41" s="153"/>
      <c r="O41" s="236"/>
    </row>
    <row r="42" spans="1:15" ht="12.75">
      <c r="A42" s="276">
        <v>13</v>
      </c>
      <c r="B42" s="277"/>
      <c r="C42" s="127" t="s">
        <v>19</v>
      </c>
      <c r="D42" s="151"/>
      <c r="E42" s="194">
        <v>1265</v>
      </c>
      <c r="F42" s="194">
        <v>1152</v>
      </c>
      <c r="G42" s="194">
        <v>1386</v>
      </c>
      <c r="H42" s="214">
        <f>G42/E42*100-100</f>
        <v>9.565217391304344</v>
      </c>
      <c r="I42" s="214">
        <f>G42/F42*100-100</f>
        <v>20.3125</v>
      </c>
      <c r="J42" s="194">
        <v>4932</v>
      </c>
      <c r="K42" s="194">
        <v>4956</v>
      </c>
      <c r="L42" s="214">
        <f>K42/J42*100-100</f>
        <v>0.48661800486617324</v>
      </c>
      <c r="N42" s="153"/>
      <c r="O42" s="236"/>
    </row>
    <row r="43" spans="1:15" ht="12.75">
      <c r="A43" s="276">
        <v>14</v>
      </c>
      <c r="B43" s="277"/>
      <c r="C43" s="127" t="s">
        <v>17</v>
      </c>
      <c r="D43" s="151"/>
      <c r="E43" s="194">
        <v>1135</v>
      </c>
      <c r="F43" s="194">
        <v>1097</v>
      </c>
      <c r="G43" s="194">
        <v>1226</v>
      </c>
      <c r="H43" s="214">
        <f>G43/E43*100-100</f>
        <v>8.017621145374449</v>
      </c>
      <c r="I43" s="214">
        <f>G43/F43*100-100</f>
        <v>11.759343664539657</v>
      </c>
      <c r="J43" s="194">
        <v>5156</v>
      </c>
      <c r="K43" s="194">
        <v>5065</v>
      </c>
      <c r="L43" s="214">
        <f>K43/J43*100-100</f>
        <v>-1.764934057408837</v>
      </c>
      <c r="N43" s="153"/>
      <c r="O43" s="236"/>
    </row>
    <row r="44" spans="1:15" ht="12.75">
      <c r="A44" s="278">
        <v>15</v>
      </c>
      <c r="B44" s="316"/>
      <c r="C44" s="123" t="s">
        <v>161</v>
      </c>
      <c r="D44" s="151"/>
      <c r="E44" s="195">
        <v>8016</v>
      </c>
      <c r="F44" s="195">
        <v>7693</v>
      </c>
      <c r="G44" s="195">
        <v>8400</v>
      </c>
      <c r="H44" s="213">
        <f>G44/E44*100-100</f>
        <v>4.790419161676638</v>
      </c>
      <c r="I44" s="213">
        <f>G44/F44*100-100</f>
        <v>9.1901728844404</v>
      </c>
      <c r="J44" s="195">
        <v>37312</v>
      </c>
      <c r="K44" s="195">
        <v>37519</v>
      </c>
      <c r="L44" s="213">
        <f>K44/J44*100-100</f>
        <v>0.5547813036020415</v>
      </c>
      <c r="N44" s="153"/>
      <c r="O44" s="236"/>
    </row>
    <row r="45" spans="1:11" ht="10.5" customHeight="1">
      <c r="A45" s="117"/>
      <c r="B45" s="117"/>
      <c r="C45" s="129"/>
      <c r="D45" s="117"/>
      <c r="E45" s="195"/>
      <c r="F45" s="195"/>
      <c r="G45" s="195"/>
      <c r="H45" s="140"/>
      <c r="I45" s="202"/>
      <c r="J45" s="203"/>
      <c r="K45" s="203"/>
    </row>
    <row r="46" spans="1:8" ht="10.5" customHeight="1">
      <c r="A46" s="117"/>
      <c r="B46" s="117"/>
      <c r="C46" s="130"/>
      <c r="D46" s="117"/>
      <c r="E46" s="197"/>
      <c r="F46" s="197"/>
      <c r="G46" s="197"/>
      <c r="H46" s="122"/>
    </row>
    <row r="47" spans="1:12" ht="12.75">
      <c r="A47" s="278" t="s">
        <v>264</v>
      </c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</row>
    <row r="48" spans="1:8" ht="10.5" customHeight="1">
      <c r="A48" s="117"/>
      <c r="B48" s="117"/>
      <c r="C48" s="130"/>
      <c r="D48" s="117"/>
      <c r="E48" s="197"/>
      <c r="F48" s="197"/>
      <c r="G48" s="197"/>
      <c r="H48" s="122"/>
    </row>
    <row r="49" spans="1:15" ht="12.75">
      <c r="A49" s="276">
        <v>16</v>
      </c>
      <c r="B49" s="277"/>
      <c r="C49" s="127" t="s">
        <v>165</v>
      </c>
      <c r="D49" s="151"/>
      <c r="E49" s="194">
        <v>265634</v>
      </c>
      <c r="F49" s="194">
        <v>249054</v>
      </c>
      <c r="G49" s="194">
        <v>264716</v>
      </c>
      <c r="H49" s="214">
        <f>G49/E49*100-100</f>
        <v>-0.34558829065557006</v>
      </c>
      <c r="I49" s="214">
        <f>G49/F49*100-100</f>
        <v>6.288596047443519</v>
      </c>
      <c r="J49" s="194">
        <v>1170113</v>
      </c>
      <c r="K49" s="194">
        <v>1173537</v>
      </c>
      <c r="L49" s="214">
        <f>K49/J49*100-100</f>
        <v>0.29262131093321386</v>
      </c>
      <c r="N49" s="153"/>
      <c r="O49" s="236"/>
    </row>
    <row r="50" spans="1:15" ht="12.75">
      <c r="A50" s="276">
        <v>17</v>
      </c>
      <c r="B50" s="277"/>
      <c r="C50" s="211" t="s">
        <v>263</v>
      </c>
      <c r="D50" s="151" t="s">
        <v>231</v>
      </c>
      <c r="E50" s="194">
        <v>437837</v>
      </c>
      <c r="F50" s="194">
        <v>406259</v>
      </c>
      <c r="G50" s="194">
        <v>434126</v>
      </c>
      <c r="H50" s="214">
        <f>G50/E50*100-100</f>
        <v>-0.8475756959781933</v>
      </c>
      <c r="I50" s="214">
        <f>G50/F50*100-100</f>
        <v>6.859417268294351</v>
      </c>
      <c r="J50" s="194">
        <v>1949968</v>
      </c>
      <c r="K50" s="194">
        <v>1958039</v>
      </c>
      <c r="L50" s="214">
        <f>K50/J50*100-100</f>
        <v>0.41390422817195827</v>
      </c>
      <c r="N50" s="153"/>
      <c r="O50" s="236"/>
    </row>
    <row r="51" spans="1:15" ht="12.75">
      <c r="A51" s="276">
        <v>18</v>
      </c>
      <c r="B51" s="277"/>
      <c r="C51" s="127" t="s">
        <v>13</v>
      </c>
      <c r="D51" s="151"/>
      <c r="E51" s="194">
        <v>312834</v>
      </c>
      <c r="F51" s="194">
        <v>285883</v>
      </c>
      <c r="G51" s="194">
        <v>301444</v>
      </c>
      <c r="H51" s="214">
        <f>G51/E51*100-100</f>
        <v>-3.6409085968916486</v>
      </c>
      <c r="I51" s="214">
        <f>G51/F51*100-100</f>
        <v>5.443135828293393</v>
      </c>
      <c r="J51" s="194">
        <v>1397564</v>
      </c>
      <c r="K51" s="194">
        <v>1435044</v>
      </c>
      <c r="L51" s="214">
        <f>K51/J51*100-100</f>
        <v>2.681809205159837</v>
      </c>
      <c r="N51" s="153"/>
      <c r="O51" s="236"/>
    </row>
    <row r="52" spans="1:15" ht="12.75">
      <c r="A52" s="276">
        <v>19</v>
      </c>
      <c r="B52" s="277"/>
      <c r="C52" s="127" t="s">
        <v>14</v>
      </c>
      <c r="D52" s="151"/>
      <c r="E52" s="194">
        <v>125003</v>
      </c>
      <c r="F52" s="194">
        <v>120376</v>
      </c>
      <c r="G52" s="194">
        <v>132682</v>
      </c>
      <c r="H52" s="214">
        <f>G52/E52*100-100</f>
        <v>6.14305256673839</v>
      </c>
      <c r="I52" s="214">
        <f>G52/F52*100-100</f>
        <v>10.22296803349505</v>
      </c>
      <c r="J52" s="194">
        <v>552403</v>
      </c>
      <c r="K52" s="194">
        <v>522996</v>
      </c>
      <c r="L52" s="214">
        <f>K52/J52*100-100</f>
        <v>-5.323468554660266</v>
      </c>
      <c r="N52" s="153"/>
      <c r="O52" s="236"/>
    </row>
    <row r="53" spans="1:15" ht="12.75">
      <c r="A53" s="276">
        <v>20</v>
      </c>
      <c r="B53" s="277"/>
      <c r="C53" s="127" t="s">
        <v>164</v>
      </c>
      <c r="D53" s="151"/>
      <c r="E53" s="194">
        <v>379367</v>
      </c>
      <c r="F53" s="194">
        <v>338289</v>
      </c>
      <c r="G53" s="194">
        <v>405180</v>
      </c>
      <c r="H53" s="214">
        <f>G53/E53*100-100</f>
        <v>6.804229150136948</v>
      </c>
      <c r="I53" s="214">
        <f>G53/F53*100-100</f>
        <v>19.773329904312575</v>
      </c>
      <c r="J53" s="194">
        <v>1471803</v>
      </c>
      <c r="K53" s="194">
        <v>1489248</v>
      </c>
      <c r="L53" s="214">
        <f>K53/J53*100-100</f>
        <v>1.1852809105566564</v>
      </c>
      <c r="N53" s="153"/>
      <c r="O53" s="236"/>
    </row>
    <row r="54" spans="1:15" ht="12.75">
      <c r="A54" s="118"/>
      <c r="B54" s="118"/>
      <c r="C54" s="119" t="s">
        <v>15</v>
      </c>
      <c r="D54" s="151"/>
      <c r="E54" s="194"/>
      <c r="F54" s="194"/>
      <c r="G54" s="194"/>
      <c r="H54" s="249"/>
      <c r="I54" s="247"/>
      <c r="J54" s="257"/>
      <c r="K54" s="257"/>
      <c r="L54" s="247"/>
      <c r="N54" s="153"/>
      <c r="O54" s="236"/>
    </row>
    <row r="55" spans="1:15" ht="12.75">
      <c r="A55" s="276">
        <v>21</v>
      </c>
      <c r="B55" s="277"/>
      <c r="C55" s="127" t="s">
        <v>16</v>
      </c>
      <c r="D55" s="151"/>
      <c r="E55" s="194">
        <v>14377</v>
      </c>
      <c r="F55" s="194">
        <v>13909</v>
      </c>
      <c r="G55" s="194">
        <v>15773</v>
      </c>
      <c r="H55" s="214">
        <f>G55/E55*100-100</f>
        <v>9.709953397788126</v>
      </c>
      <c r="I55" s="214">
        <f>G55/F55*100-100</f>
        <v>13.401394780358046</v>
      </c>
      <c r="J55" s="194">
        <v>67960</v>
      </c>
      <c r="K55" s="194">
        <v>65862</v>
      </c>
      <c r="L55" s="214">
        <f>K55/J55*100-100</f>
        <v>-3.0871100647439675</v>
      </c>
      <c r="N55" s="153"/>
      <c r="O55" s="236"/>
    </row>
    <row r="56" spans="1:15" ht="12.75">
      <c r="A56" s="276">
        <v>22</v>
      </c>
      <c r="B56" s="277"/>
      <c r="C56" s="127" t="s">
        <v>17</v>
      </c>
      <c r="D56" s="151"/>
      <c r="E56" s="194">
        <v>63610</v>
      </c>
      <c r="F56" s="194">
        <v>67980</v>
      </c>
      <c r="G56" s="194">
        <v>72336</v>
      </c>
      <c r="H56" s="214">
        <f>G56/E56*100-100</f>
        <v>13.71796887281873</v>
      </c>
      <c r="I56" s="214">
        <f>G56/F56*100-100</f>
        <v>6.407766990291265</v>
      </c>
      <c r="J56" s="194">
        <v>317512</v>
      </c>
      <c r="K56" s="194">
        <v>337563</v>
      </c>
      <c r="L56" s="214">
        <f>K56/J56*100-100</f>
        <v>6.315036911990731</v>
      </c>
      <c r="N56" s="153"/>
      <c r="O56" s="236"/>
    </row>
    <row r="57" spans="1:15" ht="12.75">
      <c r="A57" s="118"/>
      <c r="B57" s="118"/>
      <c r="C57" s="119" t="s">
        <v>18</v>
      </c>
      <c r="D57" s="151"/>
      <c r="E57" s="194"/>
      <c r="F57" s="194"/>
      <c r="G57" s="194"/>
      <c r="H57" s="249"/>
      <c r="I57" s="247"/>
      <c r="J57" s="257"/>
      <c r="K57" s="257"/>
      <c r="L57" s="247"/>
      <c r="N57" s="153"/>
      <c r="O57" s="236"/>
    </row>
    <row r="58" spans="1:15" ht="12.75">
      <c r="A58" s="276">
        <v>23</v>
      </c>
      <c r="B58" s="277"/>
      <c r="C58" s="127" t="s">
        <v>19</v>
      </c>
      <c r="D58" s="151"/>
      <c r="E58" s="194">
        <v>169798</v>
      </c>
      <c r="F58" s="194">
        <v>138100</v>
      </c>
      <c r="G58" s="194">
        <v>173322</v>
      </c>
      <c r="H58" s="214">
        <f>G58/E58*100-100</f>
        <v>2.075407248613061</v>
      </c>
      <c r="I58" s="214">
        <f>G58/F58*100-100</f>
        <v>25.504706734250533</v>
      </c>
      <c r="J58" s="194">
        <v>565333</v>
      </c>
      <c r="K58" s="194">
        <v>552405</v>
      </c>
      <c r="L58" s="214">
        <f>K58/J58*100-100</f>
        <v>-2.286793801175591</v>
      </c>
      <c r="N58" s="153"/>
      <c r="O58" s="236"/>
    </row>
    <row r="59" spans="1:15" ht="12.75">
      <c r="A59" s="276">
        <v>24</v>
      </c>
      <c r="B59" s="277"/>
      <c r="C59" s="127" t="s">
        <v>17</v>
      </c>
      <c r="D59" s="151"/>
      <c r="E59" s="194">
        <v>131583</v>
      </c>
      <c r="F59" s="194">
        <v>118301</v>
      </c>
      <c r="G59" s="194">
        <v>143749</v>
      </c>
      <c r="H59" s="214">
        <f>G59/E59*100-100</f>
        <v>9.245875227043015</v>
      </c>
      <c r="I59" s="214">
        <f>G59/F59*100-100</f>
        <v>21.51122982899554</v>
      </c>
      <c r="J59" s="194">
        <v>521001</v>
      </c>
      <c r="K59" s="194">
        <v>533417</v>
      </c>
      <c r="L59" s="214">
        <f>K59/J59*100-100</f>
        <v>2.383104830892833</v>
      </c>
      <c r="N59" s="153"/>
      <c r="O59" s="236"/>
    </row>
    <row r="60" spans="1:15" ht="12.75">
      <c r="A60" s="278">
        <v>25</v>
      </c>
      <c r="B60" s="316"/>
      <c r="C60" s="128" t="s">
        <v>163</v>
      </c>
      <c r="D60" s="151"/>
      <c r="E60" s="195">
        <v>1082837</v>
      </c>
      <c r="F60" s="195">
        <v>993602</v>
      </c>
      <c r="G60" s="195">
        <v>1104022</v>
      </c>
      <c r="H60" s="213">
        <f>G60/E60*100-100</f>
        <v>1.956434809671265</v>
      </c>
      <c r="I60" s="213">
        <f>G60/F60*100-100</f>
        <v>11.113101624191572</v>
      </c>
      <c r="J60" s="195">
        <v>4591882</v>
      </c>
      <c r="K60" s="195">
        <v>4620825</v>
      </c>
      <c r="L60" s="213">
        <f>K60/J60*100-100</f>
        <v>0.6303080087859456</v>
      </c>
      <c r="N60" s="153"/>
      <c r="O60" s="236"/>
    </row>
    <row r="61" spans="1:15" ht="12.75">
      <c r="A61" s="276">
        <v>26</v>
      </c>
      <c r="B61" s="277"/>
      <c r="C61" s="127" t="s">
        <v>162</v>
      </c>
      <c r="D61" s="151"/>
      <c r="E61" s="194">
        <v>1104966</v>
      </c>
      <c r="F61" s="194">
        <v>1011784</v>
      </c>
      <c r="G61" s="194">
        <v>1124251</v>
      </c>
      <c r="H61" s="214">
        <f>G61/E61*100-100</f>
        <v>1.7453025703958218</v>
      </c>
      <c r="I61" s="214">
        <f>G61/F61*100-100</f>
        <v>11.115712444553381</v>
      </c>
      <c r="J61" s="194">
        <v>4677514</v>
      </c>
      <c r="K61" s="194">
        <v>4704512</v>
      </c>
      <c r="L61" s="214">
        <f>K61/J61*100-100</f>
        <v>0.5771869416104352</v>
      </c>
      <c r="N61" s="153"/>
      <c r="O61" s="236"/>
    </row>
    <row r="62" spans="1:12" ht="10.5" customHeight="1">
      <c r="A62" s="46" t="s">
        <v>223</v>
      </c>
      <c r="B62" s="46"/>
      <c r="C62" s="132"/>
      <c r="D62" s="117"/>
      <c r="E62" s="198"/>
      <c r="F62" s="198"/>
      <c r="G62" s="198"/>
      <c r="H62" s="125"/>
      <c r="J62" s="248"/>
      <c r="K62" s="248"/>
      <c r="L62" s="247"/>
    </row>
    <row r="63" spans="1:12" ht="12" customHeight="1">
      <c r="A63" s="40" t="s">
        <v>270</v>
      </c>
      <c r="B63" s="40"/>
      <c r="C63" s="143"/>
      <c r="D63" s="143"/>
      <c r="E63" s="199"/>
      <c r="F63" s="199"/>
      <c r="G63" s="199"/>
      <c r="H63" s="143"/>
      <c r="I63" s="143"/>
      <c r="J63" s="199"/>
      <c r="K63" s="199"/>
      <c r="L63" s="143"/>
    </row>
  </sheetData>
  <sheetProtection/>
  <mergeCells count="45">
    <mergeCell ref="E9:E12"/>
    <mergeCell ref="F9:G12"/>
    <mergeCell ref="L9:L12"/>
    <mergeCell ref="A31:L31"/>
    <mergeCell ref="A51:B51"/>
    <mergeCell ref="A52:B52"/>
    <mergeCell ref="A35:B35"/>
    <mergeCell ref="K9:K12"/>
    <mergeCell ref="A39:B39"/>
    <mergeCell ref="A40:B40"/>
    <mergeCell ref="A42:B42"/>
    <mergeCell ref="A43:B43"/>
    <mergeCell ref="A55:B55"/>
    <mergeCell ref="A56:B56"/>
    <mergeCell ref="A49:B49"/>
    <mergeCell ref="A50:B50"/>
    <mergeCell ref="A47:L47"/>
    <mergeCell ref="A53:B53"/>
    <mergeCell ref="A2:L2"/>
    <mergeCell ref="A4:L4"/>
    <mergeCell ref="E7:E8"/>
    <mergeCell ref="F7:F8"/>
    <mergeCell ref="G7:G8"/>
    <mergeCell ref="J7:L8"/>
    <mergeCell ref="A5:L5"/>
    <mergeCell ref="A7:B12"/>
    <mergeCell ref="J9:J12"/>
    <mergeCell ref="C7:D12"/>
    <mergeCell ref="A26:L26"/>
    <mergeCell ref="A16:B16"/>
    <mergeCell ref="A21:B21"/>
    <mergeCell ref="A22:B22"/>
    <mergeCell ref="A19:L19"/>
    <mergeCell ref="A14:L14"/>
    <mergeCell ref="A23:B23"/>
    <mergeCell ref="A60:B60"/>
    <mergeCell ref="A61:B61"/>
    <mergeCell ref="A44:B44"/>
    <mergeCell ref="A28:B28"/>
    <mergeCell ref="A36:B36"/>
    <mergeCell ref="A37:B37"/>
    <mergeCell ref="A33:B33"/>
    <mergeCell ref="A34:B34"/>
    <mergeCell ref="A58:B58"/>
    <mergeCell ref="A59:B59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&amp;C&amp;7- 7 -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"/>
  <sheetViews>
    <sheetView workbookViewId="0" topLeftCell="A1">
      <selection activeCell="F61" sqref="F61:I61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6" customHeight="1">
      <c r="A1" s="1"/>
      <c r="B1" s="1"/>
      <c r="C1" s="2"/>
      <c r="D1" s="1"/>
      <c r="E1" s="1"/>
      <c r="F1" s="1"/>
      <c r="G1" s="1"/>
      <c r="H1" s="1"/>
      <c r="I1" s="1"/>
    </row>
    <row r="2" spans="1:9" ht="10.5" customHeight="1">
      <c r="A2" s="335" t="s">
        <v>294</v>
      </c>
      <c r="B2" s="335"/>
      <c r="C2" s="335"/>
      <c r="D2" s="335"/>
      <c r="E2" s="335"/>
      <c r="F2" s="335"/>
      <c r="G2" s="335"/>
      <c r="H2" s="335"/>
      <c r="I2" s="335"/>
    </row>
    <row r="3" spans="1:9" ht="6" customHeight="1">
      <c r="A3" s="3"/>
      <c r="B3" s="3"/>
      <c r="C3" s="3"/>
      <c r="D3" s="3"/>
      <c r="E3" s="3"/>
      <c r="F3" s="3"/>
      <c r="G3" s="3"/>
      <c r="H3" s="3"/>
      <c r="I3" s="3"/>
    </row>
    <row r="4" spans="1:9" ht="11.25" customHeight="1">
      <c r="A4" s="335" t="s">
        <v>285</v>
      </c>
      <c r="B4" s="335"/>
      <c r="C4" s="335"/>
      <c r="D4" s="335"/>
      <c r="E4" s="335"/>
      <c r="F4" s="335"/>
      <c r="G4" s="335"/>
      <c r="H4" s="335"/>
      <c r="I4" s="335"/>
    </row>
    <row r="5" spans="1:9" ht="11.25" customHeight="1">
      <c r="A5" s="336" t="s">
        <v>271</v>
      </c>
      <c r="B5" s="336"/>
      <c r="C5" s="336"/>
      <c r="D5" s="336"/>
      <c r="E5" s="336"/>
      <c r="F5" s="336"/>
      <c r="G5" s="336"/>
      <c r="H5" s="336"/>
      <c r="I5" s="336"/>
    </row>
    <row r="6" spans="1:9" ht="11.25" customHeight="1">
      <c r="A6" s="356" t="str">
        <f>' MB1'!H8</f>
        <v>Juni 2013</v>
      </c>
      <c r="B6" s="356"/>
      <c r="C6" s="356"/>
      <c r="D6" s="4"/>
      <c r="E6" s="4"/>
      <c r="F6" s="4"/>
      <c r="G6" s="4"/>
      <c r="H6" s="4"/>
      <c r="I6" s="4"/>
    </row>
    <row r="7" spans="1:9" ht="11.25" customHeight="1">
      <c r="A7" s="343" t="s">
        <v>202</v>
      </c>
      <c r="B7" s="344"/>
      <c r="C7" s="337" t="s">
        <v>155</v>
      </c>
      <c r="D7" s="338"/>
      <c r="E7" s="353" t="s">
        <v>233</v>
      </c>
      <c r="F7" s="357" t="s">
        <v>272</v>
      </c>
      <c r="G7" s="358"/>
      <c r="H7" s="359"/>
      <c r="I7" s="349" t="s">
        <v>201</v>
      </c>
    </row>
    <row r="8" spans="1:9" ht="6.75" customHeight="1">
      <c r="A8" s="345"/>
      <c r="B8" s="346"/>
      <c r="C8" s="339"/>
      <c r="D8" s="340"/>
      <c r="E8" s="354"/>
      <c r="F8" s="350" t="s">
        <v>279</v>
      </c>
      <c r="G8" s="350" t="s">
        <v>166</v>
      </c>
      <c r="H8" s="350" t="s">
        <v>29</v>
      </c>
      <c r="I8" s="339"/>
    </row>
    <row r="9" spans="1:9" ht="6.75" customHeight="1">
      <c r="A9" s="345"/>
      <c r="B9" s="346"/>
      <c r="C9" s="339"/>
      <c r="D9" s="340"/>
      <c r="E9" s="354"/>
      <c r="F9" s="351"/>
      <c r="G9" s="351"/>
      <c r="H9" s="351"/>
      <c r="I9" s="339"/>
    </row>
    <row r="10" spans="1:9" ht="6.75" customHeight="1">
      <c r="A10" s="345"/>
      <c r="B10" s="346"/>
      <c r="C10" s="339"/>
      <c r="D10" s="340"/>
      <c r="E10" s="354"/>
      <c r="F10" s="351"/>
      <c r="G10" s="351"/>
      <c r="H10" s="351"/>
      <c r="I10" s="339"/>
    </row>
    <row r="11" spans="1:9" ht="6.75" customHeight="1">
      <c r="A11" s="345"/>
      <c r="B11" s="346"/>
      <c r="C11" s="339"/>
      <c r="D11" s="340"/>
      <c r="E11" s="354"/>
      <c r="F11" s="351"/>
      <c r="G11" s="351"/>
      <c r="H11" s="351"/>
      <c r="I11" s="339"/>
    </row>
    <row r="12" spans="1:9" ht="6.75" customHeight="1">
      <c r="A12" s="345"/>
      <c r="B12" s="346"/>
      <c r="C12" s="339"/>
      <c r="D12" s="340"/>
      <c r="E12" s="354"/>
      <c r="F12" s="351"/>
      <c r="G12" s="351"/>
      <c r="H12" s="351"/>
      <c r="I12" s="339"/>
    </row>
    <row r="13" spans="1:9" ht="6.75" customHeight="1">
      <c r="A13" s="345"/>
      <c r="B13" s="346"/>
      <c r="C13" s="339"/>
      <c r="D13" s="340"/>
      <c r="E13" s="355"/>
      <c r="F13" s="352"/>
      <c r="G13" s="352"/>
      <c r="H13" s="352"/>
      <c r="I13" s="341"/>
    </row>
    <row r="14" spans="1:9" ht="11.25" customHeight="1">
      <c r="A14" s="347"/>
      <c r="B14" s="348"/>
      <c r="C14" s="341"/>
      <c r="D14" s="342"/>
      <c r="E14" s="357" t="s">
        <v>22</v>
      </c>
      <c r="F14" s="358"/>
      <c r="G14" s="358"/>
      <c r="H14" s="358"/>
      <c r="I14" s="5" t="s">
        <v>152</v>
      </c>
    </row>
    <row r="15" spans="1:9" ht="6" customHeight="1">
      <c r="A15" s="4"/>
      <c r="B15" s="4"/>
      <c r="C15" s="23"/>
      <c r="D15" s="4"/>
      <c r="E15" s="24"/>
      <c r="F15" s="4"/>
      <c r="G15" s="4"/>
      <c r="H15" s="4"/>
      <c r="I15" s="4"/>
    </row>
    <row r="16" spans="1:9" ht="15" customHeight="1">
      <c r="A16" s="360" t="s">
        <v>203</v>
      </c>
      <c r="B16" s="360"/>
      <c r="C16" s="360"/>
      <c r="D16" s="360"/>
      <c r="E16" s="360"/>
      <c r="F16" s="360"/>
      <c r="G16" s="360"/>
      <c r="H16" s="360"/>
      <c r="I16" s="360"/>
    </row>
    <row r="17" spans="1:9" ht="6" customHeight="1">
      <c r="A17" s="4"/>
      <c r="B17" s="4"/>
      <c r="C17" s="23"/>
      <c r="D17" s="23"/>
      <c r="E17" s="23"/>
      <c r="F17" s="4"/>
      <c r="G17" s="4"/>
      <c r="H17" s="4"/>
      <c r="I17" s="4"/>
    </row>
    <row r="18" spans="1:9" ht="9.75" customHeight="1">
      <c r="A18" s="23">
        <v>1</v>
      </c>
      <c r="B18" s="25"/>
      <c r="C18" s="18" t="s">
        <v>52</v>
      </c>
      <c r="D18" s="25"/>
      <c r="E18" s="134">
        <v>363</v>
      </c>
      <c r="F18" s="134">
        <v>18509</v>
      </c>
      <c r="G18" s="134">
        <v>246</v>
      </c>
      <c r="H18" s="134">
        <v>18755</v>
      </c>
      <c r="I18" s="134">
        <v>57663</v>
      </c>
    </row>
    <row r="19" spans="1:9" ht="9.75" customHeight="1">
      <c r="A19" s="23">
        <v>2</v>
      </c>
      <c r="B19" s="25"/>
      <c r="C19" s="18" t="s">
        <v>63</v>
      </c>
      <c r="D19" s="25"/>
      <c r="E19" s="134">
        <v>164</v>
      </c>
      <c r="F19" s="134">
        <v>12265</v>
      </c>
      <c r="G19" s="134">
        <v>76</v>
      </c>
      <c r="H19" s="134">
        <v>12341</v>
      </c>
      <c r="I19" s="134">
        <v>35216</v>
      </c>
    </row>
    <row r="20" spans="1:9" ht="9.75" customHeight="1">
      <c r="A20" s="23">
        <v>3</v>
      </c>
      <c r="B20" s="25"/>
      <c r="C20" s="18" t="s">
        <v>73</v>
      </c>
      <c r="D20" s="25"/>
      <c r="E20" s="134">
        <v>155</v>
      </c>
      <c r="F20" s="134">
        <v>11053</v>
      </c>
      <c r="G20" s="134">
        <v>16</v>
      </c>
      <c r="H20" s="134">
        <v>11069</v>
      </c>
      <c r="I20" s="134">
        <v>31592</v>
      </c>
    </row>
    <row r="21" spans="1:9" ht="9.75" customHeight="1">
      <c r="A21" s="23">
        <v>4</v>
      </c>
      <c r="B21" s="25"/>
      <c r="C21" s="18" t="s">
        <v>83</v>
      </c>
      <c r="D21" s="25"/>
      <c r="E21" s="134">
        <v>113</v>
      </c>
      <c r="F21" s="134">
        <v>6072</v>
      </c>
      <c r="G21" s="134">
        <v>52</v>
      </c>
      <c r="H21" s="134">
        <v>6124</v>
      </c>
      <c r="I21" s="134">
        <v>16975</v>
      </c>
    </row>
    <row r="22" spans="1:9" ht="9.75" customHeight="1">
      <c r="A22" s="23">
        <v>5</v>
      </c>
      <c r="B22" s="25"/>
      <c r="C22" s="18" t="s">
        <v>93</v>
      </c>
      <c r="D22" s="25"/>
      <c r="E22" s="134">
        <v>138</v>
      </c>
      <c r="F22" s="134">
        <v>6988</v>
      </c>
      <c r="G22" s="134">
        <v>76</v>
      </c>
      <c r="H22" s="134">
        <v>7064</v>
      </c>
      <c r="I22" s="134">
        <v>19297</v>
      </c>
    </row>
    <row r="23" spans="1:9" ht="9.75" customHeight="1">
      <c r="A23" s="23">
        <v>6</v>
      </c>
      <c r="B23" s="25"/>
      <c r="C23" s="18" t="s">
        <v>103</v>
      </c>
      <c r="D23" s="25"/>
      <c r="E23" s="134">
        <v>123</v>
      </c>
      <c r="F23" s="134">
        <v>7473</v>
      </c>
      <c r="G23" s="134">
        <v>24</v>
      </c>
      <c r="H23" s="134">
        <v>7497</v>
      </c>
      <c r="I23" s="134">
        <v>22404</v>
      </c>
    </row>
    <row r="24" spans="1:9" ht="9.75" customHeight="1">
      <c r="A24" s="23">
        <v>7</v>
      </c>
      <c r="B24" s="25"/>
      <c r="C24" s="18" t="s">
        <v>116</v>
      </c>
      <c r="D24" s="25"/>
      <c r="E24" s="134">
        <v>217</v>
      </c>
      <c r="F24" s="134">
        <v>13791</v>
      </c>
      <c r="G24" s="134">
        <v>92</v>
      </c>
      <c r="H24" s="134">
        <v>13883</v>
      </c>
      <c r="I24" s="134">
        <v>38949</v>
      </c>
    </row>
    <row r="25" spans="1:9" ht="6" customHeight="1">
      <c r="A25" s="23"/>
      <c r="B25" s="25"/>
      <c r="C25" s="18"/>
      <c r="D25" s="25"/>
      <c r="E25" s="134"/>
      <c r="F25" s="134"/>
      <c r="G25" s="134"/>
      <c r="H25" s="134"/>
      <c r="I25" s="134"/>
    </row>
    <row r="26" spans="1:9" ht="11.25" customHeight="1">
      <c r="A26" s="26"/>
      <c r="B26" s="27"/>
      <c r="C26" s="28" t="s">
        <v>21</v>
      </c>
      <c r="D26" s="27"/>
      <c r="E26" s="142">
        <v>1273</v>
      </c>
      <c r="F26" s="142">
        <v>76151</v>
      </c>
      <c r="G26" s="142">
        <v>582</v>
      </c>
      <c r="H26" s="142">
        <v>76733</v>
      </c>
      <c r="I26" s="142">
        <v>222095</v>
      </c>
    </row>
    <row r="27" spans="1:9" ht="6" customHeight="1">
      <c r="A27" s="4"/>
      <c r="B27" s="4"/>
      <c r="C27" s="23"/>
      <c r="D27" s="4"/>
      <c r="E27" s="29"/>
      <c r="F27" s="29"/>
      <c r="G27" s="29"/>
      <c r="H27" s="4"/>
      <c r="I27" s="4"/>
    </row>
    <row r="28" spans="1:9" ht="15" customHeight="1">
      <c r="A28" s="360" t="s">
        <v>204</v>
      </c>
      <c r="B28" s="360"/>
      <c r="C28" s="360"/>
      <c r="D28" s="360"/>
      <c r="E28" s="360"/>
      <c r="F28" s="360"/>
      <c r="G28" s="360"/>
      <c r="H28" s="360"/>
      <c r="I28" s="360"/>
    </row>
    <row r="29" spans="1:9" ht="11.25" customHeight="1">
      <c r="A29" s="4"/>
      <c r="B29" s="4"/>
      <c r="C29" s="26" t="s">
        <v>30</v>
      </c>
      <c r="D29" s="4"/>
      <c r="E29" s="30"/>
      <c r="F29" s="30"/>
      <c r="G29" s="30"/>
      <c r="H29" s="4"/>
      <c r="I29" s="4"/>
    </row>
    <row r="30" spans="1:9" ht="9.75" customHeight="1">
      <c r="A30" s="23">
        <v>161</v>
      </c>
      <c r="B30" s="25"/>
      <c r="C30" s="18" t="s">
        <v>31</v>
      </c>
      <c r="D30" s="25"/>
      <c r="E30" s="134">
        <v>6</v>
      </c>
      <c r="F30" s="134">
        <v>293</v>
      </c>
      <c r="G30" s="134" t="s">
        <v>306</v>
      </c>
      <c r="H30" s="134">
        <v>293</v>
      </c>
      <c r="I30" s="134">
        <v>879</v>
      </c>
    </row>
    <row r="31" spans="1:9" ht="9.75" customHeight="1">
      <c r="A31" s="23">
        <v>162</v>
      </c>
      <c r="B31" s="25"/>
      <c r="C31" s="18" t="s">
        <v>32</v>
      </c>
      <c r="D31" s="25"/>
      <c r="E31" s="134">
        <v>59</v>
      </c>
      <c r="F31" s="134">
        <v>3956</v>
      </c>
      <c r="G31" s="134">
        <v>53</v>
      </c>
      <c r="H31" s="134">
        <v>4009</v>
      </c>
      <c r="I31" s="134">
        <v>15267</v>
      </c>
    </row>
    <row r="32" spans="1:9" ht="9.75" customHeight="1">
      <c r="A32" s="23">
        <v>163</v>
      </c>
      <c r="B32" s="25"/>
      <c r="C32" s="18" t="s">
        <v>33</v>
      </c>
      <c r="D32" s="25"/>
      <c r="E32" s="134">
        <v>4</v>
      </c>
      <c r="F32" s="134">
        <v>507</v>
      </c>
      <c r="G32" s="134" t="s">
        <v>306</v>
      </c>
      <c r="H32" s="134">
        <v>507</v>
      </c>
      <c r="I32" s="134">
        <v>1604</v>
      </c>
    </row>
    <row r="33" spans="1:9" ht="11.25" customHeight="1">
      <c r="A33" s="23"/>
      <c r="B33" s="23"/>
      <c r="C33" s="26" t="s">
        <v>34</v>
      </c>
      <c r="D33" s="23"/>
      <c r="E33" s="134"/>
      <c r="F33" s="134"/>
      <c r="G33" s="134"/>
      <c r="H33" s="134"/>
      <c r="I33" s="134"/>
    </row>
    <row r="34" spans="1:9" ht="9.75" customHeight="1">
      <c r="A34" s="23">
        <v>171</v>
      </c>
      <c r="B34" s="25"/>
      <c r="C34" s="18" t="s">
        <v>35</v>
      </c>
      <c r="D34" s="25"/>
      <c r="E34" s="134">
        <v>11</v>
      </c>
      <c r="F34" s="134">
        <v>427</v>
      </c>
      <c r="G34" s="134">
        <v>2</v>
      </c>
      <c r="H34" s="134">
        <v>429</v>
      </c>
      <c r="I34" s="134">
        <v>1038</v>
      </c>
    </row>
    <row r="35" spans="1:9" ht="9.75" customHeight="1">
      <c r="A35" s="23">
        <v>172</v>
      </c>
      <c r="B35" s="25"/>
      <c r="C35" s="18" t="s">
        <v>36</v>
      </c>
      <c r="D35" s="25"/>
      <c r="E35" s="134">
        <v>12</v>
      </c>
      <c r="F35" s="134">
        <v>778</v>
      </c>
      <c r="G35" s="134">
        <v>4</v>
      </c>
      <c r="H35" s="134">
        <v>782</v>
      </c>
      <c r="I35" s="134">
        <v>2083</v>
      </c>
    </row>
    <row r="36" spans="1:9" ht="9.75" customHeight="1">
      <c r="A36" s="23">
        <v>173</v>
      </c>
      <c r="B36" s="25"/>
      <c r="C36" s="18" t="s">
        <v>37</v>
      </c>
      <c r="D36" s="25"/>
      <c r="E36" s="134">
        <v>11</v>
      </c>
      <c r="F36" s="134">
        <v>624</v>
      </c>
      <c r="G36" s="134" t="s">
        <v>306</v>
      </c>
      <c r="H36" s="134">
        <v>624</v>
      </c>
      <c r="I36" s="134">
        <v>1782</v>
      </c>
    </row>
    <row r="37" spans="1:9" ht="9.75" customHeight="1">
      <c r="A37" s="23">
        <v>174</v>
      </c>
      <c r="B37" s="25"/>
      <c r="C37" s="18" t="s">
        <v>38</v>
      </c>
      <c r="D37" s="25"/>
      <c r="E37" s="134">
        <v>9</v>
      </c>
      <c r="F37" s="134">
        <v>329</v>
      </c>
      <c r="G37" s="134" t="s">
        <v>306</v>
      </c>
      <c r="H37" s="134">
        <v>329</v>
      </c>
      <c r="I37" s="134">
        <v>963</v>
      </c>
    </row>
    <row r="38" spans="1:9" ht="9.75" customHeight="1">
      <c r="A38" s="23">
        <v>175</v>
      </c>
      <c r="B38" s="25"/>
      <c r="C38" s="18" t="s">
        <v>39</v>
      </c>
      <c r="D38" s="25"/>
      <c r="E38" s="134">
        <v>12</v>
      </c>
      <c r="F38" s="134">
        <v>386</v>
      </c>
      <c r="G38" s="134">
        <v>1</v>
      </c>
      <c r="H38" s="134">
        <v>387</v>
      </c>
      <c r="I38" s="134">
        <v>1158</v>
      </c>
    </row>
    <row r="39" spans="1:9" ht="9.75" customHeight="1">
      <c r="A39" s="23">
        <v>176</v>
      </c>
      <c r="B39" s="25"/>
      <c r="C39" s="18" t="s">
        <v>40</v>
      </c>
      <c r="D39" s="25"/>
      <c r="E39" s="134">
        <v>18</v>
      </c>
      <c r="F39" s="134">
        <v>768</v>
      </c>
      <c r="G39" s="134">
        <v>84</v>
      </c>
      <c r="H39" s="134">
        <v>852</v>
      </c>
      <c r="I39" s="134">
        <v>2220</v>
      </c>
    </row>
    <row r="40" spans="1:9" ht="9.75" customHeight="1">
      <c r="A40" s="23">
        <v>177</v>
      </c>
      <c r="B40" s="25"/>
      <c r="C40" s="18" t="s">
        <v>41</v>
      </c>
      <c r="D40" s="25"/>
      <c r="E40" s="134">
        <v>16</v>
      </c>
      <c r="F40" s="134">
        <v>480</v>
      </c>
      <c r="G40" s="134" t="s">
        <v>306</v>
      </c>
      <c r="H40" s="134">
        <v>480</v>
      </c>
      <c r="I40" s="134">
        <v>1215</v>
      </c>
    </row>
    <row r="41" spans="1:9" ht="9.75" customHeight="1">
      <c r="A41" s="23">
        <v>178</v>
      </c>
      <c r="B41" s="25"/>
      <c r="C41" s="18" t="s">
        <v>42</v>
      </c>
      <c r="D41" s="25"/>
      <c r="E41" s="134">
        <v>10</v>
      </c>
      <c r="F41" s="134">
        <v>386</v>
      </c>
      <c r="G41" s="134">
        <v>1</v>
      </c>
      <c r="H41" s="134">
        <v>387</v>
      </c>
      <c r="I41" s="134">
        <v>1245</v>
      </c>
    </row>
    <row r="42" spans="1:9" ht="9.75" customHeight="1">
      <c r="A42" s="23">
        <v>179</v>
      </c>
      <c r="B42" s="25"/>
      <c r="C42" s="18" t="s">
        <v>43</v>
      </c>
      <c r="D42" s="25"/>
      <c r="E42" s="134">
        <v>14</v>
      </c>
      <c r="F42" s="134">
        <v>450</v>
      </c>
      <c r="G42" s="134">
        <v>1</v>
      </c>
      <c r="H42" s="134">
        <v>451</v>
      </c>
      <c r="I42" s="134">
        <v>1180</v>
      </c>
    </row>
    <row r="43" spans="1:9" ht="9.75" customHeight="1">
      <c r="A43" s="23">
        <v>180</v>
      </c>
      <c r="B43" s="25"/>
      <c r="C43" s="18" t="s">
        <v>44</v>
      </c>
      <c r="D43" s="25"/>
      <c r="E43" s="134">
        <v>6</v>
      </c>
      <c r="F43" s="134">
        <v>167</v>
      </c>
      <c r="G43" s="134" t="s">
        <v>306</v>
      </c>
      <c r="H43" s="134">
        <v>167</v>
      </c>
      <c r="I43" s="134">
        <v>398</v>
      </c>
    </row>
    <row r="44" spans="1:9" ht="9.75" customHeight="1">
      <c r="A44" s="23">
        <v>181</v>
      </c>
      <c r="B44" s="25"/>
      <c r="C44" s="18" t="s">
        <v>45</v>
      </c>
      <c r="D44" s="25"/>
      <c r="E44" s="134">
        <v>13</v>
      </c>
      <c r="F44" s="134">
        <v>487</v>
      </c>
      <c r="G44" s="134">
        <v>6</v>
      </c>
      <c r="H44" s="134">
        <v>493</v>
      </c>
      <c r="I44" s="134">
        <v>1219</v>
      </c>
    </row>
    <row r="45" spans="1:9" ht="9.75" customHeight="1">
      <c r="A45" s="23">
        <v>182</v>
      </c>
      <c r="B45" s="25"/>
      <c r="C45" s="18" t="s">
        <v>46</v>
      </c>
      <c r="D45" s="25"/>
      <c r="E45" s="134">
        <v>11</v>
      </c>
      <c r="F45" s="134">
        <v>444</v>
      </c>
      <c r="G45" s="134">
        <v>1</v>
      </c>
      <c r="H45" s="134">
        <v>445</v>
      </c>
      <c r="I45" s="134">
        <v>1220</v>
      </c>
    </row>
    <row r="46" spans="1:9" ht="9.75" customHeight="1">
      <c r="A46" s="23">
        <v>183</v>
      </c>
      <c r="B46" s="25"/>
      <c r="C46" s="18" t="s">
        <v>47</v>
      </c>
      <c r="D46" s="25"/>
      <c r="E46" s="134">
        <v>18</v>
      </c>
      <c r="F46" s="134">
        <v>613</v>
      </c>
      <c r="G46" s="134">
        <v>43</v>
      </c>
      <c r="H46" s="134">
        <v>656</v>
      </c>
      <c r="I46" s="134">
        <v>1418</v>
      </c>
    </row>
    <row r="47" spans="1:9" ht="9.75" customHeight="1">
      <c r="A47" s="23">
        <v>184</v>
      </c>
      <c r="B47" s="25"/>
      <c r="C47" s="18" t="s">
        <v>32</v>
      </c>
      <c r="D47" s="25"/>
      <c r="E47" s="134">
        <v>30</v>
      </c>
      <c r="F47" s="134">
        <v>1398</v>
      </c>
      <c r="G47" s="134">
        <v>9</v>
      </c>
      <c r="H47" s="134">
        <v>1407</v>
      </c>
      <c r="I47" s="134">
        <v>4678</v>
      </c>
    </row>
    <row r="48" spans="1:9" ht="9.75" customHeight="1">
      <c r="A48" s="23">
        <v>185</v>
      </c>
      <c r="B48" s="25"/>
      <c r="C48" s="18" t="s">
        <v>48</v>
      </c>
      <c r="D48" s="25"/>
      <c r="E48" s="134">
        <v>23</v>
      </c>
      <c r="F48" s="134">
        <v>2147</v>
      </c>
      <c r="G48" s="134">
        <v>23</v>
      </c>
      <c r="H48" s="134">
        <v>2170</v>
      </c>
      <c r="I48" s="134">
        <v>7673</v>
      </c>
    </row>
    <row r="49" spans="1:9" ht="9.75" customHeight="1">
      <c r="A49" s="23">
        <v>186</v>
      </c>
      <c r="B49" s="25"/>
      <c r="C49" s="18" t="s">
        <v>205</v>
      </c>
      <c r="D49" s="25"/>
      <c r="E49" s="134">
        <v>10</v>
      </c>
      <c r="F49" s="134">
        <v>665</v>
      </c>
      <c r="G49" s="134" t="s">
        <v>306</v>
      </c>
      <c r="H49" s="134">
        <v>665</v>
      </c>
      <c r="I49" s="134">
        <v>1945</v>
      </c>
    </row>
    <row r="50" spans="1:9" ht="9.75" customHeight="1">
      <c r="A50" s="23">
        <v>187</v>
      </c>
      <c r="B50" s="25"/>
      <c r="C50" s="18" t="s">
        <v>33</v>
      </c>
      <c r="D50" s="25"/>
      <c r="E50" s="134">
        <v>27</v>
      </c>
      <c r="F50" s="134">
        <v>970</v>
      </c>
      <c r="G50" s="134">
        <v>5</v>
      </c>
      <c r="H50" s="134">
        <v>975</v>
      </c>
      <c r="I50" s="134">
        <v>2430</v>
      </c>
    </row>
    <row r="51" spans="1:9" ht="9.75" customHeight="1">
      <c r="A51" s="23">
        <v>188</v>
      </c>
      <c r="B51" s="25"/>
      <c r="C51" s="18" t="s">
        <v>49</v>
      </c>
      <c r="D51" s="25"/>
      <c r="E51" s="134">
        <v>8</v>
      </c>
      <c r="F51" s="134">
        <v>397</v>
      </c>
      <c r="G51" s="134" t="s">
        <v>306</v>
      </c>
      <c r="H51" s="134">
        <v>397</v>
      </c>
      <c r="I51" s="134">
        <v>1039</v>
      </c>
    </row>
    <row r="52" spans="1:9" ht="9.75" customHeight="1">
      <c r="A52" s="23">
        <v>189</v>
      </c>
      <c r="B52" s="25"/>
      <c r="C52" s="18" t="s">
        <v>50</v>
      </c>
      <c r="D52" s="25"/>
      <c r="E52" s="134">
        <v>22</v>
      </c>
      <c r="F52" s="134">
        <v>1236</v>
      </c>
      <c r="G52" s="134">
        <v>13</v>
      </c>
      <c r="H52" s="134">
        <v>1249</v>
      </c>
      <c r="I52" s="134">
        <v>3390</v>
      </c>
    </row>
    <row r="53" spans="1:9" ht="9.75" customHeight="1">
      <c r="A53" s="23">
        <v>190</v>
      </c>
      <c r="B53" s="25"/>
      <c r="C53" s="18" t="s">
        <v>51</v>
      </c>
      <c r="D53" s="25"/>
      <c r="E53" s="134">
        <v>13</v>
      </c>
      <c r="F53" s="134">
        <v>601</v>
      </c>
      <c r="G53" s="134" t="s">
        <v>306</v>
      </c>
      <c r="H53" s="134">
        <v>601</v>
      </c>
      <c r="I53" s="134">
        <v>1617</v>
      </c>
    </row>
    <row r="54" spans="1:9" ht="6" customHeight="1">
      <c r="A54" s="23"/>
      <c r="B54" s="25"/>
      <c r="C54" s="18"/>
      <c r="D54" s="25"/>
      <c r="E54" s="134"/>
      <c r="F54" s="134"/>
      <c r="G54" s="134"/>
      <c r="H54" s="134"/>
      <c r="I54" s="134"/>
    </row>
    <row r="55" spans="1:9" ht="11.25" customHeight="1">
      <c r="A55" s="26">
        <v>1</v>
      </c>
      <c r="B55" s="27"/>
      <c r="C55" s="28" t="s">
        <v>52</v>
      </c>
      <c r="D55" s="27"/>
      <c r="E55" s="142">
        <v>363</v>
      </c>
      <c r="F55" s="142">
        <v>18509</v>
      </c>
      <c r="G55" s="142">
        <v>246</v>
      </c>
      <c r="H55" s="142">
        <v>18755</v>
      </c>
      <c r="I55" s="142">
        <v>57663</v>
      </c>
    </row>
    <row r="56" spans="1:9" ht="6" customHeight="1">
      <c r="A56" s="4"/>
      <c r="B56" s="4"/>
      <c r="C56" s="23"/>
      <c r="D56" s="4"/>
      <c r="E56" s="29"/>
      <c r="F56" s="29"/>
      <c r="G56" s="29"/>
      <c r="H56" s="4"/>
      <c r="I56" s="4"/>
    </row>
    <row r="57" spans="1:9" ht="15" customHeight="1">
      <c r="A57" s="360" t="s">
        <v>206</v>
      </c>
      <c r="B57" s="360"/>
      <c r="C57" s="360"/>
      <c r="D57" s="360"/>
      <c r="E57" s="360"/>
      <c r="F57" s="360"/>
      <c r="G57" s="360"/>
      <c r="H57" s="360"/>
      <c r="I57" s="360"/>
    </row>
    <row r="58" spans="1:9" ht="11.25" customHeight="1">
      <c r="A58" s="4"/>
      <c r="B58" s="4"/>
      <c r="C58" s="26" t="s">
        <v>30</v>
      </c>
      <c r="D58" s="4"/>
      <c r="E58" s="30"/>
      <c r="F58" s="30"/>
      <c r="G58" s="30"/>
      <c r="H58" s="4"/>
      <c r="I58" s="4"/>
    </row>
    <row r="59" spans="1:9" ht="9.75" customHeight="1">
      <c r="A59" s="23">
        <v>261</v>
      </c>
      <c r="B59" s="25"/>
      <c r="C59" s="18" t="s">
        <v>53</v>
      </c>
      <c r="D59" s="25"/>
      <c r="E59" s="134">
        <v>1</v>
      </c>
      <c r="F59" s="134" t="s">
        <v>310</v>
      </c>
      <c r="G59" s="134" t="s">
        <v>310</v>
      </c>
      <c r="H59" s="134" t="s">
        <v>310</v>
      </c>
      <c r="I59" s="134" t="s">
        <v>310</v>
      </c>
    </row>
    <row r="60" spans="1:9" ht="9.75" customHeight="1">
      <c r="A60" s="23">
        <v>262</v>
      </c>
      <c r="B60" s="25"/>
      <c r="C60" s="18" t="s">
        <v>54</v>
      </c>
      <c r="D60" s="25"/>
      <c r="E60" s="134">
        <v>6</v>
      </c>
      <c r="F60" s="134">
        <v>1126</v>
      </c>
      <c r="G60" s="134">
        <v>7</v>
      </c>
      <c r="H60" s="134">
        <v>1133</v>
      </c>
      <c r="I60" s="134">
        <v>3408</v>
      </c>
    </row>
    <row r="61" spans="1:9" ht="9.75" customHeight="1">
      <c r="A61" s="23">
        <v>263</v>
      </c>
      <c r="B61" s="25"/>
      <c r="C61" s="18" t="s">
        <v>55</v>
      </c>
      <c r="D61" s="25"/>
      <c r="E61" s="134">
        <v>4</v>
      </c>
      <c r="F61" s="134" t="s">
        <v>310</v>
      </c>
      <c r="G61" s="134" t="s">
        <v>310</v>
      </c>
      <c r="H61" s="134" t="s">
        <v>310</v>
      </c>
      <c r="I61" s="134" t="s">
        <v>310</v>
      </c>
    </row>
    <row r="62" spans="1:9" ht="11.25" customHeight="1">
      <c r="A62" s="4"/>
      <c r="B62" s="4"/>
      <c r="C62" s="26" t="s">
        <v>34</v>
      </c>
      <c r="D62" s="23"/>
      <c r="E62" s="134"/>
      <c r="F62" s="134"/>
      <c r="G62" s="134"/>
      <c r="H62" s="134"/>
      <c r="I62" s="134"/>
    </row>
    <row r="63" spans="1:9" ht="9.75" customHeight="1">
      <c r="A63" s="23">
        <v>271</v>
      </c>
      <c r="B63" s="25"/>
      <c r="C63" s="18" t="s">
        <v>56</v>
      </c>
      <c r="D63" s="25"/>
      <c r="E63" s="134">
        <v>16</v>
      </c>
      <c r="F63" s="134">
        <v>3381</v>
      </c>
      <c r="G63" s="134">
        <v>4</v>
      </c>
      <c r="H63" s="134">
        <v>3385</v>
      </c>
      <c r="I63" s="134">
        <v>10294</v>
      </c>
    </row>
    <row r="64" spans="1:9" ht="9.75" customHeight="1">
      <c r="A64" s="23">
        <v>272</v>
      </c>
      <c r="B64" s="25"/>
      <c r="C64" s="18" t="s">
        <v>57</v>
      </c>
      <c r="D64" s="25"/>
      <c r="E64" s="134">
        <v>20</v>
      </c>
      <c r="F64" s="134">
        <v>995</v>
      </c>
      <c r="G64" s="134">
        <v>3</v>
      </c>
      <c r="H64" s="134">
        <v>998</v>
      </c>
      <c r="I64" s="134">
        <v>2619</v>
      </c>
    </row>
    <row r="65" spans="1:9" ht="9.75" customHeight="1">
      <c r="A65" s="23">
        <v>273</v>
      </c>
      <c r="B65" s="25"/>
      <c r="C65" s="18" t="s">
        <v>58</v>
      </c>
      <c r="D65" s="25"/>
      <c r="E65" s="134">
        <v>16</v>
      </c>
      <c r="F65" s="134">
        <v>846</v>
      </c>
      <c r="G65" s="134" t="s">
        <v>306</v>
      </c>
      <c r="H65" s="134">
        <v>846</v>
      </c>
      <c r="I65" s="134">
        <v>2379</v>
      </c>
    </row>
    <row r="66" spans="1:9" ht="9.75" customHeight="1">
      <c r="A66" s="23">
        <v>274</v>
      </c>
      <c r="B66" s="25"/>
      <c r="C66" s="18" t="s">
        <v>53</v>
      </c>
      <c r="D66" s="25"/>
      <c r="E66" s="134">
        <v>20</v>
      </c>
      <c r="F66" s="134">
        <v>964</v>
      </c>
      <c r="G66" s="134">
        <v>4</v>
      </c>
      <c r="H66" s="134">
        <v>968</v>
      </c>
      <c r="I66" s="134">
        <v>2803</v>
      </c>
    </row>
    <row r="67" spans="1:9" ht="9.75" customHeight="1">
      <c r="A67" s="23">
        <v>275</v>
      </c>
      <c r="B67" s="25"/>
      <c r="C67" s="18" t="s">
        <v>54</v>
      </c>
      <c r="D67" s="25"/>
      <c r="E67" s="134">
        <v>18</v>
      </c>
      <c r="F67" s="134">
        <v>1115</v>
      </c>
      <c r="G67" s="134">
        <v>4</v>
      </c>
      <c r="H67" s="134">
        <v>1119</v>
      </c>
      <c r="I67" s="134">
        <v>3130</v>
      </c>
    </row>
    <row r="68" spans="1:9" ht="9.75" customHeight="1">
      <c r="A68" s="23">
        <v>276</v>
      </c>
      <c r="B68" s="25"/>
      <c r="C68" s="18" t="s">
        <v>59</v>
      </c>
      <c r="D68" s="25"/>
      <c r="E68" s="134">
        <v>18</v>
      </c>
      <c r="F68" s="134">
        <v>938</v>
      </c>
      <c r="G68" s="134">
        <v>1</v>
      </c>
      <c r="H68" s="134">
        <v>939</v>
      </c>
      <c r="I68" s="134">
        <v>2284</v>
      </c>
    </row>
    <row r="69" spans="1:9" ht="9.75" customHeight="1">
      <c r="A69" s="23">
        <v>277</v>
      </c>
      <c r="B69" s="25"/>
      <c r="C69" s="18" t="s">
        <v>60</v>
      </c>
      <c r="D69" s="25"/>
      <c r="E69" s="134">
        <v>23</v>
      </c>
      <c r="F69" s="134">
        <v>1558</v>
      </c>
      <c r="G69" s="134">
        <v>51</v>
      </c>
      <c r="H69" s="134">
        <v>1609</v>
      </c>
      <c r="I69" s="134">
        <v>4618</v>
      </c>
    </row>
    <row r="70" spans="1:9" ht="9.75" customHeight="1">
      <c r="A70" s="23">
        <v>278</v>
      </c>
      <c r="B70" s="25"/>
      <c r="C70" s="18" t="s">
        <v>61</v>
      </c>
      <c r="D70" s="25"/>
      <c r="E70" s="134">
        <v>12</v>
      </c>
      <c r="F70" s="134">
        <v>634</v>
      </c>
      <c r="G70" s="134">
        <v>1</v>
      </c>
      <c r="H70" s="134">
        <v>635</v>
      </c>
      <c r="I70" s="134">
        <v>1875</v>
      </c>
    </row>
    <row r="71" spans="1:9" ht="9.75" customHeight="1">
      <c r="A71" s="23">
        <v>279</v>
      </c>
      <c r="B71" s="25"/>
      <c r="C71" s="18" t="s">
        <v>62</v>
      </c>
      <c r="D71" s="25"/>
      <c r="E71" s="134">
        <v>10</v>
      </c>
      <c r="F71" s="134">
        <v>310</v>
      </c>
      <c r="G71" s="134">
        <v>1</v>
      </c>
      <c r="H71" s="134">
        <v>311</v>
      </c>
      <c r="I71" s="134">
        <v>697</v>
      </c>
    </row>
    <row r="72" spans="1:9" ht="6" customHeight="1">
      <c r="A72" s="23"/>
      <c r="B72" s="25"/>
      <c r="C72" s="18"/>
      <c r="D72" s="25"/>
      <c r="E72" s="134"/>
      <c r="F72" s="134"/>
      <c r="G72" s="134"/>
      <c r="H72" s="134"/>
      <c r="I72" s="134"/>
    </row>
    <row r="73" spans="1:9" ht="11.25" customHeight="1">
      <c r="A73" s="26">
        <v>2</v>
      </c>
      <c r="B73" s="27"/>
      <c r="C73" s="28" t="s">
        <v>63</v>
      </c>
      <c r="D73" s="27"/>
      <c r="E73" s="142">
        <v>164</v>
      </c>
      <c r="F73" s="142">
        <v>12265</v>
      </c>
      <c r="G73" s="142">
        <v>76</v>
      </c>
      <c r="H73" s="142">
        <v>12341</v>
      </c>
      <c r="I73" s="142">
        <v>35216</v>
      </c>
    </row>
    <row r="74" spans="1:9" ht="6" customHeight="1">
      <c r="A74" s="4"/>
      <c r="B74" s="4"/>
      <c r="C74" s="23"/>
      <c r="D74" s="4"/>
      <c r="E74" s="29"/>
      <c r="F74" s="29"/>
      <c r="G74" s="29"/>
      <c r="H74" s="4"/>
      <c r="I74" s="4"/>
    </row>
    <row r="90" spans="1:9" ht="6" customHeight="1">
      <c r="A90" s="46"/>
      <c r="B90" s="1"/>
      <c r="C90" s="2"/>
      <c r="D90" s="1"/>
      <c r="E90" s="6"/>
      <c r="F90" s="6"/>
      <c r="G90" s="6"/>
      <c r="H90" s="31"/>
      <c r="I90" s="31"/>
    </row>
    <row r="91" spans="1:9" ht="11.25" customHeight="1">
      <c r="A91" s="21"/>
      <c r="B91" s="1"/>
      <c r="C91" s="2"/>
      <c r="D91" s="1"/>
      <c r="E91" s="32"/>
      <c r="F91" s="32"/>
      <c r="G91" s="32"/>
      <c r="H91" s="31"/>
      <c r="I91" s="31"/>
    </row>
    <row r="92" spans="1:9" ht="12.75">
      <c r="A92" s="1"/>
      <c r="B92" s="1"/>
      <c r="C92" s="2"/>
      <c r="D92" s="1"/>
      <c r="E92" s="2"/>
      <c r="F92" s="2"/>
      <c r="G92" s="2"/>
      <c r="H92" s="31"/>
      <c r="I92" s="31"/>
    </row>
    <row r="93" spans="1:9" ht="12.75">
      <c r="A93" s="1"/>
      <c r="B93" s="1"/>
      <c r="C93" s="2"/>
      <c r="D93" s="1"/>
      <c r="E93" s="2"/>
      <c r="F93" s="2"/>
      <c r="G93" s="2"/>
      <c r="H93" s="31"/>
      <c r="I93" s="31"/>
    </row>
    <row r="94" spans="1:9" ht="12.75">
      <c r="A94" s="1"/>
      <c r="B94" s="1"/>
      <c r="C94" s="2"/>
      <c r="D94" s="1"/>
      <c r="E94" s="1"/>
      <c r="F94" s="1"/>
      <c r="G94" s="1"/>
      <c r="H94" s="31"/>
      <c r="I94" s="31"/>
    </row>
    <row r="95" spans="1:9" ht="12.75">
      <c r="A95" s="1"/>
      <c r="B95" s="1"/>
      <c r="C95" s="2"/>
      <c r="D95" s="1"/>
      <c r="E95" s="1"/>
      <c r="F95" s="1"/>
      <c r="G95" s="1"/>
      <c r="H95" s="31"/>
      <c r="I95" s="31"/>
    </row>
    <row r="96" spans="1:9" ht="12.75">
      <c r="A96" s="1"/>
      <c r="B96" s="1"/>
      <c r="C96" s="2"/>
      <c r="D96" s="1"/>
      <c r="E96" s="1"/>
      <c r="F96" s="1"/>
      <c r="G96" s="1"/>
      <c r="H96" s="31"/>
      <c r="I96" s="31"/>
    </row>
    <row r="97" spans="1:9" ht="12.75">
      <c r="A97" s="31"/>
      <c r="B97" s="31"/>
      <c r="C97" s="31"/>
      <c r="D97" s="31"/>
      <c r="E97" s="31"/>
      <c r="F97" s="31"/>
      <c r="G97" s="31"/>
      <c r="H97" s="31"/>
      <c r="I97" s="31"/>
    </row>
    <row r="98" spans="1:9" ht="12.75">
      <c r="A98" s="31"/>
      <c r="B98" s="31"/>
      <c r="C98" s="31"/>
      <c r="D98" s="31"/>
      <c r="E98" s="31"/>
      <c r="F98" s="31"/>
      <c r="G98" s="31"/>
      <c r="H98" s="31"/>
      <c r="I98" s="31"/>
    </row>
    <row r="99" spans="1:9" ht="12.75">
      <c r="A99" s="31"/>
      <c r="B99" s="31"/>
      <c r="C99" s="31"/>
      <c r="D99" s="31"/>
      <c r="E99" s="31"/>
      <c r="F99" s="31"/>
      <c r="G99" s="31"/>
      <c r="H99" s="31"/>
      <c r="I99" s="31"/>
    </row>
    <row r="100" spans="1:9" ht="12.75">
      <c r="A100" s="31"/>
      <c r="B100" s="31"/>
      <c r="C100" s="31"/>
      <c r="D100" s="31"/>
      <c r="E100" s="31"/>
      <c r="F100" s="31"/>
      <c r="G100" s="31"/>
      <c r="H100" s="31"/>
      <c r="I100" s="31"/>
    </row>
    <row r="101" spans="1:9" ht="12.75">
      <c r="A101" s="31"/>
      <c r="B101" s="31"/>
      <c r="C101" s="31"/>
      <c r="D101" s="31"/>
      <c r="E101" s="31"/>
      <c r="F101" s="31"/>
      <c r="G101" s="31"/>
      <c r="H101" s="31"/>
      <c r="I101" s="31"/>
    </row>
    <row r="102" spans="1:9" ht="12.75">
      <c r="A102" s="31"/>
      <c r="B102" s="31"/>
      <c r="C102" s="31"/>
      <c r="D102" s="31"/>
      <c r="E102" s="31"/>
      <c r="F102" s="31"/>
      <c r="G102" s="31"/>
      <c r="H102" s="31"/>
      <c r="I102" s="31"/>
    </row>
    <row r="103" spans="1:9" ht="12.75">
      <c r="A103" s="31"/>
      <c r="B103" s="31"/>
      <c r="C103" s="31"/>
      <c r="D103" s="31"/>
      <c r="E103" s="31"/>
      <c r="F103" s="31"/>
      <c r="G103" s="31"/>
      <c r="H103" s="31"/>
      <c r="I103" s="31"/>
    </row>
    <row r="104" spans="1:9" ht="12.75">
      <c r="A104" s="31"/>
      <c r="B104" s="31"/>
      <c r="C104" s="31"/>
      <c r="D104" s="31"/>
      <c r="E104" s="31"/>
      <c r="F104" s="31"/>
      <c r="G104" s="31"/>
      <c r="H104" s="31"/>
      <c r="I104" s="31"/>
    </row>
  </sheetData>
  <sheetProtection/>
  <mergeCells count="16">
    <mergeCell ref="A6:C6"/>
    <mergeCell ref="F7:H7"/>
    <mergeCell ref="E14:H14"/>
    <mergeCell ref="A16:I16"/>
    <mergeCell ref="A28:I28"/>
    <mergeCell ref="A57:I57"/>
    <mergeCell ref="A2:I2"/>
    <mergeCell ref="A4:I4"/>
    <mergeCell ref="A5:I5"/>
    <mergeCell ref="C7:D14"/>
    <mergeCell ref="A7:B14"/>
    <mergeCell ref="I7:I13"/>
    <mergeCell ref="F8:F13"/>
    <mergeCell ref="G8:G13"/>
    <mergeCell ref="H8:H13"/>
    <mergeCell ref="E7:E13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&amp;C&amp;7- 8 -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1">
      <selection activeCell="F55" sqref="F55:I55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6" customHeight="1">
      <c r="A1" s="1"/>
      <c r="B1" s="1"/>
      <c r="C1" s="2"/>
      <c r="D1" s="1"/>
      <c r="E1" s="1"/>
      <c r="F1" s="1"/>
      <c r="G1" s="1"/>
      <c r="H1" s="1"/>
      <c r="I1" s="1"/>
    </row>
    <row r="2" spans="1:9" ht="11.25" customHeight="1">
      <c r="A2" s="335" t="s">
        <v>294</v>
      </c>
      <c r="B2" s="335"/>
      <c r="C2" s="335"/>
      <c r="D2" s="335"/>
      <c r="E2" s="335"/>
      <c r="F2" s="335"/>
      <c r="G2" s="335"/>
      <c r="H2" s="335"/>
      <c r="I2" s="335"/>
    </row>
    <row r="3" spans="1:9" ht="6" customHeight="1">
      <c r="A3" s="3"/>
      <c r="B3" s="3"/>
      <c r="C3" s="3"/>
      <c r="D3" s="3"/>
      <c r="E3" s="3"/>
      <c r="F3" s="3"/>
      <c r="G3" s="3"/>
      <c r="H3" s="3"/>
      <c r="I3" s="3"/>
    </row>
    <row r="4" spans="1:9" ht="11.25" customHeight="1">
      <c r="A4" s="362" t="s">
        <v>286</v>
      </c>
      <c r="B4" s="362"/>
      <c r="C4" s="335"/>
      <c r="D4" s="335"/>
      <c r="E4" s="335"/>
      <c r="F4" s="335"/>
      <c r="G4" s="335"/>
      <c r="H4" s="335"/>
      <c r="I4" s="335"/>
    </row>
    <row r="5" spans="1:9" ht="11.25" customHeight="1">
      <c r="A5" s="336" t="s">
        <v>271</v>
      </c>
      <c r="B5" s="336"/>
      <c r="C5" s="336"/>
      <c r="D5" s="336"/>
      <c r="E5" s="336"/>
      <c r="F5" s="336"/>
      <c r="G5" s="336"/>
      <c r="H5" s="336"/>
      <c r="I5" s="336"/>
    </row>
    <row r="6" spans="1:9" ht="11.25" customHeight="1">
      <c r="A6" s="356" t="str">
        <f>' MB1'!H8</f>
        <v>Juni 2013</v>
      </c>
      <c r="B6" s="356"/>
      <c r="C6" s="356"/>
      <c r="D6" s="4"/>
      <c r="E6" s="4"/>
      <c r="F6" s="4"/>
      <c r="G6" s="4"/>
      <c r="H6" s="4"/>
      <c r="I6" s="4"/>
    </row>
    <row r="7" spans="1:9" ht="11.25" customHeight="1">
      <c r="A7" s="343" t="s">
        <v>202</v>
      </c>
      <c r="B7" s="344"/>
      <c r="C7" s="337" t="s">
        <v>155</v>
      </c>
      <c r="D7" s="338"/>
      <c r="E7" s="353" t="s">
        <v>233</v>
      </c>
      <c r="F7" s="357" t="s">
        <v>235</v>
      </c>
      <c r="G7" s="358"/>
      <c r="H7" s="359"/>
      <c r="I7" s="349" t="s">
        <v>201</v>
      </c>
    </row>
    <row r="8" spans="1:9" ht="6.75" customHeight="1">
      <c r="A8" s="345"/>
      <c r="B8" s="346"/>
      <c r="C8" s="339"/>
      <c r="D8" s="340"/>
      <c r="E8" s="354"/>
      <c r="F8" s="350" t="s">
        <v>279</v>
      </c>
      <c r="G8" s="350" t="s">
        <v>166</v>
      </c>
      <c r="H8" s="350" t="s">
        <v>29</v>
      </c>
      <c r="I8" s="339"/>
    </row>
    <row r="9" spans="1:9" ht="6.75" customHeight="1">
      <c r="A9" s="345"/>
      <c r="B9" s="346"/>
      <c r="C9" s="339"/>
      <c r="D9" s="340"/>
      <c r="E9" s="354"/>
      <c r="F9" s="351"/>
      <c r="G9" s="351"/>
      <c r="H9" s="351"/>
      <c r="I9" s="339"/>
    </row>
    <row r="10" spans="1:9" ht="6.75" customHeight="1">
      <c r="A10" s="345"/>
      <c r="B10" s="346"/>
      <c r="C10" s="339"/>
      <c r="D10" s="340"/>
      <c r="E10" s="354"/>
      <c r="F10" s="351"/>
      <c r="G10" s="351"/>
      <c r="H10" s="351"/>
      <c r="I10" s="339"/>
    </row>
    <row r="11" spans="1:9" ht="6.75" customHeight="1">
      <c r="A11" s="345"/>
      <c r="B11" s="346"/>
      <c r="C11" s="339"/>
      <c r="D11" s="340"/>
      <c r="E11" s="354"/>
      <c r="F11" s="351"/>
      <c r="G11" s="351"/>
      <c r="H11" s="351"/>
      <c r="I11" s="339"/>
    </row>
    <row r="12" spans="1:9" ht="6.75" customHeight="1">
      <c r="A12" s="345"/>
      <c r="B12" s="346"/>
      <c r="C12" s="339"/>
      <c r="D12" s="340"/>
      <c r="E12" s="354"/>
      <c r="F12" s="351"/>
      <c r="G12" s="351"/>
      <c r="H12" s="351"/>
      <c r="I12" s="339"/>
    </row>
    <row r="13" spans="1:9" ht="6.75" customHeight="1">
      <c r="A13" s="345"/>
      <c r="B13" s="346"/>
      <c r="C13" s="339"/>
      <c r="D13" s="340"/>
      <c r="E13" s="355"/>
      <c r="F13" s="352"/>
      <c r="G13" s="352"/>
      <c r="H13" s="352"/>
      <c r="I13" s="341"/>
    </row>
    <row r="14" spans="1:9" ht="11.25" customHeight="1">
      <c r="A14" s="347"/>
      <c r="B14" s="348"/>
      <c r="C14" s="341"/>
      <c r="D14" s="342"/>
      <c r="E14" s="357" t="s">
        <v>22</v>
      </c>
      <c r="F14" s="358"/>
      <c r="G14" s="358"/>
      <c r="H14" s="358"/>
      <c r="I14" s="5" t="s">
        <v>152</v>
      </c>
    </row>
    <row r="15" spans="1:9" ht="6" customHeight="1">
      <c r="A15" s="262"/>
      <c r="B15" s="262"/>
      <c r="C15" s="265"/>
      <c r="D15" s="265"/>
      <c r="E15" s="265"/>
      <c r="F15" s="265"/>
      <c r="G15" s="265"/>
      <c r="H15" s="265"/>
      <c r="I15" s="265"/>
    </row>
    <row r="16" spans="1:9" ht="15" customHeight="1">
      <c r="A16" s="360" t="s">
        <v>207</v>
      </c>
      <c r="B16" s="360"/>
      <c r="C16" s="360"/>
      <c r="D16" s="360"/>
      <c r="E16" s="360"/>
      <c r="F16" s="360"/>
      <c r="G16" s="360"/>
      <c r="H16" s="360"/>
      <c r="I16" s="360"/>
    </row>
    <row r="17" spans="1:9" ht="11.25" customHeight="1">
      <c r="A17" s="4"/>
      <c r="B17" s="4"/>
      <c r="C17" s="26" t="s">
        <v>30</v>
      </c>
      <c r="D17" s="4"/>
      <c r="E17" s="30"/>
      <c r="F17" s="30"/>
      <c r="G17" s="30"/>
      <c r="H17" s="4"/>
      <c r="I17" s="4"/>
    </row>
    <row r="18" spans="1:9" ht="9.75" customHeight="1">
      <c r="A18" s="23">
        <v>361</v>
      </c>
      <c r="B18" s="25"/>
      <c r="C18" s="18" t="s">
        <v>64</v>
      </c>
      <c r="D18" s="25"/>
      <c r="E18" s="134">
        <v>4</v>
      </c>
      <c r="F18" s="134">
        <v>448</v>
      </c>
      <c r="G18" s="134" t="s">
        <v>306</v>
      </c>
      <c r="H18" s="134">
        <v>448</v>
      </c>
      <c r="I18" s="134">
        <v>1369</v>
      </c>
    </row>
    <row r="19" spans="1:9" ht="9.75" customHeight="1">
      <c r="A19" s="23">
        <v>362</v>
      </c>
      <c r="B19" s="25"/>
      <c r="C19" s="18" t="s">
        <v>65</v>
      </c>
      <c r="D19" s="25"/>
      <c r="E19" s="134">
        <v>9</v>
      </c>
      <c r="F19" s="134">
        <v>1055</v>
      </c>
      <c r="G19" s="134" t="s">
        <v>306</v>
      </c>
      <c r="H19" s="134">
        <v>1055</v>
      </c>
      <c r="I19" s="134">
        <v>3366</v>
      </c>
    </row>
    <row r="20" spans="1:9" ht="9.75" customHeight="1">
      <c r="A20" s="23">
        <v>363</v>
      </c>
      <c r="B20" s="25"/>
      <c r="C20" s="18" t="s">
        <v>66</v>
      </c>
      <c r="D20" s="25"/>
      <c r="E20" s="134">
        <v>7</v>
      </c>
      <c r="F20" s="134">
        <v>339</v>
      </c>
      <c r="G20" s="134" t="s">
        <v>306</v>
      </c>
      <c r="H20" s="134">
        <v>339</v>
      </c>
      <c r="I20" s="134">
        <v>929</v>
      </c>
    </row>
    <row r="21" spans="1:9" ht="11.25" customHeight="1">
      <c r="A21" s="4"/>
      <c r="B21" s="4"/>
      <c r="C21" s="26" t="s">
        <v>34</v>
      </c>
      <c r="D21" s="23"/>
      <c r="E21" s="134"/>
      <c r="F21" s="134"/>
      <c r="G21" s="134"/>
      <c r="H21" s="134"/>
      <c r="I21" s="134"/>
    </row>
    <row r="22" spans="1:9" ht="9.75" customHeight="1">
      <c r="A22" s="23">
        <v>371</v>
      </c>
      <c r="B22" s="25"/>
      <c r="C22" s="18" t="s">
        <v>67</v>
      </c>
      <c r="D22" s="25"/>
      <c r="E22" s="134">
        <v>15</v>
      </c>
      <c r="F22" s="134">
        <v>641</v>
      </c>
      <c r="G22" s="134">
        <v>2</v>
      </c>
      <c r="H22" s="134">
        <v>643</v>
      </c>
      <c r="I22" s="134">
        <v>1672</v>
      </c>
    </row>
    <row r="23" spans="1:9" ht="9.75" customHeight="1">
      <c r="A23" s="23">
        <v>372</v>
      </c>
      <c r="B23" s="25"/>
      <c r="C23" s="18" t="s">
        <v>68</v>
      </c>
      <c r="D23" s="25"/>
      <c r="E23" s="134">
        <v>30</v>
      </c>
      <c r="F23" s="134">
        <v>1949</v>
      </c>
      <c r="G23" s="134">
        <v>6</v>
      </c>
      <c r="H23" s="134">
        <v>1955</v>
      </c>
      <c r="I23" s="134">
        <v>5501</v>
      </c>
    </row>
    <row r="24" spans="1:9" ht="9.75" customHeight="1">
      <c r="A24" s="23">
        <v>373</v>
      </c>
      <c r="B24" s="25"/>
      <c r="C24" s="18" t="s">
        <v>69</v>
      </c>
      <c r="D24" s="25"/>
      <c r="E24" s="134">
        <v>28</v>
      </c>
      <c r="F24" s="134">
        <v>3045</v>
      </c>
      <c r="G24" s="134">
        <v>2</v>
      </c>
      <c r="H24" s="134">
        <v>3047</v>
      </c>
      <c r="I24" s="134">
        <v>8801</v>
      </c>
    </row>
    <row r="25" spans="1:9" ht="9.75" customHeight="1">
      <c r="A25" s="23">
        <v>374</v>
      </c>
      <c r="B25" s="25"/>
      <c r="C25" s="18" t="s">
        <v>70</v>
      </c>
      <c r="D25" s="25"/>
      <c r="E25" s="134">
        <v>19</v>
      </c>
      <c r="F25" s="134">
        <v>984</v>
      </c>
      <c r="G25" s="134">
        <v>1</v>
      </c>
      <c r="H25" s="134">
        <v>985</v>
      </c>
      <c r="I25" s="134">
        <v>2582</v>
      </c>
    </row>
    <row r="26" spans="1:9" ht="9.75" customHeight="1">
      <c r="A26" s="23">
        <v>375</v>
      </c>
      <c r="B26" s="25"/>
      <c r="C26" s="18" t="s">
        <v>65</v>
      </c>
      <c r="D26" s="25"/>
      <c r="E26" s="134">
        <v>17</v>
      </c>
      <c r="F26" s="134">
        <v>892</v>
      </c>
      <c r="G26" s="134">
        <v>1</v>
      </c>
      <c r="H26" s="134">
        <v>893</v>
      </c>
      <c r="I26" s="134">
        <v>2764</v>
      </c>
    </row>
    <row r="27" spans="1:9" ht="9.75" customHeight="1">
      <c r="A27" s="23">
        <v>376</v>
      </c>
      <c r="B27" s="25"/>
      <c r="C27" s="18" t="s">
        <v>71</v>
      </c>
      <c r="D27" s="25"/>
      <c r="E27" s="134">
        <v>14</v>
      </c>
      <c r="F27" s="134">
        <v>757</v>
      </c>
      <c r="G27" s="134">
        <v>2</v>
      </c>
      <c r="H27" s="134">
        <v>759</v>
      </c>
      <c r="I27" s="134">
        <v>1965</v>
      </c>
    </row>
    <row r="28" spans="1:9" ht="9.75" customHeight="1">
      <c r="A28" s="23">
        <v>377</v>
      </c>
      <c r="B28" s="25"/>
      <c r="C28" s="18" t="s">
        <v>72</v>
      </c>
      <c r="D28" s="25"/>
      <c r="E28" s="134">
        <v>12</v>
      </c>
      <c r="F28" s="134">
        <v>943</v>
      </c>
      <c r="G28" s="134">
        <v>2</v>
      </c>
      <c r="H28" s="134">
        <v>945</v>
      </c>
      <c r="I28" s="134">
        <v>2643</v>
      </c>
    </row>
    <row r="29" spans="1:9" ht="6" customHeight="1">
      <c r="A29" s="23"/>
      <c r="B29" s="25"/>
      <c r="C29" s="18"/>
      <c r="D29" s="25"/>
      <c r="E29" s="134"/>
      <c r="F29" s="134"/>
      <c r="G29" s="134"/>
      <c r="H29" s="134"/>
      <c r="I29" s="134"/>
    </row>
    <row r="30" spans="1:9" ht="11.25" customHeight="1">
      <c r="A30" s="26">
        <v>3</v>
      </c>
      <c r="B30" s="27"/>
      <c r="C30" s="28" t="s">
        <v>73</v>
      </c>
      <c r="D30" s="27"/>
      <c r="E30" s="142">
        <v>155</v>
      </c>
      <c r="F30" s="142">
        <v>11053</v>
      </c>
      <c r="G30" s="142">
        <v>16</v>
      </c>
      <c r="H30" s="142">
        <v>11069</v>
      </c>
      <c r="I30" s="142">
        <v>31592</v>
      </c>
    </row>
    <row r="31" spans="1:9" ht="6" customHeight="1">
      <c r="A31" s="1"/>
      <c r="B31" s="1"/>
      <c r="C31" s="2"/>
      <c r="D31" s="1"/>
      <c r="E31" s="6"/>
      <c r="F31" s="6"/>
      <c r="G31" s="6"/>
      <c r="H31" s="6"/>
      <c r="I31" s="6"/>
    </row>
    <row r="32" spans="1:9" ht="15" customHeight="1">
      <c r="A32" s="361" t="s">
        <v>208</v>
      </c>
      <c r="B32" s="361"/>
      <c r="C32" s="361"/>
      <c r="D32" s="361"/>
      <c r="E32" s="361"/>
      <c r="F32" s="361"/>
      <c r="G32" s="361"/>
      <c r="H32" s="361"/>
      <c r="I32" s="361"/>
    </row>
    <row r="33" spans="1:9" ht="11.25" customHeight="1">
      <c r="A33" s="7"/>
      <c r="B33" s="7"/>
      <c r="C33" s="8" t="s">
        <v>30</v>
      </c>
      <c r="D33" s="7"/>
      <c r="E33" s="9"/>
      <c r="F33" s="9"/>
      <c r="G33" s="9"/>
      <c r="H33" s="9"/>
      <c r="I33" s="9"/>
    </row>
    <row r="34" spans="1:9" ht="9.75" customHeight="1">
      <c r="A34" s="10">
        <v>461</v>
      </c>
      <c r="B34" s="11"/>
      <c r="C34" s="12" t="s">
        <v>74</v>
      </c>
      <c r="D34" s="11"/>
      <c r="E34" s="134">
        <v>8</v>
      </c>
      <c r="F34" s="134">
        <v>473</v>
      </c>
      <c r="G34" s="134">
        <v>4</v>
      </c>
      <c r="H34" s="134">
        <v>477</v>
      </c>
      <c r="I34" s="134">
        <v>1173</v>
      </c>
    </row>
    <row r="35" spans="1:9" ht="9.75" customHeight="1">
      <c r="A35" s="10">
        <v>462</v>
      </c>
      <c r="B35" s="11"/>
      <c r="C35" s="12" t="s">
        <v>75</v>
      </c>
      <c r="D35" s="11"/>
      <c r="E35" s="134">
        <v>9</v>
      </c>
      <c r="F35" s="134">
        <v>1076</v>
      </c>
      <c r="G35" s="134" t="s">
        <v>306</v>
      </c>
      <c r="H35" s="134">
        <v>1076</v>
      </c>
      <c r="I35" s="134">
        <v>3744</v>
      </c>
    </row>
    <row r="36" spans="1:9" ht="9.75" customHeight="1">
      <c r="A36" s="10">
        <v>463</v>
      </c>
      <c r="B36" s="11"/>
      <c r="C36" s="12" t="s">
        <v>76</v>
      </c>
      <c r="D36" s="11"/>
      <c r="E36" s="134">
        <v>6</v>
      </c>
      <c r="F36" s="134">
        <v>195</v>
      </c>
      <c r="G36" s="134" t="s">
        <v>306</v>
      </c>
      <c r="H36" s="134">
        <v>195</v>
      </c>
      <c r="I36" s="134">
        <v>441</v>
      </c>
    </row>
    <row r="37" spans="1:9" ht="9.75" customHeight="1">
      <c r="A37" s="10">
        <v>464</v>
      </c>
      <c r="B37" s="11"/>
      <c r="C37" s="12" t="s">
        <v>77</v>
      </c>
      <c r="D37" s="11"/>
      <c r="E37" s="134">
        <v>3</v>
      </c>
      <c r="F37" s="134">
        <v>191</v>
      </c>
      <c r="G37" s="134" t="s">
        <v>306</v>
      </c>
      <c r="H37" s="134">
        <v>191</v>
      </c>
      <c r="I37" s="134">
        <v>537</v>
      </c>
    </row>
    <row r="38" spans="1:9" ht="11.25" customHeight="1">
      <c r="A38" s="7"/>
      <c r="B38" s="7"/>
      <c r="C38" s="8" t="s">
        <v>34</v>
      </c>
      <c r="D38" s="10"/>
      <c r="E38" s="134"/>
      <c r="F38" s="134"/>
      <c r="G38" s="134"/>
      <c r="H38" s="134"/>
      <c r="I38" s="134"/>
    </row>
    <row r="39" spans="1:9" ht="9.75" customHeight="1">
      <c r="A39" s="10">
        <v>471</v>
      </c>
      <c r="B39" s="13"/>
      <c r="C39" s="12" t="s">
        <v>74</v>
      </c>
      <c r="D39" s="11"/>
      <c r="E39" s="134">
        <v>21</v>
      </c>
      <c r="F39" s="134">
        <v>852</v>
      </c>
      <c r="G39" s="134">
        <v>6</v>
      </c>
      <c r="H39" s="134">
        <v>858</v>
      </c>
      <c r="I39" s="134">
        <v>2295</v>
      </c>
    </row>
    <row r="40" spans="1:9" ht="9.75" customHeight="1">
      <c r="A40" s="10">
        <v>472</v>
      </c>
      <c r="B40" s="13"/>
      <c r="C40" s="12" t="s">
        <v>75</v>
      </c>
      <c r="D40" s="11"/>
      <c r="E40" s="134">
        <v>7</v>
      </c>
      <c r="F40" s="134">
        <v>198</v>
      </c>
      <c r="G40" s="134">
        <v>2</v>
      </c>
      <c r="H40" s="134">
        <v>200</v>
      </c>
      <c r="I40" s="134">
        <v>446</v>
      </c>
    </row>
    <row r="41" spans="1:9" ht="9.75" customHeight="1">
      <c r="A41" s="10">
        <v>473</v>
      </c>
      <c r="B41" s="13"/>
      <c r="C41" s="12" t="s">
        <v>76</v>
      </c>
      <c r="D41" s="11"/>
      <c r="E41" s="134">
        <v>8</v>
      </c>
      <c r="F41" s="134">
        <v>377</v>
      </c>
      <c r="G41" s="134" t="s">
        <v>306</v>
      </c>
      <c r="H41" s="134">
        <v>377</v>
      </c>
      <c r="I41" s="134">
        <v>1087</v>
      </c>
    </row>
    <row r="42" spans="1:9" ht="9.75" customHeight="1">
      <c r="A42" s="10">
        <v>474</v>
      </c>
      <c r="B42" s="13"/>
      <c r="C42" s="12" t="s">
        <v>78</v>
      </c>
      <c r="D42" s="11"/>
      <c r="E42" s="134">
        <v>4</v>
      </c>
      <c r="F42" s="134">
        <v>114</v>
      </c>
      <c r="G42" s="134" t="s">
        <v>306</v>
      </c>
      <c r="H42" s="134">
        <v>114</v>
      </c>
      <c r="I42" s="134">
        <v>297</v>
      </c>
    </row>
    <row r="43" spans="1:9" ht="9.75" customHeight="1">
      <c r="A43" s="10">
        <v>475</v>
      </c>
      <c r="B43" s="13"/>
      <c r="C43" s="12" t="s">
        <v>77</v>
      </c>
      <c r="D43" s="11"/>
      <c r="E43" s="134">
        <v>14</v>
      </c>
      <c r="F43" s="134">
        <v>504</v>
      </c>
      <c r="G43" s="134">
        <v>29</v>
      </c>
      <c r="H43" s="134">
        <v>533</v>
      </c>
      <c r="I43" s="134">
        <v>1360</v>
      </c>
    </row>
    <row r="44" spans="1:9" ht="9.75" customHeight="1">
      <c r="A44" s="10">
        <v>476</v>
      </c>
      <c r="B44" s="13"/>
      <c r="C44" s="12" t="s">
        <v>79</v>
      </c>
      <c r="D44" s="11"/>
      <c r="E44" s="134">
        <v>8</v>
      </c>
      <c r="F44" s="134">
        <v>477</v>
      </c>
      <c r="G44" s="134" t="s">
        <v>306</v>
      </c>
      <c r="H44" s="134">
        <v>477</v>
      </c>
      <c r="I44" s="134">
        <v>1144</v>
      </c>
    </row>
    <row r="45" spans="1:9" ht="9.75" customHeight="1">
      <c r="A45" s="10">
        <v>477</v>
      </c>
      <c r="B45" s="13"/>
      <c r="C45" s="12" t="s">
        <v>80</v>
      </c>
      <c r="D45" s="11"/>
      <c r="E45" s="134">
        <v>11</v>
      </c>
      <c r="F45" s="134">
        <v>459</v>
      </c>
      <c r="G45" s="134" t="s">
        <v>306</v>
      </c>
      <c r="H45" s="134">
        <v>459</v>
      </c>
      <c r="I45" s="134">
        <v>1065</v>
      </c>
    </row>
    <row r="46" spans="1:9" ht="9.75" customHeight="1">
      <c r="A46" s="10">
        <v>478</v>
      </c>
      <c r="B46" s="13"/>
      <c r="C46" s="12" t="s">
        <v>81</v>
      </c>
      <c r="D46" s="11"/>
      <c r="E46" s="134">
        <v>9</v>
      </c>
      <c r="F46" s="134">
        <v>860</v>
      </c>
      <c r="G46" s="134">
        <v>11</v>
      </c>
      <c r="H46" s="134">
        <v>871</v>
      </c>
      <c r="I46" s="134">
        <v>2597</v>
      </c>
    </row>
    <row r="47" spans="1:9" ht="9.75" customHeight="1">
      <c r="A47" s="10">
        <v>479</v>
      </c>
      <c r="B47" s="13"/>
      <c r="C47" s="12" t="s">
        <v>82</v>
      </c>
      <c r="D47" s="11"/>
      <c r="E47" s="134">
        <v>5</v>
      </c>
      <c r="F47" s="134">
        <v>296</v>
      </c>
      <c r="G47" s="134" t="s">
        <v>306</v>
      </c>
      <c r="H47" s="134">
        <v>296</v>
      </c>
      <c r="I47" s="134">
        <v>788</v>
      </c>
    </row>
    <row r="48" spans="1:9" ht="6" customHeight="1">
      <c r="A48" s="10"/>
      <c r="B48" s="13"/>
      <c r="C48" s="12"/>
      <c r="D48" s="11"/>
      <c r="E48" s="134"/>
      <c r="F48" s="134"/>
      <c r="G48" s="134"/>
      <c r="H48" s="134"/>
      <c r="I48" s="134"/>
    </row>
    <row r="49" spans="1:9" ht="11.25" customHeight="1">
      <c r="A49" s="8">
        <v>4</v>
      </c>
      <c r="B49" s="14"/>
      <c r="C49" s="15" t="s">
        <v>83</v>
      </c>
      <c r="D49" s="17"/>
      <c r="E49" s="142">
        <v>113</v>
      </c>
      <c r="F49" s="142">
        <v>6072</v>
      </c>
      <c r="G49" s="142">
        <v>52</v>
      </c>
      <c r="H49" s="142">
        <v>6124</v>
      </c>
      <c r="I49" s="142">
        <v>16975</v>
      </c>
    </row>
    <row r="50" spans="1:9" ht="6" customHeight="1">
      <c r="A50" s="7"/>
      <c r="B50" s="7"/>
      <c r="C50" s="10"/>
      <c r="D50" s="7"/>
      <c r="E50" s="16"/>
      <c r="F50" s="16"/>
      <c r="G50" s="16"/>
      <c r="H50" s="16"/>
      <c r="I50" s="16"/>
    </row>
    <row r="51" spans="1:9" ht="15" customHeight="1">
      <c r="A51" s="361" t="s">
        <v>209</v>
      </c>
      <c r="B51" s="361"/>
      <c r="C51" s="361"/>
      <c r="D51" s="361"/>
      <c r="E51" s="361"/>
      <c r="F51" s="361"/>
      <c r="G51" s="361"/>
      <c r="H51" s="361"/>
      <c r="I51" s="361"/>
    </row>
    <row r="52" spans="1:9" ht="11.25" customHeight="1">
      <c r="A52" s="7"/>
      <c r="B52" s="7"/>
      <c r="C52" s="8" t="s">
        <v>30</v>
      </c>
      <c r="D52" s="7"/>
      <c r="E52" s="16"/>
      <c r="F52" s="16"/>
      <c r="G52" s="16"/>
      <c r="H52" s="16"/>
      <c r="I52" s="16"/>
    </row>
    <row r="53" spans="1:9" ht="9.75" customHeight="1">
      <c r="A53" s="10">
        <v>561</v>
      </c>
      <c r="B53" s="11"/>
      <c r="C53" s="12" t="s">
        <v>84</v>
      </c>
      <c r="D53" s="11"/>
      <c r="E53" s="134">
        <v>2</v>
      </c>
      <c r="F53" s="134" t="s">
        <v>310</v>
      </c>
      <c r="G53" s="134" t="s">
        <v>310</v>
      </c>
      <c r="H53" s="134" t="s">
        <v>310</v>
      </c>
      <c r="I53" s="134" t="s">
        <v>310</v>
      </c>
    </row>
    <row r="54" spans="1:9" ht="9.75" customHeight="1">
      <c r="A54" s="10">
        <v>562</v>
      </c>
      <c r="B54" s="11"/>
      <c r="C54" s="12" t="s">
        <v>85</v>
      </c>
      <c r="D54" s="11"/>
      <c r="E54" s="134">
        <v>8</v>
      </c>
      <c r="F54" s="134">
        <v>541</v>
      </c>
      <c r="G54" s="134">
        <v>11</v>
      </c>
      <c r="H54" s="134">
        <v>552</v>
      </c>
      <c r="I54" s="134">
        <v>1650</v>
      </c>
    </row>
    <row r="55" spans="1:9" ht="9.75" customHeight="1">
      <c r="A55" s="10">
        <v>563</v>
      </c>
      <c r="B55" s="11"/>
      <c r="C55" s="12" t="s">
        <v>86</v>
      </c>
      <c r="D55" s="11"/>
      <c r="E55" s="134">
        <v>2</v>
      </c>
      <c r="F55" s="134" t="s">
        <v>310</v>
      </c>
      <c r="G55" s="134" t="s">
        <v>310</v>
      </c>
      <c r="H55" s="134" t="s">
        <v>310</v>
      </c>
      <c r="I55" s="134" t="s">
        <v>310</v>
      </c>
    </row>
    <row r="56" spans="1:9" ht="9.75" customHeight="1">
      <c r="A56" s="10">
        <v>564</v>
      </c>
      <c r="B56" s="11"/>
      <c r="C56" s="12" t="s">
        <v>87</v>
      </c>
      <c r="D56" s="11"/>
      <c r="E56" s="134">
        <v>32</v>
      </c>
      <c r="F56" s="134">
        <v>2050</v>
      </c>
      <c r="G56" s="134">
        <v>2</v>
      </c>
      <c r="H56" s="134">
        <v>2052</v>
      </c>
      <c r="I56" s="134">
        <v>5759</v>
      </c>
    </row>
    <row r="57" spans="1:9" ht="9.75" customHeight="1">
      <c r="A57" s="10">
        <v>565</v>
      </c>
      <c r="B57" s="11"/>
      <c r="C57" s="12" t="s">
        <v>88</v>
      </c>
      <c r="D57" s="11"/>
      <c r="E57" s="134">
        <v>3</v>
      </c>
      <c r="F57" s="134">
        <v>128</v>
      </c>
      <c r="G57" s="134">
        <v>47</v>
      </c>
      <c r="H57" s="134">
        <v>175</v>
      </c>
      <c r="I57" s="134">
        <v>362</v>
      </c>
    </row>
    <row r="58" spans="1:9" ht="11.25" customHeight="1">
      <c r="A58" s="7"/>
      <c r="B58" s="7"/>
      <c r="C58" s="8" t="s">
        <v>34</v>
      </c>
      <c r="D58" s="10"/>
      <c r="E58" s="134"/>
      <c r="F58" s="134"/>
      <c r="G58" s="134"/>
      <c r="H58" s="134"/>
      <c r="I58" s="134"/>
    </row>
    <row r="59" spans="1:9" ht="9.75" customHeight="1">
      <c r="A59" s="10">
        <v>571</v>
      </c>
      <c r="B59" s="11"/>
      <c r="C59" s="12" t="s">
        <v>84</v>
      </c>
      <c r="D59" s="11"/>
      <c r="E59" s="134">
        <v>31</v>
      </c>
      <c r="F59" s="134">
        <v>1565</v>
      </c>
      <c r="G59" s="134">
        <v>10</v>
      </c>
      <c r="H59" s="134">
        <v>1575</v>
      </c>
      <c r="I59" s="134">
        <v>4236</v>
      </c>
    </row>
    <row r="60" spans="1:9" ht="9.75" customHeight="1">
      <c r="A60" s="10">
        <v>572</v>
      </c>
      <c r="B60" s="11"/>
      <c r="C60" s="12" t="s">
        <v>89</v>
      </c>
      <c r="D60" s="11"/>
      <c r="E60" s="134">
        <v>7</v>
      </c>
      <c r="F60" s="134">
        <v>275</v>
      </c>
      <c r="G60" s="134" t="s">
        <v>306</v>
      </c>
      <c r="H60" s="134">
        <v>275</v>
      </c>
      <c r="I60" s="134">
        <v>528</v>
      </c>
    </row>
    <row r="61" spans="1:9" ht="9.75" customHeight="1">
      <c r="A61" s="10">
        <v>573</v>
      </c>
      <c r="B61" s="11"/>
      <c r="C61" s="12" t="s">
        <v>86</v>
      </c>
      <c r="D61" s="11"/>
      <c r="E61" s="134">
        <v>8</v>
      </c>
      <c r="F61" s="134">
        <v>165</v>
      </c>
      <c r="G61" s="134" t="s">
        <v>306</v>
      </c>
      <c r="H61" s="134">
        <v>165</v>
      </c>
      <c r="I61" s="134">
        <v>444</v>
      </c>
    </row>
    <row r="62" spans="1:9" ht="9.75" customHeight="1">
      <c r="A62" s="10">
        <v>574</v>
      </c>
      <c r="B62" s="11"/>
      <c r="C62" s="12" t="s">
        <v>90</v>
      </c>
      <c r="D62" s="11"/>
      <c r="E62" s="134">
        <v>11</v>
      </c>
      <c r="F62" s="134">
        <v>528</v>
      </c>
      <c r="G62" s="134">
        <v>1</v>
      </c>
      <c r="H62" s="134">
        <v>529</v>
      </c>
      <c r="I62" s="134">
        <v>1727</v>
      </c>
    </row>
    <row r="63" spans="1:9" ht="9.75" customHeight="1">
      <c r="A63" s="10">
        <v>575</v>
      </c>
      <c r="B63" s="11"/>
      <c r="C63" s="12" t="s">
        <v>210</v>
      </c>
      <c r="D63" s="11"/>
      <c r="E63" s="134">
        <v>13</v>
      </c>
      <c r="F63" s="134">
        <v>566</v>
      </c>
      <c r="G63" s="134">
        <v>3</v>
      </c>
      <c r="H63" s="134">
        <v>569</v>
      </c>
      <c r="I63" s="134">
        <v>1389</v>
      </c>
    </row>
    <row r="64" spans="1:9" ht="9.75" customHeight="1">
      <c r="A64" s="10">
        <v>576</v>
      </c>
      <c r="B64" s="11"/>
      <c r="C64" s="12" t="s">
        <v>91</v>
      </c>
      <c r="D64" s="11"/>
      <c r="E64" s="134">
        <v>16</v>
      </c>
      <c r="F64" s="134">
        <v>586</v>
      </c>
      <c r="G64" s="134">
        <v>2</v>
      </c>
      <c r="H64" s="134">
        <v>588</v>
      </c>
      <c r="I64" s="134">
        <v>1650</v>
      </c>
    </row>
    <row r="65" spans="1:9" ht="9.75" customHeight="1">
      <c r="A65" s="10">
        <v>577</v>
      </c>
      <c r="B65" s="11"/>
      <c r="C65" s="12" t="s">
        <v>92</v>
      </c>
      <c r="D65" s="11"/>
      <c r="E65" s="134">
        <v>5</v>
      </c>
      <c r="F65" s="134">
        <v>273</v>
      </c>
      <c r="G65" s="134" t="s">
        <v>306</v>
      </c>
      <c r="H65" s="134">
        <v>273</v>
      </c>
      <c r="I65" s="134">
        <v>668</v>
      </c>
    </row>
    <row r="66" spans="1:9" ht="6" customHeight="1">
      <c r="A66" s="10"/>
      <c r="B66" s="11"/>
      <c r="C66" s="12"/>
      <c r="D66" s="11"/>
      <c r="E66" s="134"/>
      <c r="F66" s="134"/>
      <c r="G66" s="134"/>
      <c r="H66" s="134"/>
      <c r="I66" s="134"/>
    </row>
    <row r="67" spans="1:9" ht="11.25" customHeight="1">
      <c r="A67" s="8">
        <v>5</v>
      </c>
      <c r="B67" s="17"/>
      <c r="C67" s="15" t="s">
        <v>93</v>
      </c>
      <c r="D67" s="17"/>
      <c r="E67" s="142">
        <v>138</v>
      </c>
      <c r="F67" s="142">
        <v>6988</v>
      </c>
      <c r="G67" s="142">
        <v>76</v>
      </c>
      <c r="H67" s="142">
        <v>7064</v>
      </c>
      <c r="I67" s="142">
        <v>19297</v>
      </c>
    </row>
    <row r="68" spans="1:9" ht="6" customHeight="1">
      <c r="A68" s="7"/>
      <c r="B68" s="7"/>
      <c r="C68" s="10"/>
      <c r="D68" s="7"/>
      <c r="E68" s="16"/>
      <c r="F68" s="16"/>
      <c r="G68" s="16"/>
      <c r="H68" s="16"/>
      <c r="I68" s="16"/>
    </row>
    <row r="69" spans="1:9" ht="12.75">
      <c r="A69" s="22"/>
      <c r="B69" s="22"/>
      <c r="C69" s="22"/>
      <c r="D69" s="22"/>
      <c r="E69" s="22"/>
      <c r="F69" s="22"/>
      <c r="G69" s="22"/>
      <c r="H69" s="22"/>
      <c r="I69" s="22"/>
    </row>
    <row r="70" spans="1:9" ht="12.75">
      <c r="A70" s="22"/>
      <c r="B70" s="22"/>
      <c r="C70" s="22"/>
      <c r="D70" s="22"/>
      <c r="E70" s="22"/>
      <c r="F70" s="22"/>
      <c r="G70" s="22"/>
      <c r="H70" s="22"/>
      <c r="I70" s="22"/>
    </row>
    <row r="71" spans="1:9" ht="12.75">
      <c r="A71" s="22"/>
      <c r="B71" s="22"/>
      <c r="C71" s="22"/>
      <c r="D71" s="22"/>
      <c r="E71" s="22"/>
      <c r="F71" s="22"/>
      <c r="G71" s="22"/>
      <c r="H71" s="22"/>
      <c r="I71" s="22"/>
    </row>
    <row r="72" spans="1:9" ht="12.75">
      <c r="A72" s="22"/>
      <c r="B72" s="22"/>
      <c r="C72" s="22"/>
      <c r="D72" s="22"/>
      <c r="E72" s="22"/>
      <c r="F72" s="22"/>
      <c r="G72" s="22"/>
      <c r="H72" s="22"/>
      <c r="I72" s="22"/>
    </row>
    <row r="73" spans="1:9" ht="12.75">
      <c r="A73" s="22"/>
      <c r="B73" s="22"/>
      <c r="C73" s="22"/>
      <c r="D73" s="22"/>
      <c r="E73" s="22"/>
      <c r="F73" s="22"/>
      <c r="G73" s="22"/>
      <c r="H73" s="22"/>
      <c r="I73" s="22"/>
    </row>
    <row r="74" spans="1:9" ht="12.75">
      <c r="A74" s="22"/>
      <c r="B74" s="22"/>
      <c r="C74" s="22"/>
      <c r="D74" s="22"/>
      <c r="E74" s="22"/>
      <c r="F74" s="22"/>
      <c r="G74" s="22"/>
      <c r="H74" s="22"/>
      <c r="I74" s="22"/>
    </row>
  </sheetData>
  <sheetProtection/>
  <mergeCells count="16">
    <mergeCell ref="A51:I51"/>
    <mergeCell ref="A2:I2"/>
    <mergeCell ref="A4:I4"/>
    <mergeCell ref="A5:I5"/>
    <mergeCell ref="A32:I32"/>
    <mergeCell ref="E7:E13"/>
    <mergeCell ref="A16:I16"/>
    <mergeCell ref="A6:C6"/>
    <mergeCell ref="A7:B14"/>
    <mergeCell ref="I7:I13"/>
    <mergeCell ref="F7:H7"/>
    <mergeCell ref="F8:F13"/>
    <mergeCell ref="G8:G13"/>
    <mergeCell ref="H8:H13"/>
    <mergeCell ref="E14:H14"/>
    <mergeCell ref="C7:D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&amp;C&amp;7- 9 -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8"/>
  <sheetViews>
    <sheetView workbookViewId="0" topLeftCell="A1">
      <selection activeCell="G42" sqref="G42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6" customHeight="1">
      <c r="A1" s="1"/>
      <c r="B1" s="1"/>
      <c r="C1" s="2"/>
      <c r="D1" s="1"/>
      <c r="E1" s="1"/>
      <c r="F1" s="1"/>
      <c r="G1" s="1"/>
      <c r="H1" s="1"/>
      <c r="I1" s="1"/>
    </row>
    <row r="2" spans="1:9" ht="11.25" customHeight="1">
      <c r="A2" s="335" t="s">
        <v>294</v>
      </c>
      <c r="B2" s="335"/>
      <c r="C2" s="335"/>
      <c r="D2" s="335"/>
      <c r="E2" s="335"/>
      <c r="F2" s="335"/>
      <c r="G2" s="335"/>
      <c r="H2" s="335"/>
      <c r="I2" s="335"/>
    </row>
    <row r="3" spans="1:9" ht="6" customHeight="1">
      <c r="A3" s="3"/>
      <c r="B3" s="3"/>
      <c r="C3" s="3"/>
      <c r="D3" s="3"/>
      <c r="E3" s="3"/>
      <c r="F3" s="3"/>
      <c r="G3" s="3"/>
      <c r="H3" s="3"/>
      <c r="I3" s="3"/>
    </row>
    <row r="4" spans="1:9" ht="11.25" customHeight="1">
      <c r="A4" s="362" t="s">
        <v>286</v>
      </c>
      <c r="B4" s="362"/>
      <c r="C4" s="335"/>
      <c r="D4" s="335"/>
      <c r="E4" s="335"/>
      <c r="F4" s="335"/>
      <c r="G4" s="335"/>
      <c r="H4" s="335"/>
      <c r="I4" s="335"/>
    </row>
    <row r="5" spans="1:9" ht="11.25" customHeight="1">
      <c r="A5" s="336" t="s">
        <v>271</v>
      </c>
      <c r="B5" s="336"/>
      <c r="C5" s="336"/>
      <c r="D5" s="336"/>
      <c r="E5" s="336"/>
      <c r="F5" s="336"/>
      <c r="G5" s="336"/>
      <c r="H5" s="336"/>
      <c r="I5" s="336"/>
    </row>
    <row r="6" spans="1:9" ht="11.25" customHeight="1">
      <c r="A6" s="356" t="str">
        <f>' MB1'!H8</f>
        <v>Juni 2013</v>
      </c>
      <c r="B6" s="356"/>
      <c r="C6" s="356"/>
      <c r="D6" s="4"/>
      <c r="E6" s="4"/>
      <c r="F6" s="4"/>
      <c r="G6" s="4"/>
      <c r="H6" s="4"/>
      <c r="I6" s="4"/>
    </row>
    <row r="7" spans="1:9" ht="11.25" customHeight="1">
      <c r="A7" s="343" t="s">
        <v>202</v>
      </c>
      <c r="B7" s="344"/>
      <c r="C7" s="337" t="s">
        <v>155</v>
      </c>
      <c r="D7" s="338"/>
      <c r="E7" s="353" t="s">
        <v>233</v>
      </c>
      <c r="F7" s="357" t="s">
        <v>235</v>
      </c>
      <c r="G7" s="358"/>
      <c r="H7" s="359"/>
      <c r="I7" s="349" t="s">
        <v>201</v>
      </c>
    </row>
    <row r="8" spans="1:9" ht="6.75" customHeight="1">
      <c r="A8" s="345"/>
      <c r="B8" s="346"/>
      <c r="C8" s="339"/>
      <c r="D8" s="340"/>
      <c r="E8" s="354"/>
      <c r="F8" s="350" t="s">
        <v>279</v>
      </c>
      <c r="G8" s="350" t="s">
        <v>166</v>
      </c>
      <c r="H8" s="350" t="s">
        <v>29</v>
      </c>
      <c r="I8" s="339"/>
    </row>
    <row r="9" spans="1:9" ht="6.75" customHeight="1">
      <c r="A9" s="345"/>
      <c r="B9" s="346"/>
      <c r="C9" s="339"/>
      <c r="D9" s="340"/>
      <c r="E9" s="354"/>
      <c r="F9" s="351"/>
      <c r="G9" s="351"/>
      <c r="H9" s="351"/>
      <c r="I9" s="339"/>
    </row>
    <row r="10" spans="1:9" ht="6.75" customHeight="1">
      <c r="A10" s="345"/>
      <c r="B10" s="346"/>
      <c r="C10" s="339"/>
      <c r="D10" s="340"/>
      <c r="E10" s="354"/>
      <c r="F10" s="351"/>
      <c r="G10" s="351"/>
      <c r="H10" s="351"/>
      <c r="I10" s="339"/>
    </row>
    <row r="11" spans="1:9" ht="6.75" customHeight="1">
      <c r="A11" s="345"/>
      <c r="B11" s="346"/>
      <c r="C11" s="339"/>
      <c r="D11" s="340"/>
      <c r="E11" s="354"/>
      <c r="F11" s="351"/>
      <c r="G11" s="351"/>
      <c r="H11" s="351"/>
      <c r="I11" s="339"/>
    </row>
    <row r="12" spans="1:9" ht="6.75" customHeight="1">
      <c r="A12" s="345"/>
      <c r="B12" s="346"/>
      <c r="C12" s="339"/>
      <c r="D12" s="340"/>
      <c r="E12" s="354"/>
      <c r="F12" s="351"/>
      <c r="G12" s="351"/>
      <c r="H12" s="351"/>
      <c r="I12" s="339"/>
    </row>
    <row r="13" spans="1:9" ht="6.75" customHeight="1">
      <c r="A13" s="345"/>
      <c r="B13" s="346"/>
      <c r="C13" s="339"/>
      <c r="D13" s="340"/>
      <c r="E13" s="355"/>
      <c r="F13" s="352"/>
      <c r="G13" s="352"/>
      <c r="H13" s="352"/>
      <c r="I13" s="341"/>
    </row>
    <row r="14" spans="1:9" ht="11.25" customHeight="1">
      <c r="A14" s="347"/>
      <c r="B14" s="348"/>
      <c r="C14" s="341"/>
      <c r="D14" s="342"/>
      <c r="E14" s="357" t="s">
        <v>22</v>
      </c>
      <c r="F14" s="358"/>
      <c r="G14" s="358"/>
      <c r="H14" s="358"/>
      <c r="I14" s="5" t="s">
        <v>152</v>
      </c>
    </row>
    <row r="15" spans="1:9" ht="6" customHeight="1">
      <c r="A15" s="7"/>
      <c r="B15" s="7"/>
      <c r="C15" s="10"/>
      <c r="D15" s="7"/>
      <c r="E15" s="16"/>
      <c r="F15" s="16"/>
      <c r="G15" s="16"/>
      <c r="H15" s="16"/>
      <c r="I15" s="16"/>
    </row>
    <row r="16" spans="1:9" ht="15" customHeight="1">
      <c r="A16" s="361" t="s">
        <v>211</v>
      </c>
      <c r="B16" s="361"/>
      <c r="C16" s="361"/>
      <c r="D16" s="361"/>
      <c r="E16" s="361"/>
      <c r="F16" s="361"/>
      <c r="G16" s="361"/>
      <c r="H16" s="361"/>
      <c r="I16" s="361"/>
    </row>
    <row r="17" spans="1:9" ht="11.25" customHeight="1">
      <c r="A17" s="7"/>
      <c r="B17" s="7"/>
      <c r="C17" s="8" t="s">
        <v>30</v>
      </c>
      <c r="D17" s="7"/>
      <c r="E17" s="16"/>
      <c r="F17" s="16"/>
      <c r="G17" s="16"/>
      <c r="H17" s="16"/>
      <c r="I17" s="16"/>
    </row>
    <row r="18" spans="1:9" ht="9.75" customHeight="1">
      <c r="A18" s="10">
        <v>661</v>
      </c>
      <c r="B18" s="11"/>
      <c r="C18" s="12" t="s">
        <v>94</v>
      </c>
      <c r="D18" s="11"/>
      <c r="E18" s="134">
        <v>11</v>
      </c>
      <c r="F18" s="134">
        <v>944</v>
      </c>
      <c r="G18" s="134" t="s">
        <v>306</v>
      </c>
      <c r="H18" s="134">
        <v>944</v>
      </c>
      <c r="I18" s="134">
        <v>3433</v>
      </c>
    </row>
    <row r="19" spans="1:9" ht="9.75" customHeight="1">
      <c r="A19" s="10">
        <v>662</v>
      </c>
      <c r="B19" s="11"/>
      <c r="C19" s="12" t="s">
        <v>95</v>
      </c>
      <c r="D19" s="11"/>
      <c r="E19" s="134">
        <v>8</v>
      </c>
      <c r="F19" s="134">
        <v>880</v>
      </c>
      <c r="G19" s="134" t="s">
        <v>306</v>
      </c>
      <c r="H19" s="134">
        <v>880</v>
      </c>
      <c r="I19" s="134">
        <v>2864</v>
      </c>
    </row>
    <row r="20" spans="1:9" ht="9.75" customHeight="1">
      <c r="A20" s="10">
        <v>663</v>
      </c>
      <c r="B20" s="11"/>
      <c r="C20" s="12" t="s">
        <v>96</v>
      </c>
      <c r="D20" s="11"/>
      <c r="E20" s="134">
        <v>8</v>
      </c>
      <c r="F20" s="134">
        <v>353</v>
      </c>
      <c r="G20" s="134" t="s">
        <v>306</v>
      </c>
      <c r="H20" s="134">
        <v>353</v>
      </c>
      <c r="I20" s="134">
        <v>1172</v>
      </c>
    </row>
    <row r="21" spans="1:9" ht="11.25" customHeight="1">
      <c r="A21" s="7"/>
      <c r="B21" s="7"/>
      <c r="C21" s="8" t="s">
        <v>34</v>
      </c>
      <c r="D21" s="10"/>
      <c r="E21" s="134"/>
      <c r="F21" s="134"/>
      <c r="G21" s="134"/>
      <c r="H21" s="134"/>
      <c r="I21" s="134"/>
    </row>
    <row r="22" spans="1:9" ht="9.75" customHeight="1">
      <c r="A22" s="10">
        <v>671</v>
      </c>
      <c r="B22" s="11"/>
      <c r="C22" s="12" t="s">
        <v>94</v>
      </c>
      <c r="D22" s="11"/>
      <c r="E22" s="134">
        <v>11</v>
      </c>
      <c r="F22" s="134">
        <v>950</v>
      </c>
      <c r="G22" s="134" t="s">
        <v>306</v>
      </c>
      <c r="H22" s="134">
        <v>950</v>
      </c>
      <c r="I22" s="134">
        <v>2446</v>
      </c>
    </row>
    <row r="23" spans="1:9" ht="9.75" customHeight="1">
      <c r="A23" s="10">
        <v>672</v>
      </c>
      <c r="B23" s="11"/>
      <c r="C23" s="12" t="s">
        <v>97</v>
      </c>
      <c r="D23" s="11"/>
      <c r="E23" s="134">
        <v>22</v>
      </c>
      <c r="F23" s="134">
        <v>1524</v>
      </c>
      <c r="G23" s="134">
        <v>2</v>
      </c>
      <c r="H23" s="134">
        <v>1526</v>
      </c>
      <c r="I23" s="134">
        <v>4220</v>
      </c>
    </row>
    <row r="24" spans="1:9" ht="9.75" customHeight="1">
      <c r="A24" s="10">
        <v>673</v>
      </c>
      <c r="B24" s="11"/>
      <c r="C24" s="12" t="s">
        <v>98</v>
      </c>
      <c r="D24" s="11"/>
      <c r="E24" s="134">
        <v>10</v>
      </c>
      <c r="F24" s="134">
        <v>506</v>
      </c>
      <c r="G24" s="134">
        <v>1</v>
      </c>
      <c r="H24" s="134">
        <v>507</v>
      </c>
      <c r="I24" s="134">
        <v>1255</v>
      </c>
    </row>
    <row r="25" spans="1:9" ht="9.75" customHeight="1">
      <c r="A25" s="10">
        <v>674</v>
      </c>
      <c r="B25" s="11"/>
      <c r="C25" s="12" t="s">
        <v>99</v>
      </c>
      <c r="D25" s="11"/>
      <c r="E25" s="134">
        <v>6</v>
      </c>
      <c r="F25" s="134">
        <v>227</v>
      </c>
      <c r="G25" s="134">
        <v>1</v>
      </c>
      <c r="H25" s="134">
        <v>228</v>
      </c>
      <c r="I25" s="134">
        <v>552</v>
      </c>
    </row>
    <row r="26" spans="1:9" ht="9.75" customHeight="1">
      <c r="A26" s="10">
        <v>675</v>
      </c>
      <c r="B26" s="11"/>
      <c r="C26" s="12" t="s">
        <v>100</v>
      </c>
      <c r="D26" s="11"/>
      <c r="E26" s="134">
        <v>5</v>
      </c>
      <c r="F26" s="134">
        <v>245</v>
      </c>
      <c r="G26" s="134" t="s">
        <v>306</v>
      </c>
      <c r="H26" s="134">
        <v>245</v>
      </c>
      <c r="I26" s="134">
        <v>735</v>
      </c>
    </row>
    <row r="27" spans="1:9" ht="9.75" customHeight="1">
      <c r="A27" s="10">
        <v>676</v>
      </c>
      <c r="B27" s="11"/>
      <c r="C27" s="12" t="s">
        <v>101</v>
      </c>
      <c r="D27" s="11"/>
      <c r="E27" s="134">
        <v>7</v>
      </c>
      <c r="F27" s="134">
        <v>306</v>
      </c>
      <c r="G27" s="134" t="s">
        <v>306</v>
      </c>
      <c r="H27" s="134">
        <v>306</v>
      </c>
      <c r="I27" s="134">
        <v>917</v>
      </c>
    </row>
    <row r="28" spans="1:9" ht="9.75" customHeight="1">
      <c r="A28" s="10">
        <v>677</v>
      </c>
      <c r="B28" s="11"/>
      <c r="C28" s="12" t="s">
        <v>102</v>
      </c>
      <c r="D28" s="11"/>
      <c r="E28" s="134">
        <v>17</v>
      </c>
      <c r="F28" s="134">
        <v>792</v>
      </c>
      <c r="G28" s="134">
        <v>1</v>
      </c>
      <c r="H28" s="134">
        <v>793</v>
      </c>
      <c r="I28" s="134">
        <v>2851</v>
      </c>
    </row>
    <row r="29" spans="1:9" ht="9.75" customHeight="1">
      <c r="A29" s="10">
        <v>678</v>
      </c>
      <c r="B29" s="11"/>
      <c r="C29" s="19" t="s">
        <v>95</v>
      </c>
      <c r="D29" s="11"/>
      <c r="E29" s="134">
        <v>5</v>
      </c>
      <c r="F29" s="134">
        <v>245</v>
      </c>
      <c r="G29" s="134">
        <v>18</v>
      </c>
      <c r="H29" s="134">
        <v>263</v>
      </c>
      <c r="I29" s="134">
        <v>648</v>
      </c>
    </row>
    <row r="30" spans="1:9" ht="9.75" customHeight="1">
      <c r="A30" s="10">
        <v>679</v>
      </c>
      <c r="B30" s="11"/>
      <c r="C30" s="12" t="s">
        <v>96</v>
      </c>
      <c r="D30" s="11"/>
      <c r="E30" s="134">
        <v>13</v>
      </c>
      <c r="F30" s="134">
        <v>501</v>
      </c>
      <c r="G30" s="134">
        <v>1</v>
      </c>
      <c r="H30" s="134">
        <v>502</v>
      </c>
      <c r="I30" s="134">
        <v>1311</v>
      </c>
    </row>
    <row r="31" spans="1:9" ht="6" customHeight="1">
      <c r="A31" s="10"/>
      <c r="B31" s="11"/>
      <c r="C31" s="12"/>
      <c r="D31" s="11"/>
      <c r="E31" s="134"/>
      <c r="F31" s="134"/>
      <c r="G31" s="134"/>
      <c r="H31" s="134"/>
      <c r="I31" s="134"/>
    </row>
    <row r="32" spans="1:9" ht="11.25" customHeight="1">
      <c r="A32" s="8">
        <v>6</v>
      </c>
      <c r="B32" s="17"/>
      <c r="C32" s="20" t="s">
        <v>103</v>
      </c>
      <c r="D32" s="17"/>
      <c r="E32" s="142">
        <v>123</v>
      </c>
      <c r="F32" s="142">
        <v>7473</v>
      </c>
      <c r="G32" s="142">
        <v>24</v>
      </c>
      <c r="H32" s="142">
        <v>7497</v>
      </c>
      <c r="I32" s="142">
        <v>22404</v>
      </c>
    </row>
    <row r="33" spans="1:9" ht="6" customHeight="1">
      <c r="A33" s="7"/>
      <c r="B33" s="7"/>
      <c r="C33" s="10"/>
      <c r="D33" s="7"/>
      <c r="E33" s="16"/>
      <c r="F33" s="16"/>
      <c r="G33" s="16"/>
      <c r="H33" s="16"/>
      <c r="I33" s="16"/>
    </row>
    <row r="34" spans="1:9" ht="15" customHeight="1">
      <c r="A34" s="361" t="s">
        <v>212</v>
      </c>
      <c r="B34" s="361"/>
      <c r="C34" s="361"/>
      <c r="D34" s="361"/>
      <c r="E34" s="361"/>
      <c r="F34" s="361"/>
      <c r="G34" s="361"/>
      <c r="H34" s="361"/>
      <c r="I34" s="361"/>
    </row>
    <row r="35" spans="1:9" ht="11.25" customHeight="1">
      <c r="A35" s="7"/>
      <c r="B35" s="7"/>
      <c r="C35" s="8" t="s">
        <v>30</v>
      </c>
      <c r="D35" s="7"/>
      <c r="E35" s="16"/>
      <c r="F35" s="16"/>
      <c r="G35" s="16"/>
      <c r="H35" s="16"/>
      <c r="I35" s="16"/>
    </row>
    <row r="36" spans="1:9" ht="9.75" customHeight="1">
      <c r="A36" s="10">
        <v>761</v>
      </c>
      <c r="B36" s="11"/>
      <c r="C36" s="12" t="s">
        <v>104</v>
      </c>
      <c r="D36" s="11"/>
      <c r="E36" s="134">
        <v>11</v>
      </c>
      <c r="F36" s="134">
        <v>677</v>
      </c>
      <c r="G36" s="134">
        <v>3</v>
      </c>
      <c r="H36" s="134">
        <v>680</v>
      </c>
      <c r="I36" s="134">
        <v>2226</v>
      </c>
    </row>
    <row r="37" spans="1:9" ht="9.75" customHeight="1">
      <c r="A37" s="10">
        <v>762</v>
      </c>
      <c r="B37" s="11"/>
      <c r="C37" s="12" t="s">
        <v>105</v>
      </c>
      <c r="D37" s="11"/>
      <c r="E37" s="134">
        <v>4</v>
      </c>
      <c r="F37" s="134" t="s">
        <v>310</v>
      </c>
      <c r="G37" s="134" t="s">
        <v>310</v>
      </c>
      <c r="H37" s="134" t="s">
        <v>310</v>
      </c>
      <c r="I37" s="134" t="s">
        <v>310</v>
      </c>
    </row>
    <row r="38" spans="1:9" ht="9.75" customHeight="1">
      <c r="A38" s="10">
        <v>763</v>
      </c>
      <c r="B38" s="11"/>
      <c r="C38" s="12" t="s">
        <v>106</v>
      </c>
      <c r="D38" s="11"/>
      <c r="E38" s="134">
        <v>1</v>
      </c>
      <c r="F38" s="134" t="s">
        <v>310</v>
      </c>
      <c r="G38" s="134" t="s">
        <v>310</v>
      </c>
      <c r="H38" s="134" t="s">
        <v>310</v>
      </c>
      <c r="I38" s="134" t="s">
        <v>310</v>
      </c>
    </row>
    <row r="39" spans="1:9" ht="9.75" customHeight="1">
      <c r="A39" s="10">
        <v>764</v>
      </c>
      <c r="B39" s="11"/>
      <c r="C39" s="12" t="s">
        <v>107</v>
      </c>
      <c r="D39" s="11"/>
      <c r="E39" s="134">
        <v>6</v>
      </c>
      <c r="F39" s="134">
        <v>1394</v>
      </c>
      <c r="G39" s="134">
        <v>20</v>
      </c>
      <c r="H39" s="134">
        <v>1414</v>
      </c>
      <c r="I39" s="134">
        <v>4190</v>
      </c>
    </row>
    <row r="40" spans="1:9" ht="11.25" customHeight="1">
      <c r="A40" s="7"/>
      <c r="B40" s="7"/>
      <c r="C40" s="8" t="s">
        <v>34</v>
      </c>
      <c r="D40" s="10"/>
      <c r="E40" s="134"/>
      <c r="F40" s="134"/>
      <c r="G40" s="134"/>
      <c r="H40" s="134"/>
      <c r="I40" s="134"/>
    </row>
    <row r="41" spans="1:9" ht="9.75" customHeight="1">
      <c r="A41" s="10">
        <v>771</v>
      </c>
      <c r="B41" s="11"/>
      <c r="C41" s="12" t="s">
        <v>108</v>
      </c>
      <c r="D41" s="11"/>
      <c r="E41" s="134">
        <v>18</v>
      </c>
      <c r="F41" s="134">
        <v>610</v>
      </c>
      <c r="G41" s="134">
        <v>2</v>
      </c>
      <c r="H41" s="134">
        <v>612</v>
      </c>
      <c r="I41" s="134">
        <v>1789</v>
      </c>
    </row>
    <row r="42" spans="1:9" ht="9.75" customHeight="1">
      <c r="A42" s="10">
        <v>772</v>
      </c>
      <c r="B42" s="11"/>
      <c r="C42" s="12" t="s">
        <v>104</v>
      </c>
      <c r="D42" s="11"/>
      <c r="E42" s="134">
        <v>23</v>
      </c>
      <c r="F42" s="134">
        <v>1113</v>
      </c>
      <c r="G42" s="134">
        <v>1</v>
      </c>
      <c r="H42" s="134">
        <v>1114</v>
      </c>
      <c r="I42" s="134">
        <v>3027</v>
      </c>
    </row>
    <row r="43" spans="1:9" ht="9.75" customHeight="1">
      <c r="A43" s="10">
        <v>773</v>
      </c>
      <c r="B43" s="11"/>
      <c r="C43" s="12" t="s">
        <v>213</v>
      </c>
      <c r="D43" s="11"/>
      <c r="E43" s="134">
        <v>16</v>
      </c>
      <c r="F43" s="134">
        <v>734</v>
      </c>
      <c r="G43" s="134">
        <v>1</v>
      </c>
      <c r="H43" s="134">
        <v>735</v>
      </c>
      <c r="I43" s="134">
        <v>1928</v>
      </c>
    </row>
    <row r="44" spans="1:9" ht="9.75" customHeight="1">
      <c r="A44" s="10">
        <v>774</v>
      </c>
      <c r="B44" s="11"/>
      <c r="C44" s="12" t="s">
        <v>109</v>
      </c>
      <c r="D44" s="11"/>
      <c r="E44" s="134">
        <v>21</v>
      </c>
      <c r="F44" s="134">
        <v>1316</v>
      </c>
      <c r="G44" s="134">
        <v>3</v>
      </c>
      <c r="H44" s="134">
        <v>1319</v>
      </c>
      <c r="I44" s="134">
        <v>3220</v>
      </c>
    </row>
    <row r="45" spans="1:9" ht="9.75" customHeight="1">
      <c r="A45" s="10">
        <v>775</v>
      </c>
      <c r="B45" s="11"/>
      <c r="C45" s="12" t="s">
        <v>110</v>
      </c>
      <c r="D45" s="11"/>
      <c r="E45" s="134">
        <v>12</v>
      </c>
      <c r="F45" s="134">
        <v>795</v>
      </c>
      <c r="G45" s="134" t="s">
        <v>306</v>
      </c>
      <c r="H45" s="134">
        <v>795</v>
      </c>
      <c r="I45" s="134">
        <v>2324</v>
      </c>
    </row>
    <row r="46" spans="1:9" ht="9.75" customHeight="1">
      <c r="A46" s="10">
        <v>776</v>
      </c>
      <c r="B46" s="11"/>
      <c r="C46" s="12" t="s">
        <v>111</v>
      </c>
      <c r="D46" s="11"/>
      <c r="E46" s="134">
        <v>7</v>
      </c>
      <c r="F46" s="134">
        <v>190</v>
      </c>
      <c r="G46" s="134" t="s">
        <v>306</v>
      </c>
      <c r="H46" s="134">
        <v>190</v>
      </c>
      <c r="I46" s="134">
        <v>411</v>
      </c>
    </row>
    <row r="47" spans="1:9" ht="9.75" customHeight="1">
      <c r="A47" s="10">
        <v>777</v>
      </c>
      <c r="B47" s="11"/>
      <c r="C47" s="12" t="s">
        <v>112</v>
      </c>
      <c r="D47" s="11"/>
      <c r="E47" s="134">
        <v>28</v>
      </c>
      <c r="F47" s="134">
        <v>1776</v>
      </c>
      <c r="G47" s="134">
        <v>4</v>
      </c>
      <c r="H47" s="134">
        <v>1780</v>
      </c>
      <c r="I47" s="134">
        <v>4703</v>
      </c>
    </row>
    <row r="48" spans="1:9" ht="9.75" customHeight="1">
      <c r="A48" s="10">
        <v>778</v>
      </c>
      <c r="B48" s="11"/>
      <c r="C48" s="12" t="s">
        <v>113</v>
      </c>
      <c r="D48" s="11"/>
      <c r="E48" s="134">
        <v>31</v>
      </c>
      <c r="F48" s="134">
        <v>2154</v>
      </c>
      <c r="G48" s="134">
        <v>14</v>
      </c>
      <c r="H48" s="134">
        <v>2168</v>
      </c>
      <c r="I48" s="134">
        <v>6264</v>
      </c>
    </row>
    <row r="49" spans="1:9" ht="9.75" customHeight="1">
      <c r="A49" s="10">
        <v>779</v>
      </c>
      <c r="B49" s="11"/>
      <c r="C49" s="12" t="s">
        <v>114</v>
      </c>
      <c r="D49" s="11"/>
      <c r="E49" s="134">
        <v>16</v>
      </c>
      <c r="F49" s="134">
        <v>989</v>
      </c>
      <c r="G49" s="134">
        <v>26</v>
      </c>
      <c r="H49" s="134">
        <v>1015</v>
      </c>
      <c r="I49" s="134">
        <v>2888</v>
      </c>
    </row>
    <row r="50" spans="1:9" ht="9.75" customHeight="1">
      <c r="A50" s="10">
        <v>780</v>
      </c>
      <c r="B50" s="11"/>
      <c r="C50" s="12" t="s">
        <v>115</v>
      </c>
      <c r="D50" s="11"/>
      <c r="E50" s="134">
        <v>23</v>
      </c>
      <c r="F50" s="134">
        <v>1166</v>
      </c>
      <c r="G50" s="134">
        <v>8</v>
      </c>
      <c r="H50" s="134">
        <v>1174</v>
      </c>
      <c r="I50" s="134">
        <v>3464</v>
      </c>
    </row>
    <row r="51" spans="1:9" ht="6" customHeight="1">
      <c r="A51" s="10"/>
      <c r="B51" s="11"/>
      <c r="C51" s="12"/>
      <c r="D51" s="11"/>
      <c r="E51" s="134"/>
      <c r="F51" s="134"/>
      <c r="G51" s="134"/>
      <c r="H51" s="134"/>
      <c r="I51" s="134"/>
    </row>
    <row r="52" spans="1:9" ht="11.25" customHeight="1">
      <c r="A52" s="8">
        <v>7</v>
      </c>
      <c r="B52" s="17"/>
      <c r="C52" s="20" t="s">
        <v>116</v>
      </c>
      <c r="D52" s="17"/>
      <c r="E52" s="142">
        <v>217</v>
      </c>
      <c r="F52" s="142">
        <v>13791</v>
      </c>
      <c r="G52" s="142">
        <v>92</v>
      </c>
      <c r="H52" s="142">
        <v>13883</v>
      </c>
      <c r="I52" s="142">
        <v>38949</v>
      </c>
    </row>
    <row r="53" spans="1:9" ht="6" customHeight="1">
      <c r="A53" s="8"/>
      <c r="B53" s="8"/>
      <c r="C53" s="20"/>
      <c r="D53" s="8"/>
      <c r="E53" s="142"/>
      <c r="F53" s="142"/>
      <c r="G53" s="142"/>
      <c r="H53" s="142"/>
      <c r="I53" s="142"/>
    </row>
    <row r="54" spans="1:9" ht="15" customHeight="1">
      <c r="A54" s="361" t="s">
        <v>284</v>
      </c>
      <c r="B54" s="361"/>
      <c r="C54" s="361"/>
      <c r="D54" s="361"/>
      <c r="E54" s="361"/>
      <c r="F54" s="361"/>
      <c r="G54" s="361"/>
      <c r="H54" s="361"/>
      <c r="I54" s="361"/>
    </row>
    <row r="55" spans="1:9" ht="11.25" customHeight="1">
      <c r="A55" s="46"/>
      <c r="B55" s="1"/>
      <c r="C55" s="2"/>
      <c r="D55" s="1"/>
      <c r="E55" s="2"/>
      <c r="F55" s="2"/>
      <c r="G55" s="2"/>
      <c r="H55" s="2"/>
      <c r="I55" s="2"/>
    </row>
    <row r="56" spans="1:11" ht="9.75" customHeight="1">
      <c r="A56" s="86" t="s">
        <v>118</v>
      </c>
      <c r="B56" s="87"/>
      <c r="C56" s="88" t="s">
        <v>119</v>
      </c>
      <c r="D56" s="141"/>
      <c r="E56" s="134">
        <v>29</v>
      </c>
      <c r="F56" s="134">
        <v>2200</v>
      </c>
      <c r="G56" s="134" t="s">
        <v>306</v>
      </c>
      <c r="H56" s="134">
        <v>2200</v>
      </c>
      <c r="I56" s="134">
        <v>6796</v>
      </c>
      <c r="J56" s="134"/>
      <c r="K56" s="134"/>
    </row>
    <row r="57" spans="1:11" ht="9.75" customHeight="1">
      <c r="A57" s="86" t="s">
        <v>120</v>
      </c>
      <c r="B57" s="90"/>
      <c r="C57" s="88" t="s">
        <v>96</v>
      </c>
      <c r="D57" s="141"/>
      <c r="E57" s="134">
        <v>43</v>
      </c>
      <c r="F57" s="134">
        <v>1891</v>
      </c>
      <c r="G57" s="134">
        <v>2</v>
      </c>
      <c r="H57" s="134">
        <v>1893</v>
      </c>
      <c r="I57" s="134">
        <v>6068</v>
      </c>
      <c r="J57" s="134"/>
      <c r="K57" s="134"/>
    </row>
    <row r="58" spans="1:11" ht="9.75" customHeight="1">
      <c r="A58" s="86" t="s">
        <v>121</v>
      </c>
      <c r="B58" s="90"/>
      <c r="C58" s="88" t="s">
        <v>122</v>
      </c>
      <c r="D58" s="141"/>
      <c r="E58" s="134">
        <v>51</v>
      </c>
      <c r="F58" s="134">
        <v>3382</v>
      </c>
      <c r="G58" s="134">
        <v>22</v>
      </c>
      <c r="H58" s="134">
        <v>3404</v>
      </c>
      <c r="I58" s="134">
        <v>9539</v>
      </c>
      <c r="J58" s="134"/>
      <c r="K58" s="134"/>
    </row>
    <row r="59" spans="1:11" ht="9.75" customHeight="1">
      <c r="A59" s="86" t="s">
        <v>123</v>
      </c>
      <c r="B59" s="90"/>
      <c r="C59" s="88" t="s">
        <v>124</v>
      </c>
      <c r="D59" s="141"/>
      <c r="E59" s="134">
        <v>64</v>
      </c>
      <c r="F59" s="134">
        <v>3348</v>
      </c>
      <c r="G59" s="134">
        <v>21</v>
      </c>
      <c r="H59" s="134">
        <v>3369</v>
      </c>
      <c r="I59" s="134">
        <v>9034</v>
      </c>
      <c r="J59" s="134"/>
      <c r="K59" s="134"/>
    </row>
    <row r="60" spans="1:11" ht="9.75" customHeight="1">
      <c r="A60" s="86" t="s">
        <v>125</v>
      </c>
      <c r="B60" s="90"/>
      <c r="C60" s="88" t="s">
        <v>126</v>
      </c>
      <c r="D60" s="141"/>
      <c r="E60" s="134">
        <v>49</v>
      </c>
      <c r="F60" s="134">
        <v>2724</v>
      </c>
      <c r="G60" s="134">
        <v>31</v>
      </c>
      <c r="H60" s="134">
        <v>2755</v>
      </c>
      <c r="I60" s="134">
        <v>7941</v>
      </c>
      <c r="J60" s="134"/>
      <c r="K60" s="134"/>
    </row>
    <row r="61" spans="1:11" ht="9.75" customHeight="1">
      <c r="A61" s="86" t="s">
        <v>127</v>
      </c>
      <c r="B61" s="90"/>
      <c r="C61" s="88" t="s">
        <v>128</v>
      </c>
      <c r="D61" s="141"/>
      <c r="E61" s="134">
        <v>71</v>
      </c>
      <c r="F61" s="134">
        <v>4112</v>
      </c>
      <c r="G61" s="134">
        <v>7</v>
      </c>
      <c r="H61" s="134">
        <v>4119</v>
      </c>
      <c r="I61" s="134">
        <v>11160</v>
      </c>
      <c r="J61" s="134"/>
      <c r="K61" s="134"/>
    </row>
    <row r="62" spans="1:11" ht="9.75" customHeight="1">
      <c r="A62" s="86" t="s">
        <v>129</v>
      </c>
      <c r="B62" s="90"/>
      <c r="C62" s="89" t="s">
        <v>130</v>
      </c>
      <c r="D62" s="141"/>
      <c r="E62" s="134"/>
      <c r="F62" s="134"/>
      <c r="G62" s="134"/>
      <c r="H62" s="134"/>
      <c r="I62" s="134"/>
      <c r="J62" s="134"/>
      <c r="K62" s="134"/>
    </row>
    <row r="63" spans="1:11" ht="9.75" customHeight="1">
      <c r="A63" s="91"/>
      <c r="B63" s="90"/>
      <c r="C63" s="88" t="s">
        <v>131</v>
      </c>
      <c r="D63" s="141"/>
      <c r="E63" s="134">
        <v>87</v>
      </c>
      <c r="F63" s="134">
        <v>4514</v>
      </c>
      <c r="G63" s="134">
        <v>63</v>
      </c>
      <c r="H63" s="134">
        <v>4577</v>
      </c>
      <c r="I63" s="134">
        <v>12851</v>
      </c>
      <c r="J63" s="134"/>
      <c r="K63" s="134"/>
    </row>
    <row r="64" spans="1:11" ht="9.75" customHeight="1">
      <c r="A64" s="86" t="s">
        <v>132</v>
      </c>
      <c r="B64" s="90"/>
      <c r="C64" s="88" t="s">
        <v>133</v>
      </c>
      <c r="D64" s="141"/>
      <c r="E64" s="134">
        <v>51</v>
      </c>
      <c r="F64" s="134">
        <v>2474</v>
      </c>
      <c r="G64" s="134">
        <v>13</v>
      </c>
      <c r="H64" s="134">
        <v>2487</v>
      </c>
      <c r="I64" s="134">
        <v>6446</v>
      </c>
      <c r="J64" s="134"/>
      <c r="K64" s="134"/>
    </row>
    <row r="65" spans="1:11" ht="9.75" customHeight="1">
      <c r="A65" s="86" t="s">
        <v>134</v>
      </c>
      <c r="B65" s="90"/>
      <c r="C65" s="88" t="s">
        <v>104</v>
      </c>
      <c r="D65" s="141"/>
      <c r="E65" s="134">
        <v>84</v>
      </c>
      <c r="F65" s="134">
        <v>4123</v>
      </c>
      <c r="G65" s="134">
        <v>33</v>
      </c>
      <c r="H65" s="134">
        <v>4156</v>
      </c>
      <c r="I65" s="134">
        <v>11858</v>
      </c>
      <c r="J65" s="134"/>
      <c r="K65" s="134"/>
    </row>
    <row r="66" spans="1:11" ht="9.75" customHeight="1">
      <c r="A66" s="86" t="s">
        <v>135</v>
      </c>
      <c r="B66" s="90"/>
      <c r="C66" s="88" t="s">
        <v>31</v>
      </c>
      <c r="D66" s="141"/>
      <c r="E66" s="134">
        <v>57</v>
      </c>
      <c r="F66" s="134">
        <v>3873</v>
      </c>
      <c r="G66" s="134">
        <v>107</v>
      </c>
      <c r="H66" s="134">
        <v>3980</v>
      </c>
      <c r="I66" s="134">
        <v>12718</v>
      </c>
      <c r="J66" s="134"/>
      <c r="K66" s="134"/>
    </row>
    <row r="67" spans="1:11" ht="9.75" customHeight="1">
      <c r="A67" s="86" t="s">
        <v>136</v>
      </c>
      <c r="B67" s="90"/>
      <c r="C67" s="88" t="s">
        <v>65</v>
      </c>
      <c r="D67" s="141"/>
      <c r="E67" s="134">
        <v>98</v>
      </c>
      <c r="F67" s="134">
        <v>7740</v>
      </c>
      <c r="G67" s="134">
        <v>9</v>
      </c>
      <c r="H67" s="134">
        <v>7749</v>
      </c>
      <c r="I67" s="134">
        <v>22629</v>
      </c>
      <c r="J67" s="134"/>
      <c r="K67" s="134"/>
    </row>
    <row r="68" spans="1:11" ht="9.75" customHeight="1">
      <c r="A68" s="86" t="s">
        <v>137</v>
      </c>
      <c r="B68" s="90"/>
      <c r="C68" s="88" t="s">
        <v>138</v>
      </c>
      <c r="D68" s="141"/>
      <c r="E68" s="134">
        <v>94</v>
      </c>
      <c r="F68" s="134">
        <v>8529</v>
      </c>
      <c r="G68" s="134">
        <v>20</v>
      </c>
      <c r="H68" s="134">
        <v>8549</v>
      </c>
      <c r="I68" s="134">
        <v>24622</v>
      </c>
      <c r="J68" s="134"/>
      <c r="K68" s="134"/>
    </row>
    <row r="69" spans="1:11" ht="9.75" customHeight="1">
      <c r="A69" s="86" t="s">
        <v>139</v>
      </c>
      <c r="B69" s="90"/>
      <c r="C69" s="88" t="s">
        <v>53</v>
      </c>
      <c r="D69" s="141"/>
      <c r="E69" s="134">
        <v>56</v>
      </c>
      <c r="F69" s="134">
        <v>2937</v>
      </c>
      <c r="G69" s="134">
        <v>56</v>
      </c>
      <c r="H69" s="134">
        <v>2993</v>
      </c>
      <c r="I69" s="134">
        <v>8397</v>
      </c>
      <c r="J69" s="134"/>
      <c r="K69" s="134"/>
    </row>
    <row r="70" spans="1:11" ht="9.75" customHeight="1">
      <c r="A70" s="86" t="s">
        <v>140</v>
      </c>
      <c r="B70" s="90"/>
      <c r="C70" s="88" t="s">
        <v>32</v>
      </c>
      <c r="D70" s="141"/>
      <c r="E70" s="134">
        <v>171</v>
      </c>
      <c r="F70" s="134">
        <v>8269</v>
      </c>
      <c r="G70" s="134">
        <v>71</v>
      </c>
      <c r="H70" s="134">
        <v>8340</v>
      </c>
      <c r="I70" s="134">
        <v>27965</v>
      </c>
      <c r="J70" s="134"/>
      <c r="K70" s="134"/>
    </row>
    <row r="71" spans="1:11" ht="9.75" customHeight="1">
      <c r="A71" s="86" t="s">
        <v>141</v>
      </c>
      <c r="B71" s="90"/>
      <c r="C71" s="88" t="s">
        <v>142</v>
      </c>
      <c r="D71" s="141"/>
      <c r="E71" s="134">
        <v>70</v>
      </c>
      <c r="F71" s="134">
        <v>5659</v>
      </c>
      <c r="G71" s="134">
        <v>37</v>
      </c>
      <c r="H71" s="134">
        <v>5696</v>
      </c>
      <c r="I71" s="134">
        <v>15998</v>
      </c>
      <c r="J71" s="134"/>
      <c r="K71" s="134"/>
    </row>
    <row r="72" spans="1:11" ht="9.75" customHeight="1">
      <c r="A72" s="86" t="s">
        <v>143</v>
      </c>
      <c r="B72" s="90"/>
      <c r="C72" s="88" t="s">
        <v>144</v>
      </c>
      <c r="D72" s="141"/>
      <c r="E72" s="134">
        <v>63</v>
      </c>
      <c r="F72" s="134">
        <v>4009</v>
      </c>
      <c r="G72" s="134">
        <v>22</v>
      </c>
      <c r="H72" s="134">
        <v>4031</v>
      </c>
      <c r="I72" s="134">
        <v>11093</v>
      </c>
      <c r="J72" s="134"/>
      <c r="K72" s="134"/>
    </row>
    <row r="73" spans="1:11" ht="9.75" customHeight="1">
      <c r="A73" s="86" t="s">
        <v>145</v>
      </c>
      <c r="B73" s="90"/>
      <c r="C73" s="88" t="s">
        <v>146</v>
      </c>
      <c r="D73" s="141"/>
      <c r="E73" s="134">
        <v>41</v>
      </c>
      <c r="F73" s="134">
        <v>1836</v>
      </c>
      <c r="G73" s="134">
        <v>1</v>
      </c>
      <c r="H73" s="134">
        <v>1837</v>
      </c>
      <c r="I73" s="134">
        <v>5017</v>
      </c>
      <c r="J73" s="134"/>
      <c r="K73" s="134"/>
    </row>
    <row r="74" spans="1:11" ht="9.75" customHeight="1">
      <c r="A74" s="86" t="s">
        <v>147</v>
      </c>
      <c r="B74" s="90"/>
      <c r="C74" s="88" t="s">
        <v>148</v>
      </c>
      <c r="D74" s="141"/>
      <c r="E74" s="134">
        <v>94</v>
      </c>
      <c r="F74" s="134">
        <v>4531</v>
      </c>
      <c r="G74" s="134">
        <v>67</v>
      </c>
      <c r="H74" s="134">
        <v>4598</v>
      </c>
      <c r="I74" s="134">
        <v>11964</v>
      </c>
      <c r="J74" s="134"/>
      <c r="K74" s="134"/>
    </row>
    <row r="75" spans="1:9" ht="12.75">
      <c r="A75" s="22"/>
      <c r="B75" s="22"/>
      <c r="C75" s="22"/>
      <c r="D75" s="22"/>
      <c r="E75" s="1"/>
      <c r="F75" s="1"/>
      <c r="G75" s="1"/>
      <c r="H75" s="1"/>
      <c r="I75" s="1"/>
    </row>
    <row r="76" spans="1:9" ht="12.75">
      <c r="A76" s="22"/>
      <c r="B76" s="22"/>
      <c r="C76" s="22"/>
      <c r="D76" s="22"/>
      <c r="E76" s="22"/>
      <c r="F76" s="22"/>
      <c r="G76" s="22"/>
      <c r="H76" s="22"/>
      <c r="I76" s="22"/>
    </row>
    <row r="77" spans="1:9" ht="12.75">
      <c r="A77" s="22"/>
      <c r="B77" s="22"/>
      <c r="C77" s="22"/>
      <c r="D77" s="22"/>
      <c r="E77" s="22"/>
      <c r="F77" s="22"/>
      <c r="G77" s="22"/>
      <c r="H77" s="22"/>
      <c r="I77" s="22"/>
    </row>
    <row r="78" spans="1:9" ht="12.75">
      <c r="A78" s="22"/>
      <c r="B78" s="22"/>
      <c r="C78" s="22"/>
      <c r="D78" s="22"/>
      <c r="E78" s="22"/>
      <c r="F78" s="22"/>
      <c r="G78" s="22"/>
      <c r="H78" s="22"/>
      <c r="I78" s="22"/>
    </row>
    <row r="79" spans="1:9" ht="12.75">
      <c r="A79" s="22"/>
      <c r="B79" s="22"/>
      <c r="C79" s="22"/>
      <c r="D79" s="22"/>
      <c r="E79" s="22"/>
      <c r="F79" s="22"/>
      <c r="G79" s="22"/>
      <c r="H79" s="22"/>
      <c r="I79" s="22"/>
    </row>
    <row r="80" spans="1:9" ht="12.75">
      <c r="A80" s="22"/>
      <c r="B80" s="22"/>
      <c r="C80" s="22"/>
      <c r="D80" s="22"/>
      <c r="E80" s="22"/>
      <c r="F80" s="22"/>
      <c r="G80" s="22"/>
      <c r="H80" s="22"/>
      <c r="I80" s="22"/>
    </row>
    <row r="81" spans="1:9" ht="12.75">
      <c r="A81" s="22"/>
      <c r="B81" s="22"/>
      <c r="C81" s="22"/>
      <c r="D81" s="22"/>
      <c r="E81" s="22"/>
      <c r="F81" s="22"/>
      <c r="G81" s="22"/>
      <c r="H81" s="22"/>
      <c r="I81" s="22"/>
    </row>
    <row r="82" spans="1:9" ht="12.75">
      <c r="A82" s="22"/>
      <c r="B82" s="22"/>
      <c r="C82" s="22"/>
      <c r="D82" s="22"/>
      <c r="E82" s="22"/>
      <c r="F82" s="22"/>
      <c r="G82" s="22"/>
      <c r="H82" s="22"/>
      <c r="I82" s="22"/>
    </row>
    <row r="83" spans="1:9" ht="12.75">
      <c r="A83" s="22"/>
      <c r="B83" s="22"/>
      <c r="C83" s="22"/>
      <c r="D83" s="22"/>
      <c r="E83" s="22"/>
      <c r="F83" s="22"/>
      <c r="G83" s="22"/>
      <c r="H83" s="22"/>
      <c r="I83" s="22"/>
    </row>
    <row r="84" spans="1:9" ht="12.75">
      <c r="A84" s="22"/>
      <c r="B84" s="22"/>
      <c r="C84" s="22"/>
      <c r="D84" s="22"/>
      <c r="E84" s="22"/>
      <c r="F84" s="22"/>
      <c r="G84" s="22"/>
      <c r="H84" s="22"/>
      <c r="I84" s="22"/>
    </row>
    <row r="85" spans="1:9" ht="12.75">
      <c r="A85" s="22"/>
      <c r="B85" s="22"/>
      <c r="C85" s="22"/>
      <c r="D85" s="22"/>
      <c r="E85" s="22"/>
      <c r="F85" s="22"/>
      <c r="G85" s="22"/>
      <c r="H85" s="22"/>
      <c r="I85" s="22"/>
    </row>
    <row r="86" spans="1:9" ht="12.75">
      <c r="A86" s="22"/>
      <c r="B86" s="22"/>
      <c r="C86" s="22"/>
      <c r="D86" s="22"/>
      <c r="E86" s="22"/>
      <c r="F86" s="22"/>
      <c r="G86" s="22"/>
      <c r="H86" s="22"/>
      <c r="I86" s="22"/>
    </row>
    <row r="87" spans="1:9" ht="12.75">
      <c r="A87" s="22"/>
      <c r="B87" s="22"/>
      <c r="C87" s="22"/>
      <c r="D87" s="22"/>
      <c r="E87" s="22"/>
      <c r="F87" s="22"/>
      <c r="G87" s="22"/>
      <c r="H87" s="22"/>
      <c r="I87" s="22"/>
    </row>
    <row r="88" spans="1:9" ht="12.75">
      <c r="A88" s="22"/>
      <c r="B88" s="22"/>
      <c r="C88" s="22"/>
      <c r="D88" s="22"/>
      <c r="E88" s="22"/>
      <c r="F88" s="22"/>
      <c r="G88" s="22"/>
      <c r="H88" s="22"/>
      <c r="I88" s="22"/>
    </row>
    <row r="89" spans="1:9" ht="12.75">
      <c r="A89" s="22"/>
      <c r="B89" s="22"/>
      <c r="C89" s="22"/>
      <c r="D89" s="22"/>
      <c r="E89" s="22"/>
      <c r="F89" s="22"/>
      <c r="G89" s="22"/>
      <c r="H89" s="22"/>
      <c r="I89" s="22"/>
    </row>
    <row r="90" spans="1:9" ht="12.75">
      <c r="A90" s="22"/>
      <c r="B90" s="22"/>
      <c r="C90" s="22"/>
      <c r="D90" s="22"/>
      <c r="E90" s="22"/>
      <c r="F90" s="22"/>
      <c r="G90" s="22"/>
      <c r="H90" s="22"/>
      <c r="I90" s="22"/>
    </row>
    <row r="91" spans="1:9" ht="12.75">
      <c r="A91" s="22"/>
      <c r="B91" s="22"/>
      <c r="C91" s="22"/>
      <c r="D91" s="22"/>
      <c r="E91" s="22"/>
      <c r="F91" s="22"/>
      <c r="G91" s="22"/>
      <c r="H91" s="22"/>
      <c r="I91" s="22"/>
    </row>
    <row r="92" spans="1:9" ht="12.75">
      <c r="A92" s="22"/>
      <c r="B92" s="22"/>
      <c r="C92" s="22"/>
      <c r="D92" s="22"/>
      <c r="E92" s="22"/>
      <c r="F92" s="22"/>
      <c r="G92" s="22"/>
      <c r="H92" s="22"/>
      <c r="I92" s="22"/>
    </row>
    <row r="93" spans="1:9" ht="12.75">
      <c r="A93" s="22"/>
      <c r="B93" s="22"/>
      <c r="C93" s="22"/>
      <c r="D93" s="22"/>
      <c r="E93" s="22"/>
      <c r="F93" s="22"/>
      <c r="G93" s="22"/>
      <c r="H93" s="22"/>
      <c r="I93" s="22"/>
    </row>
    <row r="94" spans="1:9" ht="12.75">
      <c r="A94" s="22"/>
      <c r="B94" s="22"/>
      <c r="C94" s="22"/>
      <c r="D94" s="22"/>
      <c r="E94" s="22"/>
      <c r="F94" s="22"/>
      <c r="G94" s="22"/>
      <c r="H94" s="22"/>
      <c r="I94" s="22"/>
    </row>
    <row r="95" spans="1:9" ht="12.75">
      <c r="A95" s="22"/>
      <c r="B95" s="22"/>
      <c r="C95" s="22"/>
      <c r="D95" s="22"/>
      <c r="E95" s="22"/>
      <c r="F95" s="22"/>
      <c r="G95" s="22"/>
      <c r="H95" s="22"/>
      <c r="I95" s="22"/>
    </row>
    <row r="96" spans="1:9" ht="12.75">
      <c r="A96" s="22"/>
      <c r="B96" s="22"/>
      <c r="C96" s="22"/>
      <c r="D96" s="22"/>
      <c r="E96" s="22"/>
      <c r="F96" s="22"/>
      <c r="G96" s="22"/>
      <c r="H96" s="22"/>
      <c r="I96" s="22"/>
    </row>
    <row r="97" spans="1:9" ht="12.75">
      <c r="A97" s="22"/>
      <c r="B97" s="22"/>
      <c r="C97" s="22"/>
      <c r="D97" s="22"/>
      <c r="E97" s="22"/>
      <c r="F97" s="22"/>
      <c r="G97" s="22"/>
      <c r="H97" s="22"/>
      <c r="I97" s="22"/>
    </row>
    <row r="98" spans="1:9" ht="12.75">
      <c r="A98" s="22"/>
      <c r="B98" s="22"/>
      <c r="C98" s="22"/>
      <c r="D98" s="22"/>
      <c r="E98" s="22"/>
      <c r="F98" s="22"/>
      <c r="G98" s="22"/>
      <c r="H98" s="22"/>
      <c r="I98" s="22"/>
    </row>
  </sheetData>
  <sheetProtection/>
  <mergeCells count="16">
    <mergeCell ref="A2:I2"/>
    <mergeCell ref="A4:I4"/>
    <mergeCell ref="A5:I5"/>
    <mergeCell ref="A6:C6"/>
    <mergeCell ref="A7:B14"/>
    <mergeCell ref="C7:D14"/>
    <mergeCell ref="E7:E13"/>
    <mergeCell ref="F7:H7"/>
    <mergeCell ref="I7:I13"/>
    <mergeCell ref="F8:F13"/>
    <mergeCell ref="A16:I16"/>
    <mergeCell ref="A34:I34"/>
    <mergeCell ref="A54:I54"/>
    <mergeCell ref="G8:G13"/>
    <mergeCell ref="H8:H13"/>
    <mergeCell ref="E14:H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&amp;C&amp;7- 10 -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05"/>
  <sheetViews>
    <sheetView zoomScale="120" zoomScaleNormal="120" workbookViewId="0" topLeftCell="A1">
      <selection activeCell="E61" sqref="E61:N61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35" t="s">
        <v>294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35" t="s">
        <v>287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</row>
    <row r="5" spans="1:14" ht="11.25" customHeight="1">
      <c r="A5" s="336" t="s">
        <v>271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</row>
    <row r="6" spans="1:14" ht="9" customHeight="1">
      <c r="A6" s="356" t="str">
        <f>' MB1'!H8</f>
        <v>Juni 2013</v>
      </c>
      <c r="B6" s="356"/>
      <c r="C6" s="356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43" t="s">
        <v>202</v>
      </c>
      <c r="B7" s="344"/>
      <c r="C7" s="369" t="s">
        <v>155</v>
      </c>
      <c r="D7" s="370"/>
      <c r="E7" s="363" t="s">
        <v>280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345"/>
      <c r="B8" s="346"/>
      <c r="C8" s="367"/>
      <c r="D8" s="371"/>
      <c r="E8" s="364"/>
      <c r="F8" s="363" t="s">
        <v>156</v>
      </c>
      <c r="G8" s="363" t="s">
        <v>243</v>
      </c>
      <c r="H8" s="81" t="s">
        <v>117</v>
      </c>
      <c r="I8" s="82"/>
      <c r="J8" s="363" t="s">
        <v>157</v>
      </c>
      <c r="K8" s="81" t="s">
        <v>117</v>
      </c>
      <c r="L8" s="79"/>
      <c r="M8" s="79"/>
      <c r="N8" s="79"/>
    </row>
    <row r="9" spans="1:14" ht="9.75" customHeight="1">
      <c r="A9" s="345"/>
      <c r="B9" s="346"/>
      <c r="C9" s="367"/>
      <c r="D9" s="371"/>
      <c r="E9" s="364"/>
      <c r="F9" s="364"/>
      <c r="G9" s="373"/>
      <c r="H9" s="363" t="s">
        <v>218</v>
      </c>
      <c r="I9" s="363" t="s">
        <v>219</v>
      </c>
      <c r="J9" s="364"/>
      <c r="K9" s="81" t="s">
        <v>218</v>
      </c>
      <c r="L9" s="82"/>
      <c r="M9" s="81" t="s">
        <v>219</v>
      </c>
      <c r="N9" s="82"/>
    </row>
    <row r="10" spans="1:14" ht="9.75" customHeight="1">
      <c r="A10" s="345"/>
      <c r="B10" s="346"/>
      <c r="C10" s="367"/>
      <c r="D10" s="371"/>
      <c r="E10" s="364"/>
      <c r="F10" s="364"/>
      <c r="G10" s="373"/>
      <c r="H10" s="364"/>
      <c r="I10" s="364"/>
      <c r="J10" s="364"/>
      <c r="K10" s="363" t="s">
        <v>220</v>
      </c>
      <c r="L10" s="363" t="s">
        <v>281</v>
      </c>
      <c r="M10" s="363" t="s">
        <v>158</v>
      </c>
      <c r="N10" s="366" t="s">
        <v>281</v>
      </c>
    </row>
    <row r="11" spans="1:14" ht="9.75" customHeight="1">
      <c r="A11" s="345"/>
      <c r="B11" s="346"/>
      <c r="C11" s="367"/>
      <c r="D11" s="371"/>
      <c r="E11" s="364"/>
      <c r="F11" s="364"/>
      <c r="G11" s="373"/>
      <c r="H11" s="364"/>
      <c r="I11" s="364"/>
      <c r="J11" s="364"/>
      <c r="K11" s="364"/>
      <c r="L11" s="364"/>
      <c r="M11" s="364"/>
      <c r="N11" s="367"/>
    </row>
    <row r="12" spans="1:14" ht="9.75" customHeight="1">
      <c r="A12" s="345"/>
      <c r="B12" s="346"/>
      <c r="C12" s="367"/>
      <c r="D12" s="371"/>
      <c r="E12" s="364"/>
      <c r="F12" s="364"/>
      <c r="G12" s="373"/>
      <c r="H12" s="364"/>
      <c r="I12" s="364"/>
      <c r="J12" s="364"/>
      <c r="K12" s="364"/>
      <c r="L12" s="364"/>
      <c r="M12" s="364"/>
      <c r="N12" s="367"/>
    </row>
    <row r="13" spans="1:14" ht="9.75" customHeight="1">
      <c r="A13" s="345"/>
      <c r="B13" s="346"/>
      <c r="C13" s="367"/>
      <c r="D13" s="371"/>
      <c r="E13" s="364"/>
      <c r="F13" s="364"/>
      <c r="G13" s="373"/>
      <c r="H13" s="364"/>
      <c r="I13" s="364"/>
      <c r="J13" s="364"/>
      <c r="K13" s="364"/>
      <c r="L13" s="364"/>
      <c r="M13" s="364"/>
      <c r="N13" s="367"/>
    </row>
    <row r="14" spans="1:14" ht="9.75" customHeight="1">
      <c r="A14" s="347"/>
      <c r="B14" s="348"/>
      <c r="C14" s="368"/>
      <c r="D14" s="372"/>
      <c r="E14" s="365"/>
      <c r="F14" s="365"/>
      <c r="G14" s="374"/>
      <c r="H14" s="365"/>
      <c r="I14" s="365"/>
      <c r="J14" s="365"/>
      <c r="K14" s="365"/>
      <c r="L14" s="365"/>
      <c r="M14" s="365"/>
      <c r="N14" s="368"/>
    </row>
    <row r="15" spans="1:14" ht="6" customHeight="1">
      <c r="A15" s="4"/>
      <c r="B15" s="4"/>
      <c r="C15" s="23"/>
      <c r="D15" s="4"/>
      <c r="E15" s="24"/>
      <c r="F15" s="4"/>
      <c r="G15" s="4"/>
      <c r="H15" s="4"/>
      <c r="I15" s="4"/>
      <c r="J15" s="4"/>
      <c r="K15" s="4"/>
      <c r="L15" s="4"/>
      <c r="M15" s="4"/>
      <c r="N15" s="4"/>
    </row>
    <row r="16" spans="1:14" ht="15" customHeight="1">
      <c r="A16" s="360" t="s">
        <v>203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</row>
    <row r="17" spans="1:14" ht="6" customHeight="1">
      <c r="A17" s="4"/>
      <c r="B17" s="4"/>
      <c r="C17" s="23"/>
      <c r="D17" s="23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9.75" customHeight="1">
      <c r="A18" s="23">
        <v>1</v>
      </c>
      <c r="B18" s="25"/>
      <c r="C18" s="18" t="s">
        <v>52</v>
      </c>
      <c r="D18" s="25"/>
      <c r="E18" s="134">
        <v>2075</v>
      </c>
      <c r="F18" s="134">
        <v>656</v>
      </c>
      <c r="G18" s="134">
        <v>712</v>
      </c>
      <c r="H18" s="134">
        <v>319</v>
      </c>
      <c r="I18" s="134">
        <v>393</v>
      </c>
      <c r="J18" s="134">
        <v>708</v>
      </c>
      <c r="K18" s="134">
        <v>29</v>
      </c>
      <c r="L18" s="134">
        <v>92</v>
      </c>
      <c r="M18" s="134">
        <v>370</v>
      </c>
      <c r="N18" s="134">
        <v>217</v>
      </c>
    </row>
    <row r="19" spans="1:14" ht="9.75" customHeight="1">
      <c r="A19" s="23">
        <v>2</v>
      </c>
      <c r="B19" s="25"/>
      <c r="C19" s="18" t="s">
        <v>63</v>
      </c>
      <c r="D19" s="25"/>
      <c r="E19" s="134">
        <v>1251</v>
      </c>
      <c r="F19" s="134">
        <v>312</v>
      </c>
      <c r="G19" s="134">
        <v>417</v>
      </c>
      <c r="H19" s="134">
        <v>262</v>
      </c>
      <c r="I19" s="134">
        <v>156</v>
      </c>
      <c r="J19" s="134">
        <v>522</v>
      </c>
      <c r="K19" s="134">
        <v>18</v>
      </c>
      <c r="L19" s="134">
        <v>95</v>
      </c>
      <c r="M19" s="134">
        <v>198</v>
      </c>
      <c r="N19" s="134">
        <v>212</v>
      </c>
    </row>
    <row r="20" spans="1:14" ht="9.75" customHeight="1">
      <c r="A20" s="23">
        <v>3</v>
      </c>
      <c r="B20" s="25"/>
      <c r="C20" s="18" t="s">
        <v>73</v>
      </c>
      <c r="D20" s="25"/>
      <c r="E20" s="134">
        <v>1240</v>
      </c>
      <c r="F20" s="134">
        <v>299</v>
      </c>
      <c r="G20" s="134">
        <v>336</v>
      </c>
      <c r="H20" s="134">
        <v>246</v>
      </c>
      <c r="I20" s="134">
        <v>90</v>
      </c>
      <c r="J20" s="134">
        <v>605</v>
      </c>
      <c r="K20" s="134">
        <v>21</v>
      </c>
      <c r="L20" s="134">
        <v>94</v>
      </c>
      <c r="M20" s="134">
        <v>273</v>
      </c>
      <c r="N20" s="134">
        <v>216</v>
      </c>
    </row>
    <row r="21" spans="1:14" ht="9.75" customHeight="1">
      <c r="A21" s="23">
        <v>4</v>
      </c>
      <c r="B21" s="25"/>
      <c r="C21" s="18" t="s">
        <v>83</v>
      </c>
      <c r="D21" s="25"/>
      <c r="E21" s="134">
        <v>685</v>
      </c>
      <c r="F21" s="134">
        <v>203</v>
      </c>
      <c r="G21" s="134">
        <v>183</v>
      </c>
      <c r="H21" s="134">
        <v>130</v>
      </c>
      <c r="I21" s="134">
        <v>53</v>
      </c>
      <c r="J21" s="134">
        <v>299</v>
      </c>
      <c r="K21" s="134">
        <v>17</v>
      </c>
      <c r="L21" s="134">
        <v>50</v>
      </c>
      <c r="M21" s="134">
        <v>100</v>
      </c>
      <c r="N21" s="134">
        <v>132</v>
      </c>
    </row>
    <row r="22" spans="1:14" ht="9.75" customHeight="1">
      <c r="A22" s="23">
        <v>5</v>
      </c>
      <c r="B22" s="25"/>
      <c r="C22" s="18" t="s">
        <v>93</v>
      </c>
      <c r="D22" s="25"/>
      <c r="E22" s="134">
        <v>760</v>
      </c>
      <c r="F22" s="134">
        <v>210</v>
      </c>
      <c r="G22" s="134">
        <v>258</v>
      </c>
      <c r="H22" s="134">
        <v>163</v>
      </c>
      <c r="I22" s="134">
        <v>95</v>
      </c>
      <c r="J22" s="134">
        <v>292</v>
      </c>
      <c r="K22" s="134">
        <v>23</v>
      </c>
      <c r="L22" s="134">
        <v>50</v>
      </c>
      <c r="M22" s="134">
        <v>98</v>
      </c>
      <c r="N22" s="134">
        <v>121</v>
      </c>
    </row>
    <row r="23" spans="1:14" ht="9.75" customHeight="1">
      <c r="A23" s="23">
        <v>6</v>
      </c>
      <c r="B23" s="25"/>
      <c r="C23" s="18" t="s">
        <v>103</v>
      </c>
      <c r="D23" s="25"/>
      <c r="E23" s="134">
        <v>823</v>
      </c>
      <c r="F23" s="134">
        <v>180</v>
      </c>
      <c r="G23" s="134">
        <v>304</v>
      </c>
      <c r="H23" s="134">
        <v>201</v>
      </c>
      <c r="I23" s="134">
        <v>104</v>
      </c>
      <c r="J23" s="134">
        <v>338</v>
      </c>
      <c r="K23" s="134">
        <v>22</v>
      </c>
      <c r="L23" s="134">
        <v>74</v>
      </c>
      <c r="M23" s="134">
        <v>116</v>
      </c>
      <c r="N23" s="134">
        <v>125</v>
      </c>
    </row>
    <row r="24" spans="1:14" ht="9.75" customHeight="1">
      <c r="A24" s="23">
        <v>7</v>
      </c>
      <c r="B24" s="25"/>
      <c r="C24" s="18" t="s">
        <v>116</v>
      </c>
      <c r="D24" s="25"/>
      <c r="E24" s="134">
        <v>1566</v>
      </c>
      <c r="F24" s="134">
        <v>508</v>
      </c>
      <c r="G24" s="134">
        <v>517</v>
      </c>
      <c r="H24" s="134">
        <v>360</v>
      </c>
      <c r="I24" s="134">
        <v>157</v>
      </c>
      <c r="J24" s="134">
        <v>541</v>
      </c>
      <c r="K24" s="134">
        <v>36</v>
      </c>
      <c r="L24" s="134">
        <v>72</v>
      </c>
      <c r="M24" s="134">
        <v>231</v>
      </c>
      <c r="N24" s="134">
        <v>202</v>
      </c>
    </row>
    <row r="25" spans="1:14" ht="6" customHeight="1">
      <c r="A25" s="23"/>
      <c r="B25" s="25"/>
      <c r="C25" s="18"/>
      <c r="D25" s="25"/>
      <c r="E25" s="134"/>
      <c r="F25" s="134"/>
      <c r="G25" s="134"/>
      <c r="H25" s="134"/>
      <c r="I25" s="134"/>
      <c r="J25" s="134"/>
      <c r="K25" s="134"/>
      <c r="L25" s="134"/>
      <c r="M25" s="134"/>
      <c r="N25" s="134"/>
    </row>
    <row r="26" spans="1:14" ht="12.75">
      <c r="A26" s="26"/>
      <c r="B26" s="27"/>
      <c r="C26" s="28" t="s">
        <v>261</v>
      </c>
      <c r="D26" s="27"/>
      <c r="E26" s="142">
        <v>8400</v>
      </c>
      <c r="F26" s="142">
        <v>2368</v>
      </c>
      <c r="G26" s="142">
        <v>2727</v>
      </c>
      <c r="H26" s="142">
        <v>1680</v>
      </c>
      <c r="I26" s="142">
        <v>1047</v>
      </c>
      <c r="J26" s="142">
        <v>3304</v>
      </c>
      <c r="K26" s="142">
        <v>166</v>
      </c>
      <c r="L26" s="142">
        <v>527</v>
      </c>
      <c r="M26" s="142">
        <v>1386</v>
      </c>
      <c r="N26" s="142">
        <v>1226</v>
      </c>
    </row>
    <row r="27" spans="1:14" ht="6" customHeight="1">
      <c r="A27" s="4"/>
      <c r="B27" s="4"/>
      <c r="C27" s="23"/>
      <c r="D27" s="4"/>
      <c r="E27" s="29"/>
      <c r="F27" s="29"/>
      <c r="G27" s="29"/>
      <c r="H27" s="4"/>
      <c r="I27" s="4"/>
      <c r="J27" s="4"/>
      <c r="K27" s="4"/>
      <c r="L27" s="4"/>
      <c r="M27" s="4"/>
      <c r="N27" s="4"/>
    </row>
    <row r="28" spans="1:14" ht="15" customHeight="1">
      <c r="A28" s="360" t="s">
        <v>204</v>
      </c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</row>
    <row r="29" spans="1:14" ht="11.25" customHeight="1">
      <c r="A29" s="4"/>
      <c r="B29" s="4"/>
      <c r="C29" s="26" t="s">
        <v>30</v>
      </c>
      <c r="D29" s="4"/>
      <c r="E29" s="30"/>
      <c r="F29" s="30"/>
      <c r="G29" s="30"/>
      <c r="H29" s="4"/>
      <c r="I29" s="4"/>
      <c r="J29" s="4"/>
      <c r="K29" s="4"/>
      <c r="L29" s="4"/>
      <c r="M29" s="4"/>
      <c r="N29" s="4"/>
    </row>
    <row r="30" spans="1:14" ht="9.75" customHeight="1">
      <c r="A30" s="23">
        <v>161</v>
      </c>
      <c r="B30" s="25"/>
      <c r="C30" s="18" t="s">
        <v>31</v>
      </c>
      <c r="D30" s="25"/>
      <c r="E30" s="134">
        <v>34</v>
      </c>
      <c r="F30" s="134">
        <v>3</v>
      </c>
      <c r="G30" s="134">
        <v>22</v>
      </c>
      <c r="H30" s="134">
        <v>17</v>
      </c>
      <c r="I30" s="134">
        <v>5</v>
      </c>
      <c r="J30" s="134">
        <v>9</v>
      </c>
      <c r="K30" s="134">
        <v>0</v>
      </c>
      <c r="L30" s="134">
        <v>1</v>
      </c>
      <c r="M30" s="134">
        <v>8</v>
      </c>
      <c r="N30" s="134" t="s">
        <v>306</v>
      </c>
    </row>
    <row r="31" spans="1:14" ht="9.75" customHeight="1">
      <c r="A31" s="23">
        <v>162</v>
      </c>
      <c r="B31" s="25"/>
      <c r="C31" s="18" t="s">
        <v>32</v>
      </c>
      <c r="D31" s="25"/>
      <c r="E31" s="134">
        <v>380</v>
      </c>
      <c r="F31" s="134">
        <v>84</v>
      </c>
      <c r="G31" s="134">
        <v>175</v>
      </c>
      <c r="H31" s="134">
        <v>91</v>
      </c>
      <c r="I31" s="134">
        <v>84</v>
      </c>
      <c r="J31" s="134">
        <v>120</v>
      </c>
      <c r="K31" s="134">
        <v>5</v>
      </c>
      <c r="L31" s="134">
        <v>18</v>
      </c>
      <c r="M31" s="134">
        <v>45</v>
      </c>
      <c r="N31" s="134">
        <v>52</v>
      </c>
    </row>
    <row r="32" spans="1:14" ht="9.75" customHeight="1">
      <c r="A32" s="23">
        <v>163</v>
      </c>
      <c r="B32" s="25"/>
      <c r="C32" s="18" t="s">
        <v>33</v>
      </c>
      <c r="D32" s="25"/>
      <c r="E32" s="134">
        <v>71</v>
      </c>
      <c r="F32" s="134">
        <v>13</v>
      </c>
      <c r="G32" s="134">
        <v>35</v>
      </c>
      <c r="H32" s="134">
        <v>28</v>
      </c>
      <c r="I32" s="134">
        <v>8</v>
      </c>
      <c r="J32" s="134">
        <v>23</v>
      </c>
      <c r="K32" s="134">
        <v>1</v>
      </c>
      <c r="L32" s="134">
        <v>12</v>
      </c>
      <c r="M32" s="134">
        <v>6</v>
      </c>
      <c r="N32" s="134">
        <v>4</v>
      </c>
    </row>
    <row r="33" spans="1:14" ht="11.25" customHeight="1">
      <c r="A33" s="23"/>
      <c r="B33" s="23"/>
      <c r="C33" s="26" t="s">
        <v>34</v>
      </c>
      <c r="D33" s="23"/>
      <c r="E33" s="134"/>
      <c r="F33" s="134"/>
      <c r="G33" s="134"/>
      <c r="H33" s="134"/>
      <c r="I33" s="134"/>
      <c r="J33" s="134"/>
      <c r="K33" s="134"/>
      <c r="L33" s="134"/>
      <c r="M33" s="134"/>
      <c r="N33" s="134"/>
    </row>
    <row r="34" spans="1:14" ht="9.75" customHeight="1">
      <c r="A34" s="23">
        <v>171</v>
      </c>
      <c r="B34" s="25"/>
      <c r="C34" s="18" t="s">
        <v>35</v>
      </c>
      <c r="D34" s="25"/>
      <c r="E34" s="134">
        <v>51</v>
      </c>
      <c r="F34" s="134">
        <v>21</v>
      </c>
      <c r="G34" s="134">
        <v>18</v>
      </c>
      <c r="H34" s="134">
        <v>15</v>
      </c>
      <c r="I34" s="134">
        <v>3</v>
      </c>
      <c r="J34" s="134">
        <v>12</v>
      </c>
      <c r="K34" s="134">
        <v>4</v>
      </c>
      <c r="L34" s="134">
        <v>1</v>
      </c>
      <c r="M34" s="134">
        <v>4</v>
      </c>
      <c r="N34" s="134">
        <v>2</v>
      </c>
    </row>
    <row r="35" spans="1:14" ht="9.75" customHeight="1">
      <c r="A35" s="23">
        <v>172</v>
      </c>
      <c r="B35" s="25"/>
      <c r="C35" s="18" t="s">
        <v>36</v>
      </c>
      <c r="D35" s="25"/>
      <c r="E35" s="134">
        <v>88</v>
      </c>
      <c r="F35" s="134">
        <v>21</v>
      </c>
      <c r="G35" s="134">
        <v>27</v>
      </c>
      <c r="H35" s="134">
        <v>18</v>
      </c>
      <c r="I35" s="134">
        <v>9</v>
      </c>
      <c r="J35" s="134">
        <v>40</v>
      </c>
      <c r="K35" s="134">
        <v>1</v>
      </c>
      <c r="L35" s="134">
        <v>3</v>
      </c>
      <c r="M35" s="134">
        <v>14</v>
      </c>
      <c r="N35" s="134">
        <v>23</v>
      </c>
    </row>
    <row r="36" spans="1:14" ht="9.75" customHeight="1">
      <c r="A36" s="23">
        <v>173</v>
      </c>
      <c r="B36" s="25"/>
      <c r="C36" s="18" t="s">
        <v>37</v>
      </c>
      <c r="D36" s="25"/>
      <c r="E36" s="134">
        <v>51</v>
      </c>
      <c r="F36" s="134">
        <v>21</v>
      </c>
      <c r="G36" s="134">
        <v>19</v>
      </c>
      <c r="H36" s="134">
        <v>12</v>
      </c>
      <c r="I36" s="134">
        <v>7</v>
      </c>
      <c r="J36" s="134">
        <v>12</v>
      </c>
      <c r="K36" s="134">
        <v>1</v>
      </c>
      <c r="L36" s="134">
        <v>4</v>
      </c>
      <c r="M36" s="134" t="s">
        <v>306</v>
      </c>
      <c r="N36" s="134">
        <v>7</v>
      </c>
    </row>
    <row r="37" spans="1:14" ht="9.75" customHeight="1">
      <c r="A37" s="23">
        <v>174</v>
      </c>
      <c r="B37" s="25"/>
      <c r="C37" s="18" t="s">
        <v>38</v>
      </c>
      <c r="D37" s="25"/>
      <c r="E37" s="134">
        <v>49</v>
      </c>
      <c r="F37" s="134">
        <v>13</v>
      </c>
      <c r="G37" s="134">
        <v>4</v>
      </c>
      <c r="H37" s="134">
        <v>1</v>
      </c>
      <c r="I37" s="134">
        <v>3</v>
      </c>
      <c r="J37" s="134">
        <v>32</v>
      </c>
      <c r="K37" s="134">
        <v>0</v>
      </c>
      <c r="L37" s="134">
        <v>0</v>
      </c>
      <c r="M37" s="134">
        <v>21</v>
      </c>
      <c r="N37" s="134">
        <v>11</v>
      </c>
    </row>
    <row r="38" spans="1:14" ht="9.75" customHeight="1">
      <c r="A38" s="23">
        <v>175</v>
      </c>
      <c r="B38" s="25"/>
      <c r="C38" s="18" t="s">
        <v>39</v>
      </c>
      <c r="D38" s="25"/>
      <c r="E38" s="134">
        <v>44</v>
      </c>
      <c r="F38" s="134">
        <v>20</v>
      </c>
      <c r="G38" s="134">
        <v>5</v>
      </c>
      <c r="H38" s="134">
        <v>5</v>
      </c>
      <c r="I38" s="134" t="s">
        <v>306</v>
      </c>
      <c r="J38" s="134">
        <v>19</v>
      </c>
      <c r="K38" s="134">
        <v>0</v>
      </c>
      <c r="L38" s="134">
        <v>4</v>
      </c>
      <c r="M38" s="134">
        <v>14</v>
      </c>
      <c r="N38" s="134">
        <v>0</v>
      </c>
    </row>
    <row r="39" spans="1:14" ht="9.75" customHeight="1">
      <c r="A39" s="23">
        <v>176</v>
      </c>
      <c r="B39" s="25"/>
      <c r="C39" s="18" t="s">
        <v>40</v>
      </c>
      <c r="D39" s="25"/>
      <c r="E39" s="134">
        <v>92</v>
      </c>
      <c r="F39" s="134">
        <v>44</v>
      </c>
      <c r="G39" s="134">
        <v>18</v>
      </c>
      <c r="H39" s="134">
        <v>15</v>
      </c>
      <c r="I39" s="134">
        <v>4</v>
      </c>
      <c r="J39" s="134">
        <v>30</v>
      </c>
      <c r="K39" s="134">
        <v>4</v>
      </c>
      <c r="L39" s="134">
        <v>3</v>
      </c>
      <c r="M39" s="134">
        <v>20</v>
      </c>
      <c r="N39" s="134">
        <v>3</v>
      </c>
    </row>
    <row r="40" spans="1:14" ht="9.75" customHeight="1">
      <c r="A40" s="23">
        <v>177</v>
      </c>
      <c r="B40" s="25"/>
      <c r="C40" s="18" t="s">
        <v>41</v>
      </c>
      <c r="D40" s="25"/>
      <c r="E40" s="134">
        <v>57</v>
      </c>
      <c r="F40" s="134">
        <v>49</v>
      </c>
      <c r="G40" s="134">
        <v>4</v>
      </c>
      <c r="H40" s="134">
        <v>4</v>
      </c>
      <c r="I40" s="134" t="s">
        <v>306</v>
      </c>
      <c r="J40" s="134">
        <v>4</v>
      </c>
      <c r="K40" s="134">
        <v>0</v>
      </c>
      <c r="L40" s="134">
        <v>4</v>
      </c>
      <c r="M40" s="134" t="s">
        <v>306</v>
      </c>
      <c r="N40" s="134" t="s">
        <v>306</v>
      </c>
    </row>
    <row r="41" spans="1:14" ht="9.75" customHeight="1">
      <c r="A41" s="23">
        <v>178</v>
      </c>
      <c r="B41" s="25"/>
      <c r="C41" s="18" t="s">
        <v>42</v>
      </c>
      <c r="D41" s="25"/>
      <c r="E41" s="134">
        <v>41</v>
      </c>
      <c r="F41" s="134">
        <v>15</v>
      </c>
      <c r="G41" s="134">
        <v>13</v>
      </c>
      <c r="H41" s="134" t="s">
        <v>306</v>
      </c>
      <c r="I41" s="134">
        <v>13</v>
      </c>
      <c r="J41" s="134">
        <v>13</v>
      </c>
      <c r="K41" s="134" t="s">
        <v>306</v>
      </c>
      <c r="L41" s="134">
        <v>4</v>
      </c>
      <c r="M41" s="134">
        <v>1</v>
      </c>
      <c r="N41" s="134">
        <v>8</v>
      </c>
    </row>
    <row r="42" spans="1:14" ht="9.75" customHeight="1">
      <c r="A42" s="23">
        <v>179</v>
      </c>
      <c r="B42" s="25"/>
      <c r="C42" s="18" t="s">
        <v>43</v>
      </c>
      <c r="D42" s="25"/>
      <c r="E42" s="134">
        <v>60</v>
      </c>
      <c r="F42" s="134">
        <v>33</v>
      </c>
      <c r="G42" s="134">
        <v>22</v>
      </c>
      <c r="H42" s="134">
        <v>6</v>
      </c>
      <c r="I42" s="134">
        <v>16</v>
      </c>
      <c r="J42" s="134">
        <v>5</v>
      </c>
      <c r="K42" s="134">
        <v>0</v>
      </c>
      <c r="L42" s="134">
        <v>5</v>
      </c>
      <c r="M42" s="134" t="s">
        <v>306</v>
      </c>
      <c r="N42" s="134" t="s">
        <v>306</v>
      </c>
    </row>
    <row r="43" spans="1:14" ht="9.75" customHeight="1">
      <c r="A43" s="23">
        <v>180</v>
      </c>
      <c r="B43" s="25"/>
      <c r="C43" s="18" t="s">
        <v>44</v>
      </c>
      <c r="D43" s="25"/>
      <c r="E43" s="134">
        <v>17</v>
      </c>
      <c r="F43" s="134">
        <v>3</v>
      </c>
      <c r="G43" s="134">
        <v>13</v>
      </c>
      <c r="H43" s="134">
        <v>5</v>
      </c>
      <c r="I43" s="134">
        <v>8</v>
      </c>
      <c r="J43" s="134">
        <v>1</v>
      </c>
      <c r="K43" s="134" t="s">
        <v>306</v>
      </c>
      <c r="L43" s="134">
        <v>0</v>
      </c>
      <c r="M43" s="134" t="s">
        <v>306</v>
      </c>
      <c r="N43" s="134">
        <v>1</v>
      </c>
    </row>
    <row r="44" spans="1:14" ht="9.75" customHeight="1">
      <c r="A44" s="23">
        <v>181</v>
      </c>
      <c r="B44" s="25"/>
      <c r="C44" s="18" t="s">
        <v>45</v>
      </c>
      <c r="D44" s="25"/>
      <c r="E44" s="134">
        <v>51</v>
      </c>
      <c r="F44" s="134">
        <v>24</v>
      </c>
      <c r="G44" s="134">
        <v>15</v>
      </c>
      <c r="H44" s="134">
        <v>11</v>
      </c>
      <c r="I44" s="134">
        <v>4</v>
      </c>
      <c r="J44" s="134">
        <v>12</v>
      </c>
      <c r="K44" s="134">
        <v>1</v>
      </c>
      <c r="L44" s="134">
        <v>3</v>
      </c>
      <c r="M44" s="134">
        <v>3</v>
      </c>
      <c r="N44" s="134">
        <v>5</v>
      </c>
    </row>
    <row r="45" spans="1:14" ht="9.75" customHeight="1">
      <c r="A45" s="23">
        <v>182</v>
      </c>
      <c r="B45" s="25"/>
      <c r="C45" s="18" t="s">
        <v>46</v>
      </c>
      <c r="D45" s="25"/>
      <c r="E45" s="134">
        <v>60</v>
      </c>
      <c r="F45" s="134">
        <v>13</v>
      </c>
      <c r="G45" s="134">
        <v>14</v>
      </c>
      <c r="H45" s="134">
        <v>3</v>
      </c>
      <c r="I45" s="134">
        <v>10</v>
      </c>
      <c r="J45" s="134">
        <v>34</v>
      </c>
      <c r="K45" s="134" t="s">
        <v>306</v>
      </c>
      <c r="L45" s="134">
        <v>0</v>
      </c>
      <c r="M45" s="134">
        <v>3</v>
      </c>
      <c r="N45" s="134">
        <v>30</v>
      </c>
    </row>
    <row r="46" spans="1:14" ht="9.75" customHeight="1">
      <c r="A46" s="23">
        <v>183</v>
      </c>
      <c r="B46" s="25"/>
      <c r="C46" s="18" t="s">
        <v>47</v>
      </c>
      <c r="D46" s="25"/>
      <c r="E46" s="134">
        <v>64</v>
      </c>
      <c r="F46" s="134">
        <v>37</v>
      </c>
      <c r="G46" s="134">
        <v>17</v>
      </c>
      <c r="H46" s="134">
        <v>16</v>
      </c>
      <c r="I46" s="134">
        <v>1</v>
      </c>
      <c r="J46" s="134">
        <v>9</v>
      </c>
      <c r="K46" s="134">
        <v>2</v>
      </c>
      <c r="L46" s="134">
        <v>3</v>
      </c>
      <c r="M46" s="134">
        <v>4</v>
      </c>
      <c r="N46" s="134">
        <v>1</v>
      </c>
    </row>
    <row r="47" spans="1:14" ht="9.75" customHeight="1">
      <c r="A47" s="23">
        <v>184</v>
      </c>
      <c r="B47" s="25"/>
      <c r="C47" s="18" t="s">
        <v>32</v>
      </c>
      <c r="D47" s="25"/>
      <c r="E47" s="134">
        <v>151</v>
      </c>
      <c r="F47" s="134">
        <v>30</v>
      </c>
      <c r="G47" s="134">
        <v>93</v>
      </c>
      <c r="H47" s="134">
        <v>29</v>
      </c>
      <c r="I47" s="134">
        <v>64</v>
      </c>
      <c r="J47" s="134">
        <v>29</v>
      </c>
      <c r="K47" s="134">
        <v>0</v>
      </c>
      <c r="L47" s="134">
        <v>8</v>
      </c>
      <c r="M47" s="134">
        <v>10</v>
      </c>
      <c r="N47" s="134">
        <v>11</v>
      </c>
    </row>
    <row r="48" spans="1:14" ht="9.75" customHeight="1">
      <c r="A48" s="23">
        <v>185</v>
      </c>
      <c r="B48" s="25"/>
      <c r="C48" s="18" t="s">
        <v>48</v>
      </c>
      <c r="D48" s="25"/>
      <c r="E48" s="134">
        <v>254</v>
      </c>
      <c r="F48" s="134">
        <v>34</v>
      </c>
      <c r="G48" s="134">
        <v>80</v>
      </c>
      <c r="H48" s="134">
        <v>4</v>
      </c>
      <c r="I48" s="134">
        <v>75</v>
      </c>
      <c r="J48" s="134">
        <v>140</v>
      </c>
      <c r="K48" s="134">
        <v>2</v>
      </c>
      <c r="L48" s="134">
        <v>1</v>
      </c>
      <c r="M48" s="134">
        <v>114</v>
      </c>
      <c r="N48" s="134">
        <v>23</v>
      </c>
    </row>
    <row r="49" spans="1:14" ht="9.75" customHeight="1">
      <c r="A49" s="23">
        <v>186</v>
      </c>
      <c r="B49" s="25"/>
      <c r="C49" s="18" t="s">
        <v>205</v>
      </c>
      <c r="D49" s="25"/>
      <c r="E49" s="134">
        <v>85</v>
      </c>
      <c r="F49" s="134">
        <v>25</v>
      </c>
      <c r="G49" s="134">
        <v>34</v>
      </c>
      <c r="H49" s="134">
        <v>5</v>
      </c>
      <c r="I49" s="134">
        <v>29</v>
      </c>
      <c r="J49" s="134">
        <v>26</v>
      </c>
      <c r="K49" s="134">
        <v>3</v>
      </c>
      <c r="L49" s="134">
        <v>4</v>
      </c>
      <c r="M49" s="134">
        <v>19</v>
      </c>
      <c r="N49" s="134" t="s">
        <v>306</v>
      </c>
    </row>
    <row r="50" spans="1:14" ht="9.75" customHeight="1">
      <c r="A50" s="23">
        <v>187</v>
      </c>
      <c r="B50" s="25"/>
      <c r="C50" s="18" t="s">
        <v>33</v>
      </c>
      <c r="D50" s="25"/>
      <c r="E50" s="134">
        <v>105</v>
      </c>
      <c r="F50" s="134">
        <v>52</v>
      </c>
      <c r="G50" s="134">
        <v>30</v>
      </c>
      <c r="H50" s="134">
        <v>12</v>
      </c>
      <c r="I50" s="134">
        <v>17</v>
      </c>
      <c r="J50" s="134">
        <v>24</v>
      </c>
      <c r="K50" s="134">
        <v>4</v>
      </c>
      <c r="L50" s="134">
        <v>9</v>
      </c>
      <c r="M50" s="134">
        <v>1</v>
      </c>
      <c r="N50" s="134">
        <v>9</v>
      </c>
    </row>
    <row r="51" spans="1:14" ht="9.75" customHeight="1">
      <c r="A51" s="23">
        <v>188</v>
      </c>
      <c r="B51" s="25"/>
      <c r="C51" s="18" t="s">
        <v>49</v>
      </c>
      <c r="D51" s="25"/>
      <c r="E51" s="134">
        <v>49</v>
      </c>
      <c r="F51" s="134">
        <v>17</v>
      </c>
      <c r="G51" s="134">
        <v>25</v>
      </c>
      <c r="H51" s="134">
        <v>1</v>
      </c>
      <c r="I51" s="134">
        <v>24</v>
      </c>
      <c r="J51" s="134">
        <v>7</v>
      </c>
      <c r="K51" s="134" t="s">
        <v>306</v>
      </c>
      <c r="L51" s="134">
        <v>1</v>
      </c>
      <c r="M51" s="134" t="s">
        <v>306</v>
      </c>
      <c r="N51" s="134">
        <v>6</v>
      </c>
    </row>
    <row r="52" spans="1:14" ht="9.75" customHeight="1">
      <c r="A52" s="23">
        <v>189</v>
      </c>
      <c r="B52" s="25"/>
      <c r="C52" s="18" t="s">
        <v>50</v>
      </c>
      <c r="D52" s="25"/>
      <c r="E52" s="134">
        <v>148</v>
      </c>
      <c r="F52" s="134">
        <v>52</v>
      </c>
      <c r="G52" s="134">
        <v>13</v>
      </c>
      <c r="H52" s="134">
        <v>12</v>
      </c>
      <c r="I52" s="134">
        <v>1</v>
      </c>
      <c r="J52" s="134">
        <v>83</v>
      </c>
      <c r="K52" s="134">
        <v>1</v>
      </c>
      <c r="L52" s="134">
        <v>3</v>
      </c>
      <c r="M52" s="134">
        <v>75</v>
      </c>
      <c r="N52" s="134">
        <v>4</v>
      </c>
    </row>
    <row r="53" spans="1:14" ht="9.75" customHeight="1">
      <c r="A53" s="23">
        <v>190</v>
      </c>
      <c r="B53" s="25"/>
      <c r="C53" s="18" t="s">
        <v>51</v>
      </c>
      <c r="D53" s="25"/>
      <c r="E53" s="134">
        <v>73</v>
      </c>
      <c r="F53" s="134">
        <v>30</v>
      </c>
      <c r="G53" s="134">
        <v>16</v>
      </c>
      <c r="H53" s="134">
        <v>7</v>
      </c>
      <c r="I53" s="134">
        <v>9</v>
      </c>
      <c r="J53" s="134">
        <v>27</v>
      </c>
      <c r="K53" s="134">
        <v>1</v>
      </c>
      <c r="L53" s="134">
        <v>0</v>
      </c>
      <c r="M53" s="134">
        <v>8</v>
      </c>
      <c r="N53" s="134">
        <v>18</v>
      </c>
    </row>
    <row r="54" spans="1:14" ht="6" customHeight="1">
      <c r="A54" s="23"/>
      <c r="B54" s="25"/>
      <c r="C54" s="18"/>
      <c r="D54" s="25"/>
      <c r="E54" s="134"/>
      <c r="F54" s="134"/>
      <c r="G54" s="134"/>
      <c r="H54" s="134"/>
      <c r="I54" s="134"/>
      <c r="J54" s="134"/>
      <c r="K54" s="134"/>
      <c r="L54" s="134"/>
      <c r="M54" s="134"/>
      <c r="N54" s="134"/>
    </row>
    <row r="55" spans="1:14" ht="10.5" customHeight="1">
      <c r="A55" s="26">
        <v>1</v>
      </c>
      <c r="B55" s="27"/>
      <c r="C55" s="28" t="s">
        <v>52</v>
      </c>
      <c r="D55" s="27"/>
      <c r="E55" s="142">
        <v>2075</v>
      </c>
      <c r="F55" s="142">
        <v>656</v>
      </c>
      <c r="G55" s="142">
        <v>712</v>
      </c>
      <c r="H55" s="142">
        <v>319</v>
      </c>
      <c r="I55" s="142">
        <v>393</v>
      </c>
      <c r="J55" s="142">
        <v>708</v>
      </c>
      <c r="K55" s="142">
        <v>29</v>
      </c>
      <c r="L55" s="142">
        <v>92</v>
      </c>
      <c r="M55" s="142">
        <v>370</v>
      </c>
      <c r="N55" s="142">
        <v>217</v>
      </c>
    </row>
    <row r="56" spans="1:14" ht="6" customHeight="1">
      <c r="A56" s="4"/>
      <c r="B56" s="4"/>
      <c r="C56" s="23"/>
      <c r="D56" s="4"/>
      <c r="E56" s="29"/>
      <c r="F56" s="29"/>
      <c r="G56" s="29"/>
      <c r="H56" s="4"/>
      <c r="I56" s="4"/>
      <c r="J56" s="4"/>
      <c r="K56" s="4"/>
      <c r="L56" s="4"/>
      <c r="M56" s="4"/>
      <c r="N56" s="4"/>
    </row>
    <row r="57" spans="1:14" ht="15" customHeight="1">
      <c r="A57" s="360" t="s">
        <v>206</v>
      </c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  <c r="N57" s="360"/>
    </row>
    <row r="58" spans="1:14" ht="11.25" customHeight="1">
      <c r="A58" s="4"/>
      <c r="B58" s="4"/>
      <c r="C58" s="26" t="s">
        <v>30</v>
      </c>
      <c r="D58" s="4"/>
      <c r="E58" s="30"/>
      <c r="F58" s="30"/>
      <c r="G58" s="30"/>
      <c r="H58" s="4"/>
      <c r="I58" s="4"/>
      <c r="J58" s="4"/>
      <c r="K58" s="4"/>
      <c r="L58" s="4"/>
      <c r="M58" s="4"/>
      <c r="N58" s="4"/>
    </row>
    <row r="59" spans="1:14" ht="9.75" customHeight="1">
      <c r="A59" s="23">
        <v>261</v>
      </c>
      <c r="B59" s="25"/>
      <c r="C59" s="18" t="s">
        <v>53</v>
      </c>
      <c r="D59" s="25"/>
      <c r="E59" s="134" t="s">
        <v>310</v>
      </c>
      <c r="F59" s="134" t="s">
        <v>310</v>
      </c>
      <c r="G59" s="134" t="s">
        <v>310</v>
      </c>
      <c r="H59" s="134" t="s">
        <v>310</v>
      </c>
      <c r="I59" s="134" t="s">
        <v>310</v>
      </c>
      <c r="J59" s="134" t="s">
        <v>310</v>
      </c>
      <c r="K59" s="134" t="s">
        <v>310</v>
      </c>
      <c r="L59" s="134" t="s">
        <v>310</v>
      </c>
      <c r="M59" s="134" t="s">
        <v>310</v>
      </c>
      <c r="N59" s="134" t="s">
        <v>310</v>
      </c>
    </row>
    <row r="60" spans="1:14" ht="9.75" customHeight="1">
      <c r="A60" s="23">
        <v>262</v>
      </c>
      <c r="B60" s="25"/>
      <c r="C60" s="18" t="s">
        <v>54</v>
      </c>
      <c r="D60" s="25"/>
      <c r="E60" s="134">
        <v>118</v>
      </c>
      <c r="F60" s="134">
        <v>10</v>
      </c>
      <c r="G60" s="134">
        <v>18</v>
      </c>
      <c r="H60" s="134">
        <v>17</v>
      </c>
      <c r="I60" s="134">
        <v>2</v>
      </c>
      <c r="J60" s="134">
        <v>90</v>
      </c>
      <c r="K60" s="134">
        <v>3</v>
      </c>
      <c r="L60" s="134">
        <v>14</v>
      </c>
      <c r="M60" s="134">
        <v>21</v>
      </c>
      <c r="N60" s="134">
        <v>52</v>
      </c>
    </row>
    <row r="61" spans="1:14" ht="9.75" customHeight="1">
      <c r="A61" s="23">
        <v>263</v>
      </c>
      <c r="B61" s="25"/>
      <c r="C61" s="18" t="s">
        <v>55</v>
      </c>
      <c r="D61" s="25"/>
      <c r="E61" s="134" t="s">
        <v>310</v>
      </c>
      <c r="F61" s="134" t="s">
        <v>310</v>
      </c>
      <c r="G61" s="134" t="s">
        <v>310</v>
      </c>
      <c r="H61" s="134" t="s">
        <v>310</v>
      </c>
      <c r="I61" s="134" t="s">
        <v>310</v>
      </c>
      <c r="J61" s="134" t="s">
        <v>310</v>
      </c>
      <c r="K61" s="134" t="s">
        <v>310</v>
      </c>
      <c r="L61" s="134" t="s">
        <v>310</v>
      </c>
      <c r="M61" s="134" t="s">
        <v>310</v>
      </c>
      <c r="N61" s="134" t="s">
        <v>310</v>
      </c>
    </row>
    <row r="62" spans="1:14" ht="11.25" customHeight="1">
      <c r="A62" s="4"/>
      <c r="B62" s="4"/>
      <c r="C62" s="26" t="s">
        <v>34</v>
      </c>
      <c r="D62" s="23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1:14" ht="9.75" customHeight="1">
      <c r="A63" s="23">
        <v>271</v>
      </c>
      <c r="B63" s="25"/>
      <c r="C63" s="18" t="s">
        <v>56</v>
      </c>
      <c r="D63" s="25"/>
      <c r="E63" s="134">
        <v>256</v>
      </c>
      <c r="F63" s="134">
        <v>51</v>
      </c>
      <c r="G63" s="134">
        <v>148</v>
      </c>
      <c r="H63" s="134">
        <v>65</v>
      </c>
      <c r="I63" s="134">
        <v>83</v>
      </c>
      <c r="J63" s="134">
        <v>57</v>
      </c>
      <c r="K63" s="134">
        <v>0</v>
      </c>
      <c r="L63" s="134">
        <v>2</v>
      </c>
      <c r="M63" s="134">
        <v>32</v>
      </c>
      <c r="N63" s="134">
        <v>23</v>
      </c>
    </row>
    <row r="64" spans="1:14" ht="9.75" customHeight="1">
      <c r="A64" s="23">
        <v>272</v>
      </c>
      <c r="B64" s="25"/>
      <c r="C64" s="18" t="s">
        <v>57</v>
      </c>
      <c r="D64" s="25"/>
      <c r="E64" s="134">
        <v>111</v>
      </c>
      <c r="F64" s="134">
        <v>25</v>
      </c>
      <c r="G64" s="134">
        <v>39</v>
      </c>
      <c r="H64" s="134">
        <v>31</v>
      </c>
      <c r="I64" s="134">
        <v>8</v>
      </c>
      <c r="J64" s="134">
        <v>47</v>
      </c>
      <c r="K64" s="134">
        <v>2</v>
      </c>
      <c r="L64" s="134">
        <v>12</v>
      </c>
      <c r="M64" s="134">
        <v>18</v>
      </c>
      <c r="N64" s="134">
        <v>15</v>
      </c>
    </row>
    <row r="65" spans="1:14" ht="9.75" customHeight="1">
      <c r="A65" s="23">
        <v>273</v>
      </c>
      <c r="B65" s="25"/>
      <c r="C65" s="18" t="s">
        <v>58</v>
      </c>
      <c r="D65" s="25"/>
      <c r="E65" s="134">
        <v>101</v>
      </c>
      <c r="F65" s="134">
        <v>32</v>
      </c>
      <c r="G65" s="134">
        <v>28</v>
      </c>
      <c r="H65" s="134">
        <v>20</v>
      </c>
      <c r="I65" s="134">
        <v>8</v>
      </c>
      <c r="J65" s="134">
        <v>42</v>
      </c>
      <c r="K65" s="134">
        <v>3</v>
      </c>
      <c r="L65" s="134">
        <v>9</v>
      </c>
      <c r="M65" s="134">
        <v>11</v>
      </c>
      <c r="N65" s="134">
        <v>18</v>
      </c>
    </row>
    <row r="66" spans="1:14" ht="9.75" customHeight="1">
      <c r="A66" s="23">
        <v>274</v>
      </c>
      <c r="B66" s="25"/>
      <c r="C66" s="18" t="s">
        <v>53</v>
      </c>
      <c r="D66" s="25"/>
      <c r="E66" s="134">
        <v>121</v>
      </c>
      <c r="F66" s="134">
        <v>36</v>
      </c>
      <c r="G66" s="134">
        <v>35</v>
      </c>
      <c r="H66" s="134">
        <v>19</v>
      </c>
      <c r="I66" s="134">
        <v>15</v>
      </c>
      <c r="J66" s="134">
        <v>50</v>
      </c>
      <c r="K66" s="134">
        <v>1</v>
      </c>
      <c r="L66" s="134">
        <v>4</v>
      </c>
      <c r="M66" s="134">
        <v>28</v>
      </c>
      <c r="N66" s="134">
        <v>17</v>
      </c>
    </row>
    <row r="67" spans="1:14" ht="9.75" customHeight="1">
      <c r="A67" s="23">
        <v>275</v>
      </c>
      <c r="B67" s="25"/>
      <c r="C67" s="18" t="s">
        <v>54</v>
      </c>
      <c r="D67" s="25"/>
      <c r="E67" s="134">
        <v>138</v>
      </c>
      <c r="F67" s="134">
        <v>40</v>
      </c>
      <c r="G67" s="134">
        <v>36</v>
      </c>
      <c r="H67" s="134">
        <v>20</v>
      </c>
      <c r="I67" s="134">
        <v>16</v>
      </c>
      <c r="J67" s="134">
        <v>61</v>
      </c>
      <c r="K67" s="134">
        <v>2</v>
      </c>
      <c r="L67" s="134">
        <v>33</v>
      </c>
      <c r="M67" s="134">
        <v>13</v>
      </c>
      <c r="N67" s="134">
        <v>13</v>
      </c>
    </row>
    <row r="68" spans="1:14" ht="9.75" customHeight="1">
      <c r="A68" s="23">
        <v>276</v>
      </c>
      <c r="B68" s="25"/>
      <c r="C68" s="18" t="s">
        <v>59</v>
      </c>
      <c r="D68" s="25"/>
      <c r="E68" s="134">
        <v>113</v>
      </c>
      <c r="F68" s="134">
        <v>35</v>
      </c>
      <c r="G68" s="134">
        <v>35</v>
      </c>
      <c r="H68" s="134">
        <v>30</v>
      </c>
      <c r="I68" s="134">
        <v>4</v>
      </c>
      <c r="J68" s="134">
        <v>43</v>
      </c>
      <c r="K68" s="134">
        <v>2</v>
      </c>
      <c r="L68" s="134">
        <v>10</v>
      </c>
      <c r="M68" s="134">
        <v>10</v>
      </c>
      <c r="N68" s="134">
        <v>21</v>
      </c>
    </row>
    <row r="69" spans="1:14" ht="9.75" customHeight="1">
      <c r="A69" s="23">
        <v>277</v>
      </c>
      <c r="B69" s="25"/>
      <c r="C69" s="18" t="s">
        <v>60</v>
      </c>
      <c r="D69" s="25"/>
      <c r="E69" s="134">
        <v>132</v>
      </c>
      <c r="F69" s="134">
        <v>34</v>
      </c>
      <c r="G69" s="134">
        <v>47</v>
      </c>
      <c r="H69" s="134">
        <v>34</v>
      </c>
      <c r="I69" s="134">
        <v>12</v>
      </c>
      <c r="J69" s="134">
        <v>52</v>
      </c>
      <c r="K69" s="134">
        <v>0</v>
      </c>
      <c r="L69" s="134">
        <v>6</v>
      </c>
      <c r="M69" s="134">
        <v>8</v>
      </c>
      <c r="N69" s="134">
        <v>38</v>
      </c>
    </row>
    <row r="70" spans="1:14" ht="9.75" customHeight="1">
      <c r="A70" s="23">
        <v>278</v>
      </c>
      <c r="B70" s="25"/>
      <c r="C70" s="18" t="s">
        <v>61</v>
      </c>
      <c r="D70" s="25"/>
      <c r="E70" s="134">
        <v>76</v>
      </c>
      <c r="F70" s="134">
        <v>16</v>
      </c>
      <c r="G70" s="134">
        <v>19</v>
      </c>
      <c r="H70" s="134">
        <v>17</v>
      </c>
      <c r="I70" s="134">
        <v>2</v>
      </c>
      <c r="J70" s="134">
        <v>42</v>
      </c>
      <c r="K70" s="134">
        <v>1</v>
      </c>
      <c r="L70" s="134">
        <v>2</v>
      </c>
      <c r="M70" s="134">
        <v>35</v>
      </c>
      <c r="N70" s="134">
        <v>4</v>
      </c>
    </row>
    <row r="71" spans="1:14" ht="9.75" customHeight="1">
      <c r="A71" s="23">
        <v>279</v>
      </c>
      <c r="B71" s="25"/>
      <c r="C71" s="18" t="s">
        <v>62</v>
      </c>
      <c r="D71" s="25"/>
      <c r="E71" s="134">
        <v>41</v>
      </c>
      <c r="F71" s="134">
        <v>26</v>
      </c>
      <c r="G71" s="134">
        <v>8</v>
      </c>
      <c r="H71" s="134">
        <v>4</v>
      </c>
      <c r="I71" s="134">
        <v>4</v>
      </c>
      <c r="J71" s="134">
        <v>7</v>
      </c>
      <c r="K71" s="134">
        <v>2</v>
      </c>
      <c r="L71" s="134">
        <v>1</v>
      </c>
      <c r="M71" s="134">
        <v>4</v>
      </c>
      <c r="N71" s="134" t="s">
        <v>306</v>
      </c>
    </row>
    <row r="72" spans="1:14" ht="6" customHeight="1">
      <c r="A72" s="23"/>
      <c r="B72" s="25"/>
      <c r="C72" s="18"/>
      <c r="D72" s="25"/>
      <c r="E72" s="134"/>
      <c r="F72" s="134"/>
      <c r="G72" s="134"/>
      <c r="H72" s="134"/>
      <c r="I72" s="134"/>
      <c r="J72" s="134"/>
      <c r="K72" s="134"/>
      <c r="L72" s="134"/>
      <c r="M72" s="134"/>
      <c r="N72" s="134"/>
    </row>
    <row r="73" spans="1:14" ht="10.5" customHeight="1">
      <c r="A73" s="26">
        <v>2</v>
      </c>
      <c r="B73" s="27"/>
      <c r="C73" s="28" t="s">
        <v>63</v>
      </c>
      <c r="D73" s="27"/>
      <c r="E73" s="142">
        <v>1251</v>
      </c>
      <c r="F73" s="142">
        <v>312</v>
      </c>
      <c r="G73" s="142">
        <v>417</v>
      </c>
      <c r="H73" s="142">
        <v>262</v>
      </c>
      <c r="I73" s="142">
        <v>156</v>
      </c>
      <c r="J73" s="142">
        <v>522</v>
      </c>
      <c r="K73" s="142">
        <v>18</v>
      </c>
      <c r="L73" s="142">
        <v>95</v>
      </c>
      <c r="M73" s="142">
        <v>198</v>
      </c>
      <c r="N73" s="142">
        <v>212</v>
      </c>
    </row>
    <row r="74" spans="1:14" ht="10.5" customHeight="1">
      <c r="A74" s="46" t="s">
        <v>223</v>
      </c>
      <c r="B74" s="1"/>
      <c r="C74" s="2"/>
      <c r="D74" s="1"/>
      <c r="E74" s="6"/>
      <c r="F74" s="6"/>
      <c r="G74" s="6"/>
      <c r="H74" s="83"/>
      <c r="I74" s="83"/>
      <c r="J74" s="83"/>
      <c r="K74" s="83"/>
      <c r="L74" s="83"/>
      <c r="M74" s="83"/>
      <c r="N74" s="83"/>
    </row>
    <row r="75" spans="1:14" ht="11.25" customHeight="1">
      <c r="A75" s="144" t="s">
        <v>273</v>
      </c>
      <c r="B75" s="1"/>
      <c r="C75" s="2"/>
      <c r="D75" s="1"/>
      <c r="E75" s="32"/>
      <c r="F75" s="32"/>
      <c r="G75" s="32"/>
      <c r="H75" s="83"/>
      <c r="I75" s="83"/>
      <c r="J75" s="83"/>
      <c r="K75" s="83"/>
      <c r="L75" s="83"/>
      <c r="M75" s="83"/>
      <c r="N75" s="83"/>
    </row>
    <row r="93" spans="1:14" ht="12.75">
      <c r="A93" s="1"/>
      <c r="B93" s="1"/>
      <c r="C93" s="2"/>
      <c r="D93" s="1"/>
      <c r="E93" s="2"/>
      <c r="F93" s="2"/>
      <c r="G93" s="2"/>
      <c r="H93" s="83"/>
      <c r="I93" s="83"/>
      <c r="J93" s="83"/>
      <c r="K93" s="83"/>
      <c r="L93" s="83"/>
      <c r="M93" s="83"/>
      <c r="N93" s="83"/>
    </row>
    <row r="94" spans="1:14" ht="12.75">
      <c r="A94" s="1"/>
      <c r="B94" s="1"/>
      <c r="C94" s="2"/>
      <c r="D94" s="1"/>
      <c r="E94" s="2"/>
      <c r="F94" s="2"/>
      <c r="G94" s="2"/>
      <c r="H94" s="83"/>
      <c r="I94" s="83"/>
      <c r="J94" s="83"/>
      <c r="K94" s="83"/>
      <c r="L94" s="83"/>
      <c r="M94" s="83"/>
      <c r="N94" s="83"/>
    </row>
    <row r="95" spans="1:14" ht="12.75">
      <c r="A95" s="1"/>
      <c r="B95" s="1"/>
      <c r="C95" s="2"/>
      <c r="D95" s="1"/>
      <c r="E95" s="1"/>
      <c r="F95" s="1"/>
      <c r="G95" s="1"/>
      <c r="H95" s="83"/>
      <c r="I95" s="83"/>
      <c r="J95" s="83"/>
      <c r="K95" s="83"/>
      <c r="L95" s="83"/>
      <c r="M95" s="83"/>
      <c r="N95" s="83"/>
    </row>
    <row r="96" spans="1:14" ht="12.75">
      <c r="A96" s="1"/>
      <c r="B96" s="1"/>
      <c r="C96" s="2"/>
      <c r="D96" s="1"/>
      <c r="E96" s="1"/>
      <c r="F96" s="1"/>
      <c r="G96" s="1"/>
      <c r="H96" s="83"/>
      <c r="I96" s="83"/>
      <c r="J96" s="83"/>
      <c r="K96" s="83"/>
      <c r="L96" s="83"/>
      <c r="M96" s="83"/>
      <c r="N96" s="83"/>
    </row>
    <row r="97" spans="1:14" ht="12.75">
      <c r="A97" s="1"/>
      <c r="B97" s="1"/>
      <c r="C97" s="2"/>
      <c r="D97" s="1"/>
      <c r="E97" s="1"/>
      <c r="F97" s="1"/>
      <c r="G97" s="1"/>
      <c r="H97" s="83"/>
      <c r="I97" s="83"/>
      <c r="J97" s="83"/>
      <c r="K97" s="83"/>
      <c r="L97" s="83"/>
      <c r="M97" s="83"/>
      <c r="N97" s="83"/>
    </row>
    <row r="98" spans="1:14" ht="12.75">
      <c r="A98" s="83"/>
      <c r="B98" s="83"/>
      <c r="C98" s="83"/>
      <c r="D98" s="31"/>
      <c r="E98" s="83"/>
      <c r="F98" s="83"/>
      <c r="G98" s="83"/>
      <c r="H98" s="83"/>
      <c r="I98" s="83"/>
      <c r="J98" s="83"/>
      <c r="K98" s="83"/>
      <c r="L98" s="83"/>
      <c r="M98" s="83"/>
      <c r="N98" s="83"/>
    </row>
    <row r="99" spans="1:14" ht="12.75">
      <c r="A99" s="83"/>
      <c r="B99" s="83"/>
      <c r="C99" s="83"/>
      <c r="D99" s="31"/>
      <c r="E99" s="83"/>
      <c r="F99" s="83"/>
      <c r="G99" s="83"/>
      <c r="H99" s="83"/>
      <c r="I99" s="83"/>
      <c r="J99" s="83"/>
      <c r="K99" s="83"/>
      <c r="L99" s="83"/>
      <c r="M99" s="83"/>
      <c r="N99" s="83"/>
    </row>
    <row r="100" spans="1:14" ht="12.75">
      <c r="A100" s="83"/>
      <c r="B100" s="83"/>
      <c r="C100" s="83"/>
      <c r="D100" s="31"/>
      <c r="E100" s="83"/>
      <c r="F100" s="83"/>
      <c r="G100" s="83"/>
      <c r="H100" s="83"/>
      <c r="I100" s="83"/>
      <c r="J100" s="83"/>
      <c r="K100" s="83"/>
      <c r="L100" s="83"/>
      <c r="M100" s="83"/>
      <c r="N100" s="83"/>
    </row>
    <row r="101" spans="1:14" ht="12.75">
      <c r="A101" s="83"/>
      <c r="B101" s="83"/>
      <c r="C101" s="83"/>
      <c r="D101" s="31"/>
      <c r="E101" s="83"/>
      <c r="F101" s="83"/>
      <c r="G101" s="83"/>
      <c r="H101" s="83"/>
      <c r="I101" s="83"/>
      <c r="J101" s="83"/>
      <c r="K101" s="83"/>
      <c r="L101" s="83"/>
      <c r="M101" s="83"/>
      <c r="N101" s="83"/>
    </row>
    <row r="102" spans="1:14" ht="12.75">
      <c r="A102" s="83"/>
      <c r="B102" s="83"/>
      <c r="C102" s="83"/>
      <c r="D102" s="31"/>
      <c r="E102" s="83"/>
      <c r="F102" s="83"/>
      <c r="G102" s="83"/>
      <c r="H102" s="83"/>
      <c r="I102" s="83"/>
      <c r="J102" s="83"/>
      <c r="K102" s="83"/>
      <c r="L102" s="83"/>
      <c r="M102" s="83"/>
      <c r="N102" s="83"/>
    </row>
    <row r="103" spans="1:14" ht="12.75">
      <c r="A103" s="83"/>
      <c r="B103" s="83"/>
      <c r="C103" s="83"/>
      <c r="D103" s="31"/>
      <c r="E103" s="83"/>
      <c r="F103" s="83"/>
      <c r="G103" s="83"/>
      <c r="H103" s="83"/>
      <c r="I103" s="83"/>
      <c r="J103" s="83"/>
      <c r="K103" s="83"/>
      <c r="L103" s="83"/>
      <c r="M103" s="83"/>
      <c r="N103" s="83"/>
    </row>
    <row r="104" spans="1:14" ht="12.75">
      <c r="A104" s="83"/>
      <c r="B104" s="83"/>
      <c r="C104" s="83"/>
      <c r="D104" s="31"/>
      <c r="E104" s="83"/>
      <c r="F104" s="83"/>
      <c r="G104" s="83"/>
      <c r="H104" s="83"/>
      <c r="I104" s="83"/>
      <c r="J104" s="83"/>
      <c r="K104" s="83"/>
      <c r="L104" s="83"/>
      <c r="M104" s="83"/>
      <c r="N104" s="83"/>
    </row>
    <row r="105" spans="1:14" ht="12.75">
      <c r="A105" s="83"/>
      <c r="B105" s="83"/>
      <c r="C105" s="83"/>
      <c r="D105" s="31"/>
      <c r="E105" s="83"/>
      <c r="F105" s="83"/>
      <c r="G105" s="83"/>
      <c r="H105" s="83"/>
      <c r="I105" s="83"/>
      <c r="J105" s="83"/>
      <c r="K105" s="83"/>
      <c r="L105" s="83"/>
      <c r="M105" s="83"/>
      <c r="N105" s="83"/>
    </row>
  </sheetData>
  <sheetProtection/>
  <mergeCells count="19"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  <mergeCell ref="A16:N16"/>
    <mergeCell ref="A28:N28"/>
    <mergeCell ref="A57:N57"/>
    <mergeCell ref="H9:H14"/>
    <mergeCell ref="I9:I14"/>
    <mergeCell ref="K10:K14"/>
    <mergeCell ref="L10:L14"/>
    <mergeCell ref="M10:M14"/>
    <mergeCell ref="N10:N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&amp;C&amp;7- 11 -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45"/>
  <sheetViews>
    <sheetView zoomScale="120" zoomScaleNormal="120" workbookViewId="0" topLeftCell="A1">
      <selection activeCell="E55" sqref="E55:N55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35" t="s">
        <v>294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35" t="s">
        <v>288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</row>
    <row r="5" spans="1:14" ht="11.25" customHeight="1">
      <c r="A5" s="336" t="s">
        <v>271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</row>
    <row r="6" spans="1:14" ht="9" customHeight="1">
      <c r="A6" s="356" t="str">
        <f>' MB1'!H8</f>
        <v>Juni 2013</v>
      </c>
      <c r="B6" s="356"/>
      <c r="C6" s="356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43" t="s">
        <v>202</v>
      </c>
      <c r="B7" s="344"/>
      <c r="C7" s="369" t="s">
        <v>155</v>
      </c>
      <c r="D7" s="370"/>
      <c r="E7" s="363" t="s">
        <v>280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345"/>
      <c r="B8" s="346"/>
      <c r="C8" s="367"/>
      <c r="D8" s="371"/>
      <c r="E8" s="364"/>
      <c r="F8" s="363" t="s">
        <v>156</v>
      </c>
      <c r="G8" s="363" t="s">
        <v>243</v>
      </c>
      <c r="H8" s="81" t="s">
        <v>117</v>
      </c>
      <c r="I8" s="82"/>
      <c r="J8" s="363" t="s">
        <v>157</v>
      </c>
      <c r="K8" s="81" t="s">
        <v>117</v>
      </c>
      <c r="L8" s="79"/>
      <c r="M8" s="79"/>
      <c r="N8" s="79"/>
    </row>
    <row r="9" spans="1:14" ht="9.75" customHeight="1">
      <c r="A9" s="345"/>
      <c r="B9" s="346"/>
      <c r="C9" s="367"/>
      <c r="D9" s="371"/>
      <c r="E9" s="364"/>
      <c r="F9" s="364"/>
      <c r="G9" s="373"/>
      <c r="H9" s="363" t="s">
        <v>218</v>
      </c>
      <c r="I9" s="363" t="s">
        <v>219</v>
      </c>
      <c r="J9" s="364"/>
      <c r="K9" s="81" t="s">
        <v>218</v>
      </c>
      <c r="L9" s="82"/>
      <c r="M9" s="81" t="s">
        <v>219</v>
      </c>
      <c r="N9" s="82"/>
    </row>
    <row r="10" spans="1:14" ht="9.75" customHeight="1">
      <c r="A10" s="345"/>
      <c r="B10" s="346"/>
      <c r="C10" s="367"/>
      <c r="D10" s="371"/>
      <c r="E10" s="364"/>
      <c r="F10" s="364"/>
      <c r="G10" s="373"/>
      <c r="H10" s="364"/>
      <c r="I10" s="364"/>
      <c r="J10" s="364"/>
      <c r="K10" s="363" t="s">
        <v>220</v>
      </c>
      <c r="L10" s="363" t="s">
        <v>281</v>
      </c>
      <c r="M10" s="363" t="s">
        <v>158</v>
      </c>
      <c r="N10" s="366" t="s">
        <v>281</v>
      </c>
    </row>
    <row r="11" spans="1:14" ht="9.75" customHeight="1">
      <c r="A11" s="345"/>
      <c r="B11" s="346"/>
      <c r="C11" s="367"/>
      <c r="D11" s="371"/>
      <c r="E11" s="364"/>
      <c r="F11" s="364"/>
      <c r="G11" s="373"/>
      <c r="H11" s="364"/>
      <c r="I11" s="364"/>
      <c r="J11" s="364"/>
      <c r="K11" s="364"/>
      <c r="L11" s="364"/>
      <c r="M11" s="364"/>
      <c r="N11" s="367"/>
    </row>
    <row r="12" spans="1:14" ht="9.75" customHeight="1">
      <c r="A12" s="345"/>
      <c r="B12" s="346"/>
      <c r="C12" s="367"/>
      <c r="D12" s="371"/>
      <c r="E12" s="364"/>
      <c r="F12" s="364"/>
      <c r="G12" s="373"/>
      <c r="H12" s="364"/>
      <c r="I12" s="364"/>
      <c r="J12" s="364"/>
      <c r="K12" s="364"/>
      <c r="L12" s="364"/>
      <c r="M12" s="364"/>
      <c r="N12" s="367"/>
    </row>
    <row r="13" spans="1:14" ht="9.75" customHeight="1">
      <c r="A13" s="345"/>
      <c r="B13" s="346"/>
      <c r="C13" s="367"/>
      <c r="D13" s="371"/>
      <c r="E13" s="364"/>
      <c r="F13" s="364"/>
      <c r="G13" s="373"/>
      <c r="H13" s="364"/>
      <c r="I13" s="364"/>
      <c r="J13" s="364"/>
      <c r="K13" s="364"/>
      <c r="L13" s="364"/>
      <c r="M13" s="364"/>
      <c r="N13" s="367"/>
    </row>
    <row r="14" spans="1:14" ht="9.75" customHeight="1">
      <c r="A14" s="347"/>
      <c r="B14" s="348"/>
      <c r="C14" s="368"/>
      <c r="D14" s="372"/>
      <c r="E14" s="365"/>
      <c r="F14" s="365"/>
      <c r="G14" s="374"/>
      <c r="H14" s="365"/>
      <c r="I14" s="365"/>
      <c r="J14" s="365"/>
      <c r="K14" s="365"/>
      <c r="L14" s="365"/>
      <c r="M14" s="365"/>
      <c r="N14" s="368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5" customHeight="1">
      <c r="A16" s="360" t="s">
        <v>207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</row>
    <row r="17" spans="1:14" ht="11.25" customHeight="1">
      <c r="A17" s="4"/>
      <c r="B17" s="4"/>
      <c r="C17" s="26" t="s">
        <v>30</v>
      </c>
      <c r="D17" s="4"/>
      <c r="E17" s="30"/>
      <c r="F17" s="30"/>
      <c r="G17" s="30"/>
      <c r="H17" s="4"/>
      <c r="I17" s="4"/>
      <c r="J17" s="4"/>
      <c r="K17" s="4"/>
      <c r="L17" s="4"/>
      <c r="M17" s="4"/>
      <c r="N17" s="4"/>
    </row>
    <row r="18" spans="1:14" ht="9.75" customHeight="1">
      <c r="A18" s="23">
        <v>361</v>
      </c>
      <c r="B18" s="25"/>
      <c r="C18" s="18" t="s">
        <v>64</v>
      </c>
      <c r="D18" s="25"/>
      <c r="E18" s="134">
        <v>46</v>
      </c>
      <c r="F18" s="134">
        <v>7</v>
      </c>
      <c r="G18" s="134">
        <v>10</v>
      </c>
      <c r="H18" s="134">
        <v>10</v>
      </c>
      <c r="I18" s="134">
        <v>0</v>
      </c>
      <c r="J18" s="134">
        <v>29</v>
      </c>
      <c r="K18" s="134">
        <v>0</v>
      </c>
      <c r="L18" s="134">
        <v>24</v>
      </c>
      <c r="M18" s="134">
        <v>3</v>
      </c>
      <c r="N18" s="134">
        <v>3</v>
      </c>
    </row>
    <row r="19" spans="1:14" ht="9.75" customHeight="1">
      <c r="A19" s="23">
        <v>362</v>
      </c>
      <c r="B19" s="25"/>
      <c r="C19" s="18" t="s">
        <v>65</v>
      </c>
      <c r="D19" s="25"/>
      <c r="E19" s="134">
        <v>109</v>
      </c>
      <c r="F19" s="134">
        <v>13</v>
      </c>
      <c r="G19" s="134">
        <v>22</v>
      </c>
      <c r="H19" s="134">
        <v>10</v>
      </c>
      <c r="I19" s="134">
        <v>12</v>
      </c>
      <c r="J19" s="134">
        <v>74</v>
      </c>
      <c r="K19" s="134">
        <v>0</v>
      </c>
      <c r="L19" s="134">
        <v>1</v>
      </c>
      <c r="M19" s="134">
        <v>71</v>
      </c>
      <c r="N19" s="134">
        <v>2</v>
      </c>
    </row>
    <row r="20" spans="1:14" ht="9.75" customHeight="1">
      <c r="A20" s="23">
        <v>363</v>
      </c>
      <c r="B20" s="25"/>
      <c r="C20" s="18" t="s">
        <v>66</v>
      </c>
      <c r="D20" s="25"/>
      <c r="E20" s="134">
        <v>38</v>
      </c>
      <c r="F20" s="134">
        <v>8</v>
      </c>
      <c r="G20" s="134">
        <v>8</v>
      </c>
      <c r="H20" s="134">
        <v>7</v>
      </c>
      <c r="I20" s="134">
        <v>0</v>
      </c>
      <c r="J20" s="134">
        <v>23</v>
      </c>
      <c r="K20" s="134">
        <v>1</v>
      </c>
      <c r="L20" s="134">
        <v>5</v>
      </c>
      <c r="M20" s="134">
        <v>3</v>
      </c>
      <c r="N20" s="134">
        <v>13</v>
      </c>
    </row>
    <row r="21" spans="1:14" ht="11.25" customHeight="1">
      <c r="A21" s="4"/>
      <c r="B21" s="4"/>
      <c r="C21" s="26" t="s">
        <v>34</v>
      </c>
      <c r="D21" s="23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1:14" ht="9.75" customHeight="1">
      <c r="A22" s="23">
        <v>371</v>
      </c>
      <c r="B22" s="25"/>
      <c r="C22" s="18" t="s">
        <v>67</v>
      </c>
      <c r="D22" s="25"/>
      <c r="E22" s="134">
        <v>78</v>
      </c>
      <c r="F22" s="134">
        <v>31</v>
      </c>
      <c r="G22" s="134">
        <v>20</v>
      </c>
      <c r="H22" s="134">
        <v>16</v>
      </c>
      <c r="I22" s="134">
        <v>4</v>
      </c>
      <c r="J22" s="134">
        <v>27</v>
      </c>
      <c r="K22" s="134">
        <v>1</v>
      </c>
      <c r="L22" s="134">
        <v>2</v>
      </c>
      <c r="M22" s="134">
        <v>14</v>
      </c>
      <c r="N22" s="134">
        <v>10</v>
      </c>
    </row>
    <row r="23" spans="1:14" ht="9.75" customHeight="1">
      <c r="A23" s="23">
        <v>372</v>
      </c>
      <c r="B23" s="25"/>
      <c r="C23" s="18" t="s">
        <v>68</v>
      </c>
      <c r="D23" s="25"/>
      <c r="E23" s="134">
        <v>238</v>
      </c>
      <c r="F23" s="134">
        <v>70</v>
      </c>
      <c r="G23" s="134">
        <v>69</v>
      </c>
      <c r="H23" s="134">
        <v>50</v>
      </c>
      <c r="I23" s="134">
        <v>19</v>
      </c>
      <c r="J23" s="134">
        <v>99</v>
      </c>
      <c r="K23" s="134">
        <v>9</v>
      </c>
      <c r="L23" s="134">
        <v>12</v>
      </c>
      <c r="M23" s="134">
        <v>46</v>
      </c>
      <c r="N23" s="134">
        <v>32</v>
      </c>
    </row>
    <row r="24" spans="1:14" ht="9.75" customHeight="1">
      <c r="A24" s="23">
        <v>373</v>
      </c>
      <c r="B24" s="25"/>
      <c r="C24" s="18" t="s">
        <v>69</v>
      </c>
      <c r="D24" s="25"/>
      <c r="E24" s="134">
        <v>311</v>
      </c>
      <c r="F24" s="134">
        <v>53</v>
      </c>
      <c r="G24" s="134">
        <v>57</v>
      </c>
      <c r="H24" s="134">
        <v>54</v>
      </c>
      <c r="I24" s="134">
        <v>2</v>
      </c>
      <c r="J24" s="134">
        <v>201</v>
      </c>
      <c r="K24" s="134">
        <v>4</v>
      </c>
      <c r="L24" s="134">
        <v>27</v>
      </c>
      <c r="M24" s="134">
        <v>103</v>
      </c>
      <c r="N24" s="134">
        <v>67</v>
      </c>
    </row>
    <row r="25" spans="1:14" ht="9.75" customHeight="1">
      <c r="A25" s="23">
        <v>374</v>
      </c>
      <c r="B25" s="25"/>
      <c r="C25" s="18" t="s">
        <v>70</v>
      </c>
      <c r="D25" s="25"/>
      <c r="E25" s="134">
        <v>125</v>
      </c>
      <c r="F25" s="134">
        <v>51</v>
      </c>
      <c r="G25" s="134">
        <v>38</v>
      </c>
      <c r="H25" s="134">
        <v>16</v>
      </c>
      <c r="I25" s="134">
        <v>22</v>
      </c>
      <c r="J25" s="134">
        <v>36</v>
      </c>
      <c r="K25" s="134">
        <v>0</v>
      </c>
      <c r="L25" s="134">
        <v>8</v>
      </c>
      <c r="M25" s="134">
        <v>1</v>
      </c>
      <c r="N25" s="134">
        <v>27</v>
      </c>
    </row>
    <row r="26" spans="1:14" ht="9.75" customHeight="1">
      <c r="A26" s="23">
        <v>375</v>
      </c>
      <c r="B26" s="25"/>
      <c r="C26" s="18" t="s">
        <v>65</v>
      </c>
      <c r="D26" s="25"/>
      <c r="E26" s="134">
        <v>105</v>
      </c>
      <c r="F26" s="134">
        <v>26</v>
      </c>
      <c r="G26" s="134">
        <v>39</v>
      </c>
      <c r="H26" s="134">
        <v>36</v>
      </c>
      <c r="I26" s="134">
        <v>3</v>
      </c>
      <c r="J26" s="134">
        <v>40</v>
      </c>
      <c r="K26" s="134">
        <v>1</v>
      </c>
      <c r="L26" s="134">
        <v>4</v>
      </c>
      <c r="M26" s="134">
        <v>18</v>
      </c>
      <c r="N26" s="134">
        <v>17</v>
      </c>
    </row>
    <row r="27" spans="1:14" ht="9.75" customHeight="1">
      <c r="A27" s="23">
        <v>376</v>
      </c>
      <c r="B27" s="25"/>
      <c r="C27" s="18" t="s">
        <v>71</v>
      </c>
      <c r="D27" s="25"/>
      <c r="E27" s="134">
        <v>84</v>
      </c>
      <c r="F27" s="134">
        <v>29</v>
      </c>
      <c r="G27" s="134">
        <v>17</v>
      </c>
      <c r="H27" s="134">
        <v>13</v>
      </c>
      <c r="I27" s="134">
        <v>4</v>
      </c>
      <c r="J27" s="134">
        <v>39</v>
      </c>
      <c r="K27" s="134">
        <v>4</v>
      </c>
      <c r="L27" s="134">
        <v>7</v>
      </c>
      <c r="M27" s="134">
        <v>15</v>
      </c>
      <c r="N27" s="134">
        <v>14</v>
      </c>
    </row>
    <row r="28" spans="1:14" ht="9.75" customHeight="1">
      <c r="A28" s="23">
        <v>377</v>
      </c>
      <c r="B28" s="25"/>
      <c r="C28" s="18" t="s">
        <v>72</v>
      </c>
      <c r="D28" s="25"/>
      <c r="E28" s="134">
        <v>106</v>
      </c>
      <c r="F28" s="134">
        <v>12</v>
      </c>
      <c r="G28" s="134">
        <v>57</v>
      </c>
      <c r="H28" s="134">
        <v>33</v>
      </c>
      <c r="I28" s="134">
        <v>24</v>
      </c>
      <c r="J28" s="134">
        <v>37</v>
      </c>
      <c r="K28" s="134">
        <v>0</v>
      </c>
      <c r="L28" s="134">
        <v>4</v>
      </c>
      <c r="M28" s="134">
        <v>0</v>
      </c>
      <c r="N28" s="134">
        <v>32</v>
      </c>
    </row>
    <row r="29" spans="1:14" ht="6" customHeight="1">
      <c r="A29" s="23"/>
      <c r="B29" s="25"/>
      <c r="C29" s="18"/>
      <c r="D29" s="25"/>
      <c r="E29" s="134"/>
      <c r="F29" s="134"/>
      <c r="G29" s="134"/>
      <c r="H29" s="134"/>
      <c r="I29" s="134"/>
      <c r="J29" s="134"/>
      <c r="K29" s="134"/>
      <c r="L29" s="134"/>
      <c r="M29" s="134"/>
      <c r="N29" s="134"/>
    </row>
    <row r="30" spans="1:14" ht="9.75" customHeight="1">
      <c r="A30" s="26">
        <v>3</v>
      </c>
      <c r="B30" s="27"/>
      <c r="C30" s="28" t="s">
        <v>73</v>
      </c>
      <c r="D30" s="27"/>
      <c r="E30" s="142">
        <v>1240</v>
      </c>
      <c r="F30" s="142">
        <v>299</v>
      </c>
      <c r="G30" s="142">
        <v>336</v>
      </c>
      <c r="H30" s="142">
        <v>246</v>
      </c>
      <c r="I30" s="142">
        <v>90</v>
      </c>
      <c r="J30" s="142">
        <v>605</v>
      </c>
      <c r="K30" s="142">
        <v>21</v>
      </c>
      <c r="L30" s="142">
        <v>94</v>
      </c>
      <c r="M30" s="142">
        <v>273</v>
      </c>
      <c r="N30" s="142">
        <v>216</v>
      </c>
    </row>
    <row r="31" ht="5.25" customHeight="1"/>
    <row r="32" spans="1:14" ht="15" customHeight="1">
      <c r="A32" s="361" t="s">
        <v>208</v>
      </c>
      <c r="B32" s="361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</row>
    <row r="33" spans="1:14" ht="11.25" customHeight="1">
      <c r="A33" s="7"/>
      <c r="B33" s="7"/>
      <c r="C33" s="8" t="s">
        <v>30</v>
      </c>
      <c r="D33" s="7"/>
      <c r="E33" s="9"/>
      <c r="F33" s="9"/>
      <c r="G33" s="9"/>
      <c r="H33" s="9"/>
      <c r="I33" s="9"/>
      <c r="J33" s="7"/>
      <c r="K33" s="18"/>
      <c r="L33" s="18"/>
      <c r="M33" s="18"/>
      <c r="N33" s="84"/>
    </row>
    <row r="34" spans="1:14" ht="9.75" customHeight="1">
      <c r="A34" s="10">
        <v>461</v>
      </c>
      <c r="B34" s="11"/>
      <c r="C34" s="12" t="s">
        <v>74</v>
      </c>
      <c r="D34" s="11"/>
      <c r="E34" s="134">
        <v>54</v>
      </c>
      <c r="F34" s="134">
        <v>6</v>
      </c>
      <c r="G34" s="134">
        <v>12</v>
      </c>
      <c r="H34" s="134">
        <v>3</v>
      </c>
      <c r="I34" s="134">
        <v>9</v>
      </c>
      <c r="J34" s="134">
        <v>36</v>
      </c>
      <c r="K34" s="134">
        <v>2</v>
      </c>
      <c r="L34" s="134">
        <v>6</v>
      </c>
      <c r="M34" s="134">
        <v>26</v>
      </c>
      <c r="N34" s="134">
        <v>2</v>
      </c>
    </row>
    <row r="35" spans="1:14" ht="9.75" customHeight="1">
      <c r="A35" s="10">
        <v>462</v>
      </c>
      <c r="B35" s="11"/>
      <c r="C35" s="12" t="s">
        <v>75</v>
      </c>
      <c r="D35" s="11"/>
      <c r="E35" s="134">
        <v>85</v>
      </c>
      <c r="F35" s="134">
        <v>22</v>
      </c>
      <c r="G35" s="134">
        <v>36</v>
      </c>
      <c r="H35" s="134">
        <v>27</v>
      </c>
      <c r="I35" s="134">
        <v>10</v>
      </c>
      <c r="J35" s="134">
        <v>27</v>
      </c>
      <c r="K35" s="134">
        <v>0</v>
      </c>
      <c r="L35" s="134">
        <v>2</v>
      </c>
      <c r="M35" s="134">
        <v>7</v>
      </c>
      <c r="N35" s="134">
        <v>18</v>
      </c>
    </row>
    <row r="36" spans="1:14" ht="9.75" customHeight="1">
      <c r="A36" s="10">
        <v>463</v>
      </c>
      <c r="B36" s="11"/>
      <c r="C36" s="12" t="s">
        <v>76</v>
      </c>
      <c r="D36" s="11"/>
      <c r="E36" s="134">
        <v>20</v>
      </c>
      <c r="F36" s="134">
        <v>7</v>
      </c>
      <c r="G36" s="134">
        <v>8</v>
      </c>
      <c r="H36" s="134">
        <v>8</v>
      </c>
      <c r="I36" s="134" t="s">
        <v>306</v>
      </c>
      <c r="J36" s="134">
        <v>5</v>
      </c>
      <c r="K36" s="134">
        <v>0</v>
      </c>
      <c r="L36" s="134">
        <v>1</v>
      </c>
      <c r="M36" s="134">
        <v>3</v>
      </c>
      <c r="N36" s="134">
        <v>1</v>
      </c>
    </row>
    <row r="37" spans="1:14" ht="9.75" customHeight="1">
      <c r="A37" s="10">
        <v>464</v>
      </c>
      <c r="B37" s="11"/>
      <c r="C37" s="12" t="s">
        <v>77</v>
      </c>
      <c r="D37" s="11"/>
      <c r="E37" s="134">
        <v>24</v>
      </c>
      <c r="F37" s="134">
        <v>1</v>
      </c>
      <c r="G37" s="134">
        <v>6</v>
      </c>
      <c r="H37" s="134">
        <v>4</v>
      </c>
      <c r="I37" s="134">
        <v>2</v>
      </c>
      <c r="J37" s="134">
        <v>17</v>
      </c>
      <c r="K37" s="134">
        <v>1</v>
      </c>
      <c r="L37" s="134">
        <v>1</v>
      </c>
      <c r="M37" s="134">
        <v>9</v>
      </c>
      <c r="N37" s="134">
        <v>6</v>
      </c>
    </row>
    <row r="38" spans="1:14" ht="11.25" customHeight="1">
      <c r="A38" s="7"/>
      <c r="B38" s="7"/>
      <c r="C38" s="8" t="s">
        <v>34</v>
      </c>
      <c r="D38" s="10"/>
      <c r="E38" s="134"/>
      <c r="F38" s="134"/>
      <c r="G38" s="134"/>
      <c r="H38" s="134"/>
      <c r="I38" s="134"/>
      <c r="J38" s="134"/>
      <c r="K38" s="134"/>
      <c r="L38" s="134"/>
      <c r="M38" s="134"/>
      <c r="N38" s="134"/>
    </row>
    <row r="39" spans="1:14" ht="9.75" customHeight="1">
      <c r="A39" s="10">
        <v>471</v>
      </c>
      <c r="B39" s="13"/>
      <c r="C39" s="12" t="s">
        <v>74</v>
      </c>
      <c r="D39" s="11"/>
      <c r="E39" s="134">
        <v>113</v>
      </c>
      <c r="F39" s="134">
        <v>42</v>
      </c>
      <c r="G39" s="134">
        <v>15</v>
      </c>
      <c r="H39" s="134">
        <v>10</v>
      </c>
      <c r="I39" s="134">
        <v>5</v>
      </c>
      <c r="J39" s="134">
        <v>56</v>
      </c>
      <c r="K39" s="134">
        <v>3</v>
      </c>
      <c r="L39" s="134">
        <v>3</v>
      </c>
      <c r="M39" s="134">
        <v>13</v>
      </c>
      <c r="N39" s="134">
        <v>37</v>
      </c>
    </row>
    <row r="40" spans="1:14" ht="9.75" customHeight="1">
      <c r="A40" s="10">
        <v>472</v>
      </c>
      <c r="B40" s="13"/>
      <c r="C40" s="12" t="s">
        <v>75</v>
      </c>
      <c r="D40" s="11"/>
      <c r="E40" s="134">
        <v>25</v>
      </c>
      <c r="F40" s="134">
        <v>6</v>
      </c>
      <c r="G40" s="134">
        <v>9</v>
      </c>
      <c r="H40" s="134">
        <v>5</v>
      </c>
      <c r="I40" s="134">
        <v>3</v>
      </c>
      <c r="J40" s="134">
        <v>10</v>
      </c>
      <c r="K40" s="134">
        <v>0</v>
      </c>
      <c r="L40" s="134" t="s">
        <v>306</v>
      </c>
      <c r="M40" s="134">
        <v>4</v>
      </c>
      <c r="N40" s="134">
        <v>6</v>
      </c>
    </row>
    <row r="41" spans="1:14" ht="9.75" customHeight="1">
      <c r="A41" s="10">
        <v>473</v>
      </c>
      <c r="B41" s="13"/>
      <c r="C41" s="12" t="s">
        <v>76</v>
      </c>
      <c r="D41" s="11"/>
      <c r="E41" s="134">
        <v>40</v>
      </c>
      <c r="F41" s="134">
        <v>10</v>
      </c>
      <c r="G41" s="134">
        <v>17</v>
      </c>
      <c r="H41" s="134">
        <v>11</v>
      </c>
      <c r="I41" s="134">
        <v>6</v>
      </c>
      <c r="J41" s="134">
        <v>12</v>
      </c>
      <c r="K41" s="134" t="s">
        <v>306</v>
      </c>
      <c r="L41" s="134">
        <v>5</v>
      </c>
      <c r="M41" s="134">
        <v>1</v>
      </c>
      <c r="N41" s="134">
        <v>6</v>
      </c>
    </row>
    <row r="42" spans="1:14" ht="9.75" customHeight="1">
      <c r="A42" s="10">
        <v>474</v>
      </c>
      <c r="B42" s="13"/>
      <c r="C42" s="12" t="s">
        <v>78</v>
      </c>
      <c r="D42" s="11"/>
      <c r="E42" s="134">
        <v>12</v>
      </c>
      <c r="F42" s="134">
        <v>3</v>
      </c>
      <c r="G42" s="134">
        <v>1</v>
      </c>
      <c r="H42" s="134" t="s">
        <v>306</v>
      </c>
      <c r="I42" s="134">
        <v>1</v>
      </c>
      <c r="J42" s="134">
        <v>9</v>
      </c>
      <c r="K42" s="134" t="s">
        <v>306</v>
      </c>
      <c r="L42" s="134" t="s">
        <v>306</v>
      </c>
      <c r="M42" s="134" t="s">
        <v>306</v>
      </c>
      <c r="N42" s="134">
        <v>9</v>
      </c>
    </row>
    <row r="43" spans="1:14" ht="9.75" customHeight="1">
      <c r="A43" s="10">
        <v>475</v>
      </c>
      <c r="B43" s="13"/>
      <c r="C43" s="12" t="s">
        <v>77</v>
      </c>
      <c r="D43" s="11"/>
      <c r="E43" s="134">
        <v>65</v>
      </c>
      <c r="F43" s="134">
        <v>26</v>
      </c>
      <c r="G43" s="134">
        <v>15</v>
      </c>
      <c r="H43" s="134">
        <v>7</v>
      </c>
      <c r="I43" s="134">
        <v>7</v>
      </c>
      <c r="J43" s="134">
        <v>25</v>
      </c>
      <c r="K43" s="134">
        <v>1</v>
      </c>
      <c r="L43" s="134">
        <v>4</v>
      </c>
      <c r="M43" s="134">
        <v>17</v>
      </c>
      <c r="N43" s="134">
        <v>2</v>
      </c>
    </row>
    <row r="44" spans="1:14" ht="9.75" customHeight="1">
      <c r="A44" s="10">
        <v>476</v>
      </c>
      <c r="B44" s="13"/>
      <c r="C44" s="12" t="s">
        <v>79</v>
      </c>
      <c r="D44" s="11"/>
      <c r="E44" s="134">
        <v>58</v>
      </c>
      <c r="F44" s="134">
        <v>44</v>
      </c>
      <c r="G44" s="134">
        <v>13</v>
      </c>
      <c r="H44" s="134">
        <v>12</v>
      </c>
      <c r="I44" s="134">
        <v>1</v>
      </c>
      <c r="J44" s="134">
        <v>1</v>
      </c>
      <c r="K44" s="134">
        <v>1</v>
      </c>
      <c r="L44" s="134">
        <v>0</v>
      </c>
      <c r="M44" s="134">
        <v>0</v>
      </c>
      <c r="N44" s="134" t="s">
        <v>306</v>
      </c>
    </row>
    <row r="45" spans="1:14" ht="9.75" customHeight="1">
      <c r="A45" s="10">
        <v>477</v>
      </c>
      <c r="B45" s="13"/>
      <c r="C45" s="12" t="s">
        <v>80</v>
      </c>
      <c r="D45" s="11"/>
      <c r="E45" s="134">
        <v>54</v>
      </c>
      <c r="F45" s="134">
        <v>11</v>
      </c>
      <c r="G45" s="134">
        <v>5</v>
      </c>
      <c r="H45" s="134">
        <v>5</v>
      </c>
      <c r="I45" s="134" t="s">
        <v>306</v>
      </c>
      <c r="J45" s="134">
        <v>38</v>
      </c>
      <c r="K45" s="134">
        <v>6</v>
      </c>
      <c r="L45" s="134">
        <v>9</v>
      </c>
      <c r="M45" s="134">
        <v>1</v>
      </c>
      <c r="N45" s="134">
        <v>22</v>
      </c>
    </row>
    <row r="46" spans="1:14" ht="9.75" customHeight="1">
      <c r="A46" s="10">
        <v>478</v>
      </c>
      <c r="B46" s="13"/>
      <c r="C46" s="12" t="s">
        <v>81</v>
      </c>
      <c r="D46" s="11"/>
      <c r="E46" s="134">
        <v>96</v>
      </c>
      <c r="F46" s="134">
        <v>18</v>
      </c>
      <c r="G46" s="134">
        <v>36</v>
      </c>
      <c r="H46" s="134">
        <v>29</v>
      </c>
      <c r="I46" s="134">
        <v>7</v>
      </c>
      <c r="J46" s="134">
        <v>42</v>
      </c>
      <c r="K46" s="134">
        <v>2</v>
      </c>
      <c r="L46" s="134">
        <v>15</v>
      </c>
      <c r="M46" s="134">
        <v>9</v>
      </c>
      <c r="N46" s="134">
        <v>16</v>
      </c>
    </row>
    <row r="47" spans="1:14" ht="9.75" customHeight="1">
      <c r="A47" s="10">
        <v>479</v>
      </c>
      <c r="B47" s="13"/>
      <c r="C47" s="12" t="s">
        <v>82</v>
      </c>
      <c r="D47" s="11"/>
      <c r="E47" s="134">
        <v>40</v>
      </c>
      <c r="F47" s="134">
        <v>8</v>
      </c>
      <c r="G47" s="134">
        <v>11</v>
      </c>
      <c r="H47" s="134">
        <v>8</v>
      </c>
      <c r="I47" s="134">
        <v>2</v>
      </c>
      <c r="J47" s="134">
        <v>22</v>
      </c>
      <c r="K47" s="134">
        <v>1</v>
      </c>
      <c r="L47" s="134">
        <v>5</v>
      </c>
      <c r="M47" s="134">
        <v>9</v>
      </c>
      <c r="N47" s="134">
        <v>7</v>
      </c>
    </row>
    <row r="48" spans="1:14" ht="6" customHeight="1">
      <c r="A48" s="10"/>
      <c r="B48" s="13"/>
      <c r="C48" s="12"/>
      <c r="D48" s="11"/>
      <c r="E48" s="134"/>
      <c r="F48" s="134"/>
      <c r="G48" s="134"/>
      <c r="H48" s="134"/>
      <c r="I48" s="134"/>
      <c r="J48" s="134"/>
      <c r="K48" s="134"/>
      <c r="L48" s="134"/>
      <c r="M48" s="134"/>
      <c r="N48" s="134"/>
    </row>
    <row r="49" spans="1:14" ht="9.75" customHeight="1">
      <c r="A49" s="8">
        <v>4</v>
      </c>
      <c r="B49" s="14"/>
      <c r="C49" s="15" t="s">
        <v>83</v>
      </c>
      <c r="D49" s="17"/>
      <c r="E49" s="142">
        <v>685</v>
      </c>
      <c r="F49" s="142">
        <v>203</v>
      </c>
      <c r="G49" s="142">
        <v>183</v>
      </c>
      <c r="H49" s="142">
        <v>130</v>
      </c>
      <c r="I49" s="142">
        <v>53</v>
      </c>
      <c r="J49" s="142">
        <v>299</v>
      </c>
      <c r="K49" s="142">
        <v>17</v>
      </c>
      <c r="L49" s="142">
        <v>50</v>
      </c>
      <c r="M49" s="142">
        <v>100</v>
      </c>
      <c r="N49" s="142">
        <v>132</v>
      </c>
    </row>
    <row r="50" spans="1:14" ht="6" customHeight="1">
      <c r="A50" s="7"/>
      <c r="B50" s="7"/>
      <c r="C50" s="10"/>
      <c r="D50" s="7"/>
      <c r="E50" s="16"/>
      <c r="F50" s="16"/>
      <c r="G50" s="16"/>
      <c r="H50" s="16"/>
      <c r="I50" s="16"/>
      <c r="J50" s="7"/>
      <c r="K50" s="18"/>
      <c r="L50" s="18"/>
      <c r="M50" s="18"/>
      <c r="N50" s="7"/>
    </row>
    <row r="51" spans="1:14" ht="15" customHeight="1">
      <c r="A51" s="361" t="s">
        <v>209</v>
      </c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</row>
    <row r="52" spans="1:14" ht="11.25" customHeight="1">
      <c r="A52" s="7"/>
      <c r="B52" s="7"/>
      <c r="C52" s="8" t="s">
        <v>30</v>
      </c>
      <c r="D52" s="7"/>
      <c r="E52" s="16"/>
      <c r="F52" s="16"/>
      <c r="G52" s="16"/>
      <c r="H52" s="16"/>
      <c r="I52" s="16"/>
      <c r="J52" s="7"/>
      <c r="K52" s="18"/>
      <c r="L52" s="18"/>
      <c r="M52" s="18"/>
      <c r="N52" s="7"/>
    </row>
    <row r="53" spans="1:14" ht="9.75" customHeight="1">
      <c r="A53" s="10">
        <v>561</v>
      </c>
      <c r="B53" s="11"/>
      <c r="C53" s="12" t="s">
        <v>84</v>
      </c>
      <c r="D53" s="11"/>
      <c r="E53" s="134" t="s">
        <v>310</v>
      </c>
      <c r="F53" s="134" t="s">
        <v>310</v>
      </c>
      <c r="G53" s="134" t="s">
        <v>310</v>
      </c>
      <c r="H53" s="134" t="s">
        <v>310</v>
      </c>
      <c r="I53" s="134" t="s">
        <v>310</v>
      </c>
      <c r="J53" s="134" t="s">
        <v>310</v>
      </c>
      <c r="K53" s="134" t="s">
        <v>310</v>
      </c>
      <c r="L53" s="134" t="s">
        <v>310</v>
      </c>
      <c r="M53" s="134" t="s">
        <v>310</v>
      </c>
      <c r="N53" s="134" t="s">
        <v>310</v>
      </c>
    </row>
    <row r="54" spans="1:14" ht="9.75" customHeight="1">
      <c r="A54" s="10">
        <v>562</v>
      </c>
      <c r="B54" s="11"/>
      <c r="C54" s="12" t="s">
        <v>85</v>
      </c>
      <c r="D54" s="11"/>
      <c r="E54" s="134">
        <v>49</v>
      </c>
      <c r="F54" s="134">
        <v>15</v>
      </c>
      <c r="G54" s="134">
        <v>29</v>
      </c>
      <c r="H54" s="134">
        <v>12</v>
      </c>
      <c r="I54" s="134">
        <v>17</v>
      </c>
      <c r="J54" s="134">
        <v>5</v>
      </c>
      <c r="K54" s="134">
        <v>0</v>
      </c>
      <c r="L54" s="134">
        <v>2</v>
      </c>
      <c r="M54" s="134">
        <v>2</v>
      </c>
      <c r="N54" s="134">
        <v>0</v>
      </c>
    </row>
    <row r="55" spans="1:14" ht="9.75" customHeight="1">
      <c r="A55" s="10">
        <v>563</v>
      </c>
      <c r="B55" s="11"/>
      <c r="C55" s="12" t="s">
        <v>86</v>
      </c>
      <c r="D55" s="11"/>
      <c r="E55" s="134" t="s">
        <v>310</v>
      </c>
      <c r="F55" s="134" t="s">
        <v>310</v>
      </c>
      <c r="G55" s="134" t="s">
        <v>310</v>
      </c>
      <c r="H55" s="134" t="s">
        <v>310</v>
      </c>
      <c r="I55" s="134" t="s">
        <v>310</v>
      </c>
      <c r="J55" s="134" t="s">
        <v>310</v>
      </c>
      <c r="K55" s="134" t="s">
        <v>310</v>
      </c>
      <c r="L55" s="134" t="s">
        <v>310</v>
      </c>
      <c r="M55" s="134" t="s">
        <v>310</v>
      </c>
      <c r="N55" s="134" t="s">
        <v>310</v>
      </c>
    </row>
    <row r="56" spans="1:14" ht="9.75" customHeight="1">
      <c r="A56" s="10">
        <v>564</v>
      </c>
      <c r="B56" s="11"/>
      <c r="C56" s="12" t="s">
        <v>87</v>
      </c>
      <c r="D56" s="11"/>
      <c r="E56" s="134">
        <v>218</v>
      </c>
      <c r="F56" s="134">
        <v>37</v>
      </c>
      <c r="G56" s="134">
        <v>63</v>
      </c>
      <c r="H56" s="134">
        <v>39</v>
      </c>
      <c r="I56" s="134">
        <v>24</v>
      </c>
      <c r="J56" s="134">
        <v>118</v>
      </c>
      <c r="K56" s="134">
        <v>5</v>
      </c>
      <c r="L56" s="134">
        <v>16</v>
      </c>
      <c r="M56" s="134">
        <v>32</v>
      </c>
      <c r="N56" s="134">
        <v>66</v>
      </c>
    </row>
    <row r="57" spans="1:14" ht="9.75" customHeight="1">
      <c r="A57" s="10">
        <v>565</v>
      </c>
      <c r="B57" s="11"/>
      <c r="C57" s="12" t="s">
        <v>88</v>
      </c>
      <c r="D57" s="11"/>
      <c r="E57" s="134">
        <v>12</v>
      </c>
      <c r="F57" s="134">
        <v>1</v>
      </c>
      <c r="G57" s="134">
        <v>10</v>
      </c>
      <c r="H57" s="134">
        <v>5</v>
      </c>
      <c r="I57" s="134">
        <v>5</v>
      </c>
      <c r="J57" s="134">
        <v>1</v>
      </c>
      <c r="K57" s="134" t="s">
        <v>306</v>
      </c>
      <c r="L57" s="134">
        <v>0</v>
      </c>
      <c r="M57" s="134" t="s">
        <v>306</v>
      </c>
      <c r="N57" s="134">
        <v>1</v>
      </c>
    </row>
    <row r="58" spans="1:14" ht="11.25" customHeight="1">
      <c r="A58" s="7"/>
      <c r="B58" s="7"/>
      <c r="C58" s="8" t="s">
        <v>34</v>
      </c>
      <c r="D58" s="10"/>
      <c r="E58" s="134"/>
      <c r="F58" s="134"/>
      <c r="G58" s="134"/>
      <c r="H58" s="134"/>
      <c r="I58" s="134"/>
      <c r="J58" s="134"/>
      <c r="K58" s="134"/>
      <c r="L58" s="134"/>
      <c r="M58" s="134"/>
      <c r="N58" s="134"/>
    </row>
    <row r="59" spans="1:14" ht="9.75" customHeight="1">
      <c r="A59" s="10">
        <v>571</v>
      </c>
      <c r="B59" s="11"/>
      <c r="C59" s="12" t="s">
        <v>84</v>
      </c>
      <c r="D59" s="11"/>
      <c r="E59" s="134">
        <v>183</v>
      </c>
      <c r="F59" s="134">
        <v>46</v>
      </c>
      <c r="G59" s="134">
        <v>53</v>
      </c>
      <c r="H59" s="134">
        <v>46</v>
      </c>
      <c r="I59" s="134">
        <v>7</v>
      </c>
      <c r="J59" s="134">
        <v>84</v>
      </c>
      <c r="K59" s="134">
        <v>9</v>
      </c>
      <c r="L59" s="134">
        <v>19</v>
      </c>
      <c r="M59" s="134">
        <v>35</v>
      </c>
      <c r="N59" s="134">
        <v>21</v>
      </c>
    </row>
    <row r="60" spans="1:14" ht="9.75" customHeight="1">
      <c r="A60" s="10">
        <v>572</v>
      </c>
      <c r="B60" s="11"/>
      <c r="C60" s="12" t="s">
        <v>89</v>
      </c>
      <c r="D60" s="11"/>
      <c r="E60" s="134">
        <v>18</v>
      </c>
      <c r="F60" s="134">
        <v>4</v>
      </c>
      <c r="G60" s="134">
        <v>3</v>
      </c>
      <c r="H60" s="134">
        <v>3</v>
      </c>
      <c r="I60" s="134" t="s">
        <v>306</v>
      </c>
      <c r="J60" s="134">
        <v>10</v>
      </c>
      <c r="K60" s="134" t="s">
        <v>306</v>
      </c>
      <c r="L60" s="134">
        <v>2</v>
      </c>
      <c r="M60" s="134">
        <v>6</v>
      </c>
      <c r="N60" s="134">
        <v>2</v>
      </c>
    </row>
    <row r="61" spans="1:14" ht="9.75" customHeight="1">
      <c r="A61" s="10">
        <v>573</v>
      </c>
      <c r="B61" s="11"/>
      <c r="C61" s="12" t="s">
        <v>86</v>
      </c>
      <c r="D61" s="11"/>
      <c r="E61" s="134">
        <v>19</v>
      </c>
      <c r="F61" s="134">
        <v>13</v>
      </c>
      <c r="G61" s="134">
        <v>3</v>
      </c>
      <c r="H61" s="134">
        <v>2</v>
      </c>
      <c r="I61" s="134">
        <v>0</v>
      </c>
      <c r="J61" s="134">
        <v>3</v>
      </c>
      <c r="K61" s="134">
        <v>2</v>
      </c>
      <c r="L61" s="134">
        <v>1</v>
      </c>
      <c r="M61" s="134" t="s">
        <v>306</v>
      </c>
      <c r="N61" s="134">
        <v>0</v>
      </c>
    </row>
    <row r="62" spans="1:14" ht="9.75" customHeight="1">
      <c r="A62" s="10">
        <v>574</v>
      </c>
      <c r="B62" s="11"/>
      <c r="C62" s="12" t="s">
        <v>90</v>
      </c>
      <c r="D62" s="11"/>
      <c r="E62" s="134">
        <v>59</v>
      </c>
      <c r="F62" s="134">
        <v>15</v>
      </c>
      <c r="G62" s="134">
        <v>39</v>
      </c>
      <c r="H62" s="134">
        <v>10</v>
      </c>
      <c r="I62" s="134">
        <v>29</v>
      </c>
      <c r="J62" s="134">
        <v>4</v>
      </c>
      <c r="K62" s="134">
        <v>0</v>
      </c>
      <c r="L62" s="134">
        <v>2</v>
      </c>
      <c r="M62" s="134" t="s">
        <v>306</v>
      </c>
      <c r="N62" s="134">
        <v>2</v>
      </c>
    </row>
    <row r="63" spans="1:14" ht="9.75" customHeight="1">
      <c r="A63" s="10">
        <v>575</v>
      </c>
      <c r="B63" s="11"/>
      <c r="C63" s="12" t="s">
        <v>210</v>
      </c>
      <c r="D63" s="11"/>
      <c r="E63" s="134">
        <v>70</v>
      </c>
      <c r="F63" s="134">
        <v>36</v>
      </c>
      <c r="G63" s="134">
        <v>20</v>
      </c>
      <c r="H63" s="134">
        <v>14</v>
      </c>
      <c r="I63" s="134">
        <v>6</v>
      </c>
      <c r="J63" s="134">
        <v>13</v>
      </c>
      <c r="K63" s="134">
        <v>1</v>
      </c>
      <c r="L63" s="134">
        <v>3</v>
      </c>
      <c r="M63" s="134">
        <v>3</v>
      </c>
      <c r="N63" s="134">
        <v>5</v>
      </c>
    </row>
    <row r="64" spans="1:14" ht="9.75" customHeight="1">
      <c r="A64" s="10">
        <v>576</v>
      </c>
      <c r="B64" s="11"/>
      <c r="C64" s="12" t="s">
        <v>91</v>
      </c>
      <c r="D64" s="11"/>
      <c r="E64" s="134">
        <v>68</v>
      </c>
      <c r="F64" s="134">
        <v>26</v>
      </c>
      <c r="G64" s="134">
        <v>19</v>
      </c>
      <c r="H64" s="134">
        <v>16</v>
      </c>
      <c r="I64" s="134">
        <v>4</v>
      </c>
      <c r="J64" s="134">
        <v>22</v>
      </c>
      <c r="K64" s="134">
        <v>2</v>
      </c>
      <c r="L64" s="134">
        <v>5</v>
      </c>
      <c r="M64" s="134">
        <v>8</v>
      </c>
      <c r="N64" s="134">
        <v>8</v>
      </c>
    </row>
    <row r="65" spans="1:14" ht="9.75" customHeight="1">
      <c r="A65" s="10">
        <v>577</v>
      </c>
      <c r="B65" s="11"/>
      <c r="C65" s="12" t="s">
        <v>92</v>
      </c>
      <c r="D65" s="11"/>
      <c r="E65" s="134">
        <v>34</v>
      </c>
      <c r="F65" s="134">
        <v>2</v>
      </c>
      <c r="G65" s="134">
        <v>8</v>
      </c>
      <c r="H65" s="134">
        <v>6</v>
      </c>
      <c r="I65" s="134">
        <v>3</v>
      </c>
      <c r="J65" s="134">
        <v>23</v>
      </c>
      <c r="K65" s="134">
        <v>0</v>
      </c>
      <c r="L65" s="134">
        <v>0</v>
      </c>
      <c r="M65" s="134">
        <v>11</v>
      </c>
      <c r="N65" s="134">
        <v>11</v>
      </c>
    </row>
    <row r="66" spans="1:14" ht="6" customHeight="1">
      <c r="A66" s="10"/>
      <c r="B66" s="11"/>
      <c r="C66" s="12"/>
      <c r="D66" s="11"/>
      <c r="E66" s="134"/>
      <c r="F66" s="134"/>
      <c r="G66" s="134"/>
      <c r="H66" s="134"/>
      <c r="I66" s="134"/>
      <c r="J66" s="134"/>
      <c r="K66" s="134"/>
      <c r="L66" s="134"/>
      <c r="M66" s="134"/>
      <c r="N66" s="134"/>
    </row>
    <row r="67" spans="1:14" ht="9.75" customHeight="1">
      <c r="A67" s="8">
        <v>5</v>
      </c>
      <c r="B67" s="17"/>
      <c r="C67" s="15" t="s">
        <v>93</v>
      </c>
      <c r="D67" s="17"/>
      <c r="E67" s="142">
        <v>760</v>
      </c>
      <c r="F67" s="142">
        <v>210</v>
      </c>
      <c r="G67" s="142">
        <v>258</v>
      </c>
      <c r="H67" s="142">
        <v>163</v>
      </c>
      <c r="I67" s="142">
        <v>95</v>
      </c>
      <c r="J67" s="142">
        <v>292</v>
      </c>
      <c r="K67" s="142">
        <v>23</v>
      </c>
      <c r="L67" s="142">
        <v>50</v>
      </c>
      <c r="M67" s="142">
        <v>98</v>
      </c>
      <c r="N67" s="142">
        <v>121</v>
      </c>
    </row>
    <row r="68" spans="1:14" ht="10.5" customHeight="1">
      <c r="A68" s="46" t="s">
        <v>223</v>
      </c>
      <c r="B68" s="1"/>
      <c r="C68" s="2"/>
      <c r="D68" s="1"/>
      <c r="E68" s="6"/>
      <c r="F68" s="6"/>
      <c r="G68" s="6"/>
      <c r="H68" s="83"/>
      <c r="I68" s="83"/>
      <c r="J68" s="83"/>
      <c r="K68" s="83"/>
      <c r="L68" s="83"/>
      <c r="M68" s="83"/>
      <c r="N68" s="83"/>
    </row>
    <row r="69" spans="1:14" ht="11.25" customHeight="1">
      <c r="A69" s="144" t="s">
        <v>273</v>
      </c>
      <c r="B69" s="1"/>
      <c r="C69" s="2"/>
      <c r="D69" s="1"/>
      <c r="E69" s="32"/>
      <c r="F69" s="32"/>
      <c r="G69" s="32"/>
      <c r="H69" s="83"/>
      <c r="I69" s="83"/>
      <c r="J69" s="83"/>
      <c r="K69" s="83"/>
      <c r="L69" s="83"/>
      <c r="M69" s="83"/>
      <c r="N69" s="83"/>
    </row>
    <row r="104" ht="12.75">
      <c r="D104" s="1"/>
    </row>
    <row r="105" ht="12.75">
      <c r="D105" s="1"/>
    </row>
    <row r="106" ht="12.75">
      <c r="D106" s="1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</sheetData>
  <sheetProtection/>
  <mergeCells count="19"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  <mergeCell ref="A16:N16"/>
    <mergeCell ref="A32:N32"/>
    <mergeCell ref="A51:N51"/>
    <mergeCell ref="H9:H14"/>
    <mergeCell ref="I9:I14"/>
    <mergeCell ref="K10:K14"/>
    <mergeCell ref="L10:L14"/>
    <mergeCell ref="M10:M14"/>
    <mergeCell ref="N10:N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&amp;C&amp;7- 12 -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17"/>
  <sheetViews>
    <sheetView zoomScale="120" zoomScaleNormal="120" workbookViewId="0" topLeftCell="A1">
      <selection activeCell="E38" sqref="E38:N38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35" t="s">
        <v>294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35" t="s">
        <v>288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</row>
    <row r="5" spans="1:14" ht="11.25" customHeight="1">
      <c r="A5" s="336" t="s">
        <v>271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</row>
    <row r="6" spans="1:14" ht="9" customHeight="1">
      <c r="A6" s="356" t="str">
        <f>' MB1'!H8</f>
        <v>Juni 2013</v>
      </c>
      <c r="B6" s="356"/>
      <c r="C6" s="356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43" t="s">
        <v>202</v>
      </c>
      <c r="B7" s="344"/>
      <c r="C7" s="369" t="s">
        <v>155</v>
      </c>
      <c r="D7" s="370"/>
      <c r="E7" s="363" t="s">
        <v>280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345"/>
      <c r="B8" s="346"/>
      <c r="C8" s="367"/>
      <c r="D8" s="371"/>
      <c r="E8" s="364"/>
      <c r="F8" s="363" t="s">
        <v>156</v>
      </c>
      <c r="G8" s="363" t="s">
        <v>243</v>
      </c>
      <c r="H8" s="81" t="s">
        <v>117</v>
      </c>
      <c r="I8" s="82"/>
      <c r="J8" s="363" t="s">
        <v>157</v>
      </c>
      <c r="K8" s="81" t="s">
        <v>117</v>
      </c>
      <c r="L8" s="79"/>
      <c r="M8" s="79"/>
      <c r="N8" s="79"/>
    </row>
    <row r="9" spans="1:14" ht="9.75" customHeight="1">
      <c r="A9" s="345"/>
      <c r="B9" s="346"/>
      <c r="C9" s="367"/>
      <c r="D9" s="371"/>
      <c r="E9" s="364"/>
      <c r="F9" s="364"/>
      <c r="G9" s="373"/>
      <c r="H9" s="363" t="s">
        <v>218</v>
      </c>
      <c r="I9" s="363" t="s">
        <v>219</v>
      </c>
      <c r="J9" s="364"/>
      <c r="K9" s="81" t="s">
        <v>218</v>
      </c>
      <c r="L9" s="82"/>
      <c r="M9" s="81" t="s">
        <v>219</v>
      </c>
      <c r="N9" s="82"/>
    </row>
    <row r="10" spans="1:14" ht="9.75" customHeight="1">
      <c r="A10" s="345"/>
      <c r="B10" s="346"/>
      <c r="C10" s="367"/>
      <c r="D10" s="371"/>
      <c r="E10" s="364"/>
      <c r="F10" s="364"/>
      <c r="G10" s="373"/>
      <c r="H10" s="364"/>
      <c r="I10" s="364"/>
      <c r="J10" s="364"/>
      <c r="K10" s="363" t="s">
        <v>220</v>
      </c>
      <c r="L10" s="363" t="s">
        <v>281</v>
      </c>
      <c r="M10" s="363" t="s">
        <v>158</v>
      </c>
      <c r="N10" s="366" t="s">
        <v>281</v>
      </c>
    </row>
    <row r="11" spans="1:14" ht="9.75" customHeight="1">
      <c r="A11" s="345"/>
      <c r="B11" s="346"/>
      <c r="C11" s="367"/>
      <c r="D11" s="371"/>
      <c r="E11" s="364"/>
      <c r="F11" s="364"/>
      <c r="G11" s="373"/>
      <c r="H11" s="364"/>
      <c r="I11" s="364"/>
      <c r="J11" s="364"/>
      <c r="K11" s="364"/>
      <c r="L11" s="364"/>
      <c r="M11" s="364"/>
      <c r="N11" s="367"/>
    </row>
    <row r="12" spans="1:14" ht="9.75" customHeight="1">
      <c r="A12" s="345"/>
      <c r="B12" s="346"/>
      <c r="C12" s="367"/>
      <c r="D12" s="371"/>
      <c r="E12" s="364"/>
      <c r="F12" s="364"/>
      <c r="G12" s="373"/>
      <c r="H12" s="364"/>
      <c r="I12" s="364"/>
      <c r="J12" s="364"/>
      <c r="K12" s="364"/>
      <c r="L12" s="364"/>
      <c r="M12" s="364"/>
      <c r="N12" s="367"/>
    </row>
    <row r="13" spans="1:14" ht="9.75" customHeight="1">
      <c r="A13" s="345"/>
      <c r="B13" s="346"/>
      <c r="C13" s="367"/>
      <c r="D13" s="371"/>
      <c r="E13" s="364"/>
      <c r="F13" s="364"/>
      <c r="G13" s="373"/>
      <c r="H13" s="364"/>
      <c r="I13" s="364"/>
      <c r="J13" s="364"/>
      <c r="K13" s="364"/>
      <c r="L13" s="364"/>
      <c r="M13" s="364"/>
      <c r="N13" s="367"/>
    </row>
    <row r="14" spans="1:14" ht="9.75" customHeight="1">
      <c r="A14" s="347"/>
      <c r="B14" s="348"/>
      <c r="C14" s="368"/>
      <c r="D14" s="372"/>
      <c r="E14" s="365"/>
      <c r="F14" s="365"/>
      <c r="G14" s="374"/>
      <c r="H14" s="365"/>
      <c r="I14" s="365"/>
      <c r="J14" s="365"/>
      <c r="K14" s="365"/>
      <c r="L14" s="365"/>
      <c r="M14" s="365"/>
      <c r="N14" s="368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5" customHeight="1">
      <c r="A16" s="361" t="s">
        <v>211</v>
      </c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</row>
    <row r="17" spans="1:14" ht="11.25" customHeight="1">
      <c r="A17" s="7"/>
      <c r="B17" s="7"/>
      <c r="C17" s="8" t="s">
        <v>30</v>
      </c>
      <c r="D17" s="7"/>
      <c r="E17" s="16"/>
      <c r="F17" s="16"/>
      <c r="G17" s="16"/>
      <c r="H17" s="16"/>
      <c r="I17" s="16"/>
      <c r="J17" s="7"/>
      <c r="K17" s="18"/>
      <c r="L17" s="18"/>
      <c r="M17" s="18"/>
      <c r="N17" s="7"/>
    </row>
    <row r="18" spans="1:14" ht="9.75" customHeight="1">
      <c r="A18" s="10">
        <v>661</v>
      </c>
      <c r="B18" s="11"/>
      <c r="C18" s="12" t="s">
        <v>94</v>
      </c>
      <c r="D18" s="11"/>
      <c r="E18" s="134">
        <v>88</v>
      </c>
      <c r="F18" s="134">
        <v>2</v>
      </c>
      <c r="G18" s="134">
        <v>56</v>
      </c>
      <c r="H18" s="134">
        <v>33</v>
      </c>
      <c r="I18" s="134">
        <v>22</v>
      </c>
      <c r="J18" s="134">
        <v>30</v>
      </c>
      <c r="K18" s="134">
        <v>0</v>
      </c>
      <c r="L18" s="134">
        <v>2</v>
      </c>
      <c r="M18" s="134">
        <v>8</v>
      </c>
      <c r="N18" s="134">
        <v>20</v>
      </c>
    </row>
    <row r="19" spans="1:14" ht="9.75" customHeight="1">
      <c r="A19" s="10">
        <v>662</v>
      </c>
      <c r="B19" s="11"/>
      <c r="C19" s="12" t="s">
        <v>95</v>
      </c>
      <c r="D19" s="11"/>
      <c r="E19" s="134">
        <v>89</v>
      </c>
      <c r="F19" s="134">
        <v>15</v>
      </c>
      <c r="G19" s="134">
        <v>30</v>
      </c>
      <c r="H19" s="134">
        <v>21</v>
      </c>
      <c r="I19" s="134">
        <v>9</v>
      </c>
      <c r="J19" s="134">
        <v>45</v>
      </c>
      <c r="K19" s="134">
        <v>3</v>
      </c>
      <c r="L19" s="134">
        <v>24</v>
      </c>
      <c r="M19" s="134">
        <v>13</v>
      </c>
      <c r="N19" s="134">
        <v>4</v>
      </c>
    </row>
    <row r="20" spans="1:14" ht="9.75" customHeight="1">
      <c r="A20" s="10">
        <v>663</v>
      </c>
      <c r="B20" s="11"/>
      <c r="C20" s="12" t="s">
        <v>96</v>
      </c>
      <c r="D20" s="11"/>
      <c r="E20" s="134">
        <v>38</v>
      </c>
      <c r="F20" s="134">
        <v>10</v>
      </c>
      <c r="G20" s="134">
        <v>12</v>
      </c>
      <c r="H20" s="134">
        <v>10</v>
      </c>
      <c r="I20" s="134">
        <v>2</v>
      </c>
      <c r="J20" s="134">
        <v>15</v>
      </c>
      <c r="K20" s="134">
        <v>4</v>
      </c>
      <c r="L20" s="134">
        <v>2</v>
      </c>
      <c r="M20" s="134">
        <v>2</v>
      </c>
      <c r="N20" s="134">
        <v>8</v>
      </c>
    </row>
    <row r="21" spans="1:14" ht="11.25" customHeight="1">
      <c r="A21" s="7"/>
      <c r="B21" s="7"/>
      <c r="C21" s="8" t="s">
        <v>34</v>
      </c>
      <c r="D21" s="10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1:14" ht="9.75" customHeight="1">
      <c r="A22" s="10">
        <v>671</v>
      </c>
      <c r="B22" s="11"/>
      <c r="C22" s="12" t="s">
        <v>94</v>
      </c>
      <c r="D22" s="11"/>
      <c r="E22" s="134">
        <v>117</v>
      </c>
      <c r="F22" s="134">
        <v>43</v>
      </c>
      <c r="G22" s="134">
        <v>57</v>
      </c>
      <c r="H22" s="134">
        <v>49</v>
      </c>
      <c r="I22" s="134">
        <v>8</v>
      </c>
      <c r="J22" s="134">
        <v>17</v>
      </c>
      <c r="K22" s="134" t="s">
        <v>306</v>
      </c>
      <c r="L22" s="134">
        <v>3</v>
      </c>
      <c r="M22" s="134">
        <v>12</v>
      </c>
      <c r="N22" s="134">
        <v>3</v>
      </c>
    </row>
    <row r="23" spans="1:14" ht="9.75" customHeight="1">
      <c r="A23" s="10">
        <v>672</v>
      </c>
      <c r="B23" s="11"/>
      <c r="C23" s="12" t="s">
        <v>97</v>
      </c>
      <c r="D23" s="11"/>
      <c r="E23" s="134">
        <v>175</v>
      </c>
      <c r="F23" s="134">
        <v>34</v>
      </c>
      <c r="G23" s="134">
        <v>32</v>
      </c>
      <c r="H23" s="134">
        <v>21</v>
      </c>
      <c r="I23" s="134">
        <v>11</v>
      </c>
      <c r="J23" s="134">
        <v>109</v>
      </c>
      <c r="K23" s="134">
        <v>6</v>
      </c>
      <c r="L23" s="134">
        <v>21</v>
      </c>
      <c r="M23" s="134">
        <v>40</v>
      </c>
      <c r="N23" s="134">
        <v>42</v>
      </c>
    </row>
    <row r="24" spans="1:14" ht="9.75" customHeight="1">
      <c r="A24" s="10">
        <v>673</v>
      </c>
      <c r="B24" s="11"/>
      <c r="C24" s="12" t="s">
        <v>98</v>
      </c>
      <c r="D24" s="11"/>
      <c r="E24" s="134">
        <v>61</v>
      </c>
      <c r="F24" s="134">
        <v>10</v>
      </c>
      <c r="G24" s="134">
        <v>27</v>
      </c>
      <c r="H24" s="134">
        <v>6</v>
      </c>
      <c r="I24" s="134">
        <v>20</v>
      </c>
      <c r="J24" s="134">
        <v>24</v>
      </c>
      <c r="K24" s="134">
        <v>5</v>
      </c>
      <c r="L24" s="134">
        <v>7</v>
      </c>
      <c r="M24" s="134">
        <v>4</v>
      </c>
      <c r="N24" s="134">
        <v>8</v>
      </c>
    </row>
    <row r="25" spans="1:14" ht="9.75" customHeight="1">
      <c r="A25" s="10">
        <v>674</v>
      </c>
      <c r="B25" s="11"/>
      <c r="C25" s="12" t="s">
        <v>99</v>
      </c>
      <c r="D25" s="11"/>
      <c r="E25" s="134">
        <v>27</v>
      </c>
      <c r="F25" s="134">
        <v>11</v>
      </c>
      <c r="G25" s="134" t="s">
        <v>306</v>
      </c>
      <c r="H25" s="134" t="s">
        <v>306</v>
      </c>
      <c r="I25" s="134" t="s">
        <v>306</v>
      </c>
      <c r="J25" s="134">
        <v>17</v>
      </c>
      <c r="K25" s="134">
        <v>0</v>
      </c>
      <c r="L25" s="134">
        <v>0</v>
      </c>
      <c r="M25" s="134">
        <v>7</v>
      </c>
      <c r="N25" s="134">
        <v>9</v>
      </c>
    </row>
    <row r="26" spans="1:14" ht="9.75" customHeight="1">
      <c r="A26" s="10">
        <v>675</v>
      </c>
      <c r="B26" s="11"/>
      <c r="C26" s="12" t="s">
        <v>100</v>
      </c>
      <c r="D26" s="11"/>
      <c r="E26" s="134">
        <v>28</v>
      </c>
      <c r="F26" s="134">
        <v>9</v>
      </c>
      <c r="G26" s="134">
        <v>16</v>
      </c>
      <c r="H26" s="134">
        <v>5</v>
      </c>
      <c r="I26" s="134">
        <v>11</v>
      </c>
      <c r="J26" s="134">
        <v>3</v>
      </c>
      <c r="K26" s="134">
        <v>1</v>
      </c>
      <c r="L26" s="134">
        <v>2</v>
      </c>
      <c r="M26" s="134" t="s">
        <v>306</v>
      </c>
      <c r="N26" s="134">
        <v>0</v>
      </c>
    </row>
    <row r="27" spans="1:14" ht="9.75" customHeight="1">
      <c r="A27" s="10">
        <v>676</v>
      </c>
      <c r="B27" s="11"/>
      <c r="C27" s="12" t="s">
        <v>101</v>
      </c>
      <c r="D27" s="11"/>
      <c r="E27" s="134">
        <v>30</v>
      </c>
      <c r="F27" s="134">
        <v>11</v>
      </c>
      <c r="G27" s="134">
        <v>9</v>
      </c>
      <c r="H27" s="134">
        <v>8</v>
      </c>
      <c r="I27" s="134">
        <v>1</v>
      </c>
      <c r="J27" s="134">
        <v>10</v>
      </c>
      <c r="K27" s="134">
        <v>0</v>
      </c>
      <c r="L27" s="134">
        <v>4</v>
      </c>
      <c r="M27" s="134" t="s">
        <v>306</v>
      </c>
      <c r="N27" s="134">
        <v>6</v>
      </c>
    </row>
    <row r="28" spans="1:14" ht="9.75" customHeight="1">
      <c r="A28" s="10">
        <v>677</v>
      </c>
      <c r="B28" s="11"/>
      <c r="C28" s="12" t="s">
        <v>102</v>
      </c>
      <c r="D28" s="11"/>
      <c r="E28" s="134">
        <v>87</v>
      </c>
      <c r="F28" s="134">
        <v>20</v>
      </c>
      <c r="G28" s="134">
        <v>30</v>
      </c>
      <c r="H28" s="134">
        <v>17</v>
      </c>
      <c r="I28" s="134">
        <v>13</v>
      </c>
      <c r="J28" s="134">
        <v>36</v>
      </c>
      <c r="K28" s="134">
        <v>2</v>
      </c>
      <c r="L28" s="134">
        <v>3</v>
      </c>
      <c r="M28" s="134">
        <v>10</v>
      </c>
      <c r="N28" s="134">
        <v>21</v>
      </c>
    </row>
    <row r="29" spans="1:14" ht="9.75" customHeight="1">
      <c r="A29" s="10">
        <v>678</v>
      </c>
      <c r="B29" s="11"/>
      <c r="C29" s="19" t="s">
        <v>95</v>
      </c>
      <c r="D29" s="11"/>
      <c r="E29" s="134">
        <v>28</v>
      </c>
      <c r="F29" s="134">
        <v>2</v>
      </c>
      <c r="G29" s="134">
        <v>17</v>
      </c>
      <c r="H29" s="134">
        <v>17</v>
      </c>
      <c r="I29" s="134" t="s">
        <v>306</v>
      </c>
      <c r="J29" s="134">
        <v>9</v>
      </c>
      <c r="K29" s="134" t="s">
        <v>306</v>
      </c>
      <c r="L29" s="134" t="s">
        <v>306</v>
      </c>
      <c r="M29" s="134">
        <v>9</v>
      </c>
      <c r="N29" s="134" t="s">
        <v>306</v>
      </c>
    </row>
    <row r="30" spans="1:14" ht="9.75" customHeight="1">
      <c r="A30" s="10">
        <v>679</v>
      </c>
      <c r="B30" s="11"/>
      <c r="C30" s="12" t="s">
        <v>96</v>
      </c>
      <c r="D30" s="11"/>
      <c r="E30" s="134">
        <v>56</v>
      </c>
      <c r="F30" s="134">
        <v>14</v>
      </c>
      <c r="G30" s="134">
        <v>19</v>
      </c>
      <c r="H30" s="134">
        <v>13</v>
      </c>
      <c r="I30" s="134">
        <v>6</v>
      </c>
      <c r="J30" s="134">
        <v>22</v>
      </c>
      <c r="K30" s="134">
        <v>1</v>
      </c>
      <c r="L30" s="134">
        <v>6</v>
      </c>
      <c r="M30" s="134">
        <v>12</v>
      </c>
      <c r="N30" s="134">
        <v>3</v>
      </c>
    </row>
    <row r="31" spans="1:14" ht="6" customHeight="1">
      <c r="A31" s="10"/>
      <c r="B31" s="11"/>
      <c r="C31" s="12"/>
      <c r="D31" s="11"/>
      <c r="E31" s="134"/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14" ht="9.75" customHeight="1">
      <c r="A32" s="8">
        <v>6</v>
      </c>
      <c r="B32" s="17"/>
      <c r="C32" s="20" t="s">
        <v>103</v>
      </c>
      <c r="D32" s="17"/>
      <c r="E32" s="142">
        <v>823</v>
      </c>
      <c r="F32" s="142">
        <v>180</v>
      </c>
      <c r="G32" s="142">
        <v>304</v>
      </c>
      <c r="H32" s="142">
        <v>201</v>
      </c>
      <c r="I32" s="142">
        <v>104</v>
      </c>
      <c r="J32" s="142">
        <v>338</v>
      </c>
      <c r="K32" s="142">
        <v>22</v>
      </c>
      <c r="L32" s="142">
        <v>74</v>
      </c>
      <c r="M32" s="142">
        <v>116</v>
      </c>
      <c r="N32" s="142">
        <v>125</v>
      </c>
    </row>
    <row r="33" spans="1:14" ht="6" customHeight="1">
      <c r="A33" s="7"/>
      <c r="B33" s="7"/>
      <c r="C33" s="10"/>
      <c r="D33" s="7"/>
      <c r="E33" s="16"/>
      <c r="F33" s="16"/>
      <c r="G33" s="16"/>
      <c r="H33" s="16"/>
      <c r="I33" s="16"/>
      <c r="J33" s="7"/>
      <c r="K33" s="18"/>
      <c r="L33" s="18"/>
      <c r="M33" s="18"/>
      <c r="N33" s="7"/>
    </row>
    <row r="34" spans="1:14" ht="15" customHeight="1">
      <c r="A34" s="361" t="s">
        <v>212</v>
      </c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</row>
    <row r="35" spans="1:14" ht="11.25" customHeight="1">
      <c r="A35" s="7"/>
      <c r="B35" s="7"/>
      <c r="C35" s="8" t="s">
        <v>30</v>
      </c>
      <c r="D35" s="7"/>
      <c r="E35" s="16"/>
      <c r="F35" s="16"/>
      <c r="G35" s="16"/>
      <c r="H35" s="16"/>
      <c r="I35" s="16"/>
      <c r="J35" s="7"/>
      <c r="K35" s="18"/>
      <c r="L35" s="18"/>
      <c r="M35" s="18"/>
      <c r="N35" s="7"/>
    </row>
    <row r="36" spans="1:14" ht="9.75" customHeight="1">
      <c r="A36" s="10">
        <v>761</v>
      </c>
      <c r="B36" s="11"/>
      <c r="C36" s="12" t="s">
        <v>104</v>
      </c>
      <c r="D36" s="11"/>
      <c r="E36" s="134">
        <v>79</v>
      </c>
      <c r="F36" s="134">
        <v>14</v>
      </c>
      <c r="G36" s="134">
        <v>58</v>
      </c>
      <c r="H36" s="134">
        <v>11</v>
      </c>
      <c r="I36" s="134">
        <v>47</v>
      </c>
      <c r="J36" s="134">
        <v>8</v>
      </c>
      <c r="K36" s="134">
        <v>0</v>
      </c>
      <c r="L36" s="134">
        <v>1</v>
      </c>
      <c r="M36" s="134">
        <v>7</v>
      </c>
      <c r="N36" s="134" t="s">
        <v>306</v>
      </c>
    </row>
    <row r="37" spans="1:14" ht="9.75" customHeight="1">
      <c r="A37" s="10">
        <v>762</v>
      </c>
      <c r="B37" s="11"/>
      <c r="C37" s="12" t="s">
        <v>105</v>
      </c>
      <c r="D37" s="11"/>
      <c r="E37" s="134" t="s">
        <v>310</v>
      </c>
      <c r="F37" s="134" t="s">
        <v>310</v>
      </c>
      <c r="G37" s="134" t="s">
        <v>310</v>
      </c>
      <c r="H37" s="134" t="s">
        <v>310</v>
      </c>
      <c r="I37" s="134" t="s">
        <v>310</v>
      </c>
      <c r="J37" s="134" t="s">
        <v>310</v>
      </c>
      <c r="K37" s="134" t="s">
        <v>310</v>
      </c>
      <c r="L37" s="134" t="s">
        <v>310</v>
      </c>
      <c r="M37" s="134" t="s">
        <v>310</v>
      </c>
      <c r="N37" s="134" t="s">
        <v>310</v>
      </c>
    </row>
    <row r="38" spans="1:14" ht="9.75" customHeight="1">
      <c r="A38" s="10">
        <v>763</v>
      </c>
      <c r="B38" s="11"/>
      <c r="C38" s="12" t="s">
        <v>106</v>
      </c>
      <c r="D38" s="11"/>
      <c r="E38" s="134" t="s">
        <v>310</v>
      </c>
      <c r="F38" s="134" t="s">
        <v>310</v>
      </c>
      <c r="G38" s="134" t="s">
        <v>310</v>
      </c>
      <c r="H38" s="134" t="s">
        <v>310</v>
      </c>
      <c r="I38" s="134" t="s">
        <v>310</v>
      </c>
      <c r="J38" s="134" t="s">
        <v>310</v>
      </c>
      <c r="K38" s="134" t="s">
        <v>310</v>
      </c>
      <c r="L38" s="134" t="s">
        <v>310</v>
      </c>
      <c r="M38" s="134" t="s">
        <v>310</v>
      </c>
      <c r="N38" s="134" t="s">
        <v>310</v>
      </c>
    </row>
    <row r="39" spans="1:14" ht="9.75" customHeight="1">
      <c r="A39" s="10">
        <v>764</v>
      </c>
      <c r="B39" s="11"/>
      <c r="C39" s="12" t="s">
        <v>107</v>
      </c>
      <c r="D39" s="11"/>
      <c r="E39" s="134">
        <v>151</v>
      </c>
      <c r="F39" s="134">
        <v>11</v>
      </c>
      <c r="G39" s="134">
        <v>49</v>
      </c>
      <c r="H39" s="134">
        <v>46</v>
      </c>
      <c r="I39" s="134">
        <v>3</v>
      </c>
      <c r="J39" s="134">
        <v>91</v>
      </c>
      <c r="K39" s="134">
        <v>5</v>
      </c>
      <c r="L39" s="134">
        <v>9</v>
      </c>
      <c r="M39" s="134">
        <v>41</v>
      </c>
      <c r="N39" s="134">
        <v>36</v>
      </c>
    </row>
    <row r="40" spans="1:14" ht="11.25" customHeight="1">
      <c r="A40" s="7"/>
      <c r="B40" s="7"/>
      <c r="C40" s="8" t="s">
        <v>34</v>
      </c>
      <c r="D40" s="10"/>
      <c r="E40" s="134"/>
      <c r="F40" s="134"/>
      <c r="G40" s="134"/>
      <c r="H40" s="134"/>
      <c r="I40" s="134"/>
      <c r="J40" s="134"/>
      <c r="K40" s="134"/>
      <c r="L40" s="134"/>
      <c r="M40" s="134"/>
      <c r="N40" s="134"/>
    </row>
    <row r="41" spans="1:14" ht="9.75" customHeight="1">
      <c r="A41" s="10">
        <v>771</v>
      </c>
      <c r="B41" s="11"/>
      <c r="C41" s="12" t="s">
        <v>108</v>
      </c>
      <c r="D41" s="11"/>
      <c r="E41" s="134">
        <v>73</v>
      </c>
      <c r="F41" s="134">
        <v>38</v>
      </c>
      <c r="G41" s="134">
        <v>18</v>
      </c>
      <c r="H41" s="134">
        <v>15</v>
      </c>
      <c r="I41" s="134">
        <v>3</v>
      </c>
      <c r="J41" s="134">
        <v>17</v>
      </c>
      <c r="K41" s="134">
        <v>5</v>
      </c>
      <c r="L41" s="134">
        <v>6</v>
      </c>
      <c r="M41" s="134">
        <v>2</v>
      </c>
      <c r="N41" s="134">
        <v>4</v>
      </c>
    </row>
    <row r="42" spans="1:14" ht="9.75" customHeight="1">
      <c r="A42" s="10">
        <v>772</v>
      </c>
      <c r="B42" s="11"/>
      <c r="C42" s="12" t="s">
        <v>104</v>
      </c>
      <c r="D42" s="11"/>
      <c r="E42" s="134">
        <v>127</v>
      </c>
      <c r="F42" s="134">
        <v>51</v>
      </c>
      <c r="G42" s="134">
        <v>26</v>
      </c>
      <c r="H42" s="134">
        <v>18</v>
      </c>
      <c r="I42" s="134">
        <v>8</v>
      </c>
      <c r="J42" s="134">
        <v>50</v>
      </c>
      <c r="K42" s="134">
        <v>4</v>
      </c>
      <c r="L42" s="134">
        <v>5</v>
      </c>
      <c r="M42" s="134">
        <v>35</v>
      </c>
      <c r="N42" s="134">
        <v>6</v>
      </c>
    </row>
    <row r="43" spans="1:14" ht="9.75" customHeight="1">
      <c r="A43" s="10">
        <v>773</v>
      </c>
      <c r="B43" s="11"/>
      <c r="C43" s="12" t="s">
        <v>213</v>
      </c>
      <c r="D43" s="11"/>
      <c r="E43" s="134">
        <v>85</v>
      </c>
      <c r="F43" s="134">
        <v>40</v>
      </c>
      <c r="G43" s="134">
        <v>16</v>
      </c>
      <c r="H43" s="134">
        <v>13</v>
      </c>
      <c r="I43" s="134">
        <v>3</v>
      </c>
      <c r="J43" s="134">
        <v>28</v>
      </c>
      <c r="K43" s="134">
        <v>1</v>
      </c>
      <c r="L43" s="134">
        <v>4</v>
      </c>
      <c r="M43" s="134">
        <v>4</v>
      </c>
      <c r="N43" s="134">
        <v>19</v>
      </c>
    </row>
    <row r="44" spans="1:14" ht="9.75" customHeight="1">
      <c r="A44" s="10">
        <v>774</v>
      </c>
      <c r="B44" s="11"/>
      <c r="C44" s="12" t="s">
        <v>109</v>
      </c>
      <c r="D44" s="11"/>
      <c r="E44" s="134">
        <v>149</v>
      </c>
      <c r="F44" s="134">
        <v>50</v>
      </c>
      <c r="G44" s="134">
        <v>42</v>
      </c>
      <c r="H44" s="134">
        <v>28</v>
      </c>
      <c r="I44" s="134">
        <v>14</v>
      </c>
      <c r="J44" s="134">
        <v>57</v>
      </c>
      <c r="K44" s="134">
        <v>5</v>
      </c>
      <c r="L44" s="134">
        <v>9</v>
      </c>
      <c r="M44" s="134">
        <v>38</v>
      </c>
      <c r="N44" s="134">
        <v>5</v>
      </c>
    </row>
    <row r="45" spans="1:14" ht="9.75" customHeight="1">
      <c r="A45" s="10">
        <v>775</v>
      </c>
      <c r="B45" s="11"/>
      <c r="C45" s="12" t="s">
        <v>110</v>
      </c>
      <c r="D45" s="11"/>
      <c r="E45" s="134">
        <v>86</v>
      </c>
      <c r="F45" s="134">
        <v>32</v>
      </c>
      <c r="G45" s="134">
        <v>40</v>
      </c>
      <c r="H45" s="134">
        <v>19</v>
      </c>
      <c r="I45" s="134">
        <v>21</v>
      </c>
      <c r="J45" s="134">
        <v>14</v>
      </c>
      <c r="K45" s="134">
        <v>0</v>
      </c>
      <c r="L45" s="134">
        <v>5</v>
      </c>
      <c r="M45" s="134">
        <v>5</v>
      </c>
      <c r="N45" s="134">
        <v>4</v>
      </c>
    </row>
    <row r="46" spans="1:14" ht="9.75" customHeight="1">
      <c r="A46" s="10">
        <v>776</v>
      </c>
      <c r="B46" s="11"/>
      <c r="C46" s="12" t="s">
        <v>111</v>
      </c>
      <c r="D46" s="11"/>
      <c r="E46" s="134">
        <v>18</v>
      </c>
      <c r="F46" s="134">
        <v>14</v>
      </c>
      <c r="G46" s="134">
        <v>3</v>
      </c>
      <c r="H46" s="134">
        <v>3</v>
      </c>
      <c r="I46" s="134" t="s">
        <v>306</v>
      </c>
      <c r="J46" s="134">
        <v>2</v>
      </c>
      <c r="K46" s="134">
        <v>1</v>
      </c>
      <c r="L46" s="134">
        <v>1</v>
      </c>
      <c r="M46" s="134" t="s">
        <v>306</v>
      </c>
      <c r="N46" s="134" t="s">
        <v>306</v>
      </c>
    </row>
    <row r="47" spans="1:14" ht="9.75" customHeight="1">
      <c r="A47" s="10">
        <v>777</v>
      </c>
      <c r="B47" s="11"/>
      <c r="C47" s="12" t="s">
        <v>112</v>
      </c>
      <c r="D47" s="11"/>
      <c r="E47" s="134">
        <v>202</v>
      </c>
      <c r="F47" s="134">
        <v>85</v>
      </c>
      <c r="G47" s="134">
        <v>66</v>
      </c>
      <c r="H47" s="134">
        <v>44</v>
      </c>
      <c r="I47" s="134">
        <v>21</v>
      </c>
      <c r="J47" s="134">
        <v>52</v>
      </c>
      <c r="K47" s="134">
        <v>1</v>
      </c>
      <c r="L47" s="134">
        <v>3</v>
      </c>
      <c r="M47" s="134">
        <v>15</v>
      </c>
      <c r="N47" s="134">
        <v>32</v>
      </c>
    </row>
    <row r="48" spans="1:14" ht="9.75" customHeight="1">
      <c r="A48" s="10">
        <v>778</v>
      </c>
      <c r="B48" s="11"/>
      <c r="C48" s="12" t="s">
        <v>113</v>
      </c>
      <c r="D48" s="11"/>
      <c r="E48" s="134">
        <v>237</v>
      </c>
      <c r="F48" s="134">
        <v>90</v>
      </c>
      <c r="G48" s="134">
        <v>77</v>
      </c>
      <c r="H48" s="134">
        <v>71</v>
      </c>
      <c r="I48" s="134">
        <v>6</v>
      </c>
      <c r="J48" s="134">
        <v>70</v>
      </c>
      <c r="K48" s="134">
        <v>7</v>
      </c>
      <c r="L48" s="134">
        <v>13</v>
      </c>
      <c r="M48" s="134">
        <v>31</v>
      </c>
      <c r="N48" s="134">
        <v>19</v>
      </c>
    </row>
    <row r="49" spans="1:14" ht="9.75" customHeight="1">
      <c r="A49" s="10">
        <v>779</v>
      </c>
      <c r="B49" s="11"/>
      <c r="C49" s="12" t="s">
        <v>114</v>
      </c>
      <c r="D49" s="11"/>
      <c r="E49" s="134">
        <v>115</v>
      </c>
      <c r="F49" s="134">
        <v>33</v>
      </c>
      <c r="G49" s="134">
        <v>29</v>
      </c>
      <c r="H49" s="134">
        <v>23</v>
      </c>
      <c r="I49" s="134">
        <v>6</v>
      </c>
      <c r="J49" s="134">
        <v>54</v>
      </c>
      <c r="K49" s="134">
        <v>5</v>
      </c>
      <c r="L49" s="134">
        <v>9</v>
      </c>
      <c r="M49" s="134">
        <v>26</v>
      </c>
      <c r="N49" s="134">
        <v>14</v>
      </c>
    </row>
    <row r="50" spans="1:14" ht="9.75" customHeight="1">
      <c r="A50" s="10">
        <v>780</v>
      </c>
      <c r="B50" s="11"/>
      <c r="C50" s="12" t="s">
        <v>115</v>
      </c>
      <c r="D50" s="11"/>
      <c r="E50" s="134">
        <v>142</v>
      </c>
      <c r="F50" s="134">
        <v>49</v>
      </c>
      <c r="G50" s="134">
        <v>46</v>
      </c>
      <c r="H50" s="134">
        <v>28</v>
      </c>
      <c r="I50" s="134">
        <v>18</v>
      </c>
      <c r="J50" s="134">
        <v>47</v>
      </c>
      <c r="K50" s="134">
        <v>2</v>
      </c>
      <c r="L50" s="134">
        <v>5</v>
      </c>
      <c r="M50" s="134">
        <v>11</v>
      </c>
      <c r="N50" s="134">
        <v>29</v>
      </c>
    </row>
    <row r="51" spans="1:14" ht="6" customHeight="1">
      <c r="A51" s="10"/>
      <c r="B51" s="11"/>
      <c r="C51" s="12"/>
      <c r="D51" s="11"/>
      <c r="E51" s="134"/>
      <c r="F51" s="134"/>
      <c r="G51" s="134"/>
      <c r="H51" s="134"/>
      <c r="I51" s="134"/>
      <c r="J51" s="134"/>
      <c r="K51" s="134"/>
      <c r="L51" s="134"/>
      <c r="M51" s="134"/>
      <c r="N51" s="134"/>
    </row>
    <row r="52" spans="1:14" ht="9.75" customHeight="1">
      <c r="A52" s="8">
        <v>7</v>
      </c>
      <c r="B52" s="17"/>
      <c r="C52" s="20" t="s">
        <v>116</v>
      </c>
      <c r="D52" s="17"/>
      <c r="E52" s="142">
        <v>1566</v>
      </c>
      <c r="F52" s="142">
        <v>508</v>
      </c>
      <c r="G52" s="142">
        <v>517</v>
      </c>
      <c r="H52" s="142">
        <v>360</v>
      </c>
      <c r="I52" s="142">
        <v>157</v>
      </c>
      <c r="J52" s="142">
        <v>541</v>
      </c>
      <c r="K52" s="142">
        <v>36</v>
      </c>
      <c r="L52" s="142">
        <v>72</v>
      </c>
      <c r="M52" s="142">
        <v>231</v>
      </c>
      <c r="N52" s="142">
        <v>202</v>
      </c>
    </row>
    <row r="53" spans="1:14" ht="5.25" customHeight="1">
      <c r="A53" s="8"/>
      <c r="B53" s="8"/>
      <c r="C53" s="20"/>
      <c r="D53" s="8"/>
      <c r="E53" s="142"/>
      <c r="F53" s="142"/>
      <c r="G53" s="142"/>
      <c r="H53" s="142"/>
      <c r="I53" s="142"/>
      <c r="J53" s="142"/>
      <c r="K53" s="142"/>
      <c r="L53" s="142"/>
      <c r="M53" s="142"/>
      <c r="N53" s="142"/>
    </row>
    <row r="54" spans="1:14" ht="15" customHeight="1">
      <c r="A54" s="361" t="s">
        <v>284</v>
      </c>
      <c r="B54" s="361"/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</row>
    <row r="55" spans="1:14" ht="11.25" customHeight="1">
      <c r="A55" s="8"/>
      <c r="B55" s="8"/>
      <c r="C55" s="20"/>
      <c r="D55" s="8"/>
      <c r="E55" s="142"/>
      <c r="F55" s="142"/>
      <c r="G55" s="142"/>
      <c r="H55" s="142"/>
      <c r="I55" s="142"/>
      <c r="J55" s="142"/>
      <c r="K55" s="142"/>
      <c r="L55" s="142"/>
      <c r="M55" s="142"/>
      <c r="N55" s="142"/>
    </row>
    <row r="56" spans="1:14" ht="10.5" customHeight="1">
      <c r="A56" s="86" t="s">
        <v>118</v>
      </c>
      <c r="B56" s="87"/>
      <c r="C56" s="88" t="s">
        <v>119</v>
      </c>
      <c r="D56" s="141"/>
      <c r="E56" s="134">
        <v>235</v>
      </c>
      <c r="F56" s="134">
        <v>56</v>
      </c>
      <c r="G56" s="134">
        <v>122</v>
      </c>
      <c r="H56" s="134">
        <v>90</v>
      </c>
      <c r="I56" s="134">
        <v>32</v>
      </c>
      <c r="J56" s="134">
        <v>58</v>
      </c>
      <c r="K56" s="134">
        <v>1</v>
      </c>
      <c r="L56" s="134">
        <v>9</v>
      </c>
      <c r="M56" s="134">
        <v>19</v>
      </c>
      <c r="N56" s="134">
        <v>29</v>
      </c>
    </row>
    <row r="57" spans="1:14" ht="9.75" customHeight="1">
      <c r="A57" s="86" t="s">
        <v>120</v>
      </c>
      <c r="B57" s="90"/>
      <c r="C57" s="88" t="s">
        <v>96</v>
      </c>
      <c r="D57" s="141"/>
      <c r="E57" s="134">
        <v>208</v>
      </c>
      <c r="F57" s="134">
        <v>54</v>
      </c>
      <c r="G57" s="134">
        <v>77</v>
      </c>
      <c r="H57" s="134">
        <v>45</v>
      </c>
      <c r="I57" s="134">
        <v>32</v>
      </c>
      <c r="J57" s="134">
        <v>77</v>
      </c>
      <c r="K57" s="134">
        <v>8</v>
      </c>
      <c r="L57" s="134">
        <v>13</v>
      </c>
      <c r="M57" s="134">
        <v>23</v>
      </c>
      <c r="N57" s="134">
        <v>33</v>
      </c>
    </row>
    <row r="58" spans="1:14" ht="9.75" customHeight="1">
      <c r="A58" s="86" t="s">
        <v>121</v>
      </c>
      <c r="B58" s="90"/>
      <c r="C58" s="88" t="s">
        <v>122</v>
      </c>
      <c r="D58" s="141"/>
      <c r="E58" s="134">
        <v>380</v>
      </c>
      <c r="F58" s="134">
        <v>71</v>
      </c>
      <c r="G58" s="134">
        <v>105</v>
      </c>
      <c r="H58" s="134">
        <v>65</v>
      </c>
      <c r="I58" s="134">
        <v>40</v>
      </c>
      <c r="J58" s="134">
        <v>203</v>
      </c>
      <c r="K58" s="134">
        <v>14</v>
      </c>
      <c r="L58" s="134">
        <v>52</v>
      </c>
      <c r="M58" s="134">
        <v>74</v>
      </c>
      <c r="N58" s="134">
        <v>63</v>
      </c>
    </row>
    <row r="59" spans="1:14" ht="9.75" customHeight="1">
      <c r="A59" s="86" t="s">
        <v>123</v>
      </c>
      <c r="B59" s="90"/>
      <c r="C59" s="88" t="s">
        <v>124</v>
      </c>
      <c r="D59" s="141"/>
      <c r="E59" s="134">
        <v>391</v>
      </c>
      <c r="F59" s="134">
        <v>129</v>
      </c>
      <c r="G59" s="134">
        <v>101</v>
      </c>
      <c r="H59" s="134">
        <v>73</v>
      </c>
      <c r="I59" s="134">
        <v>28</v>
      </c>
      <c r="J59" s="134">
        <v>161</v>
      </c>
      <c r="K59" s="134">
        <v>8</v>
      </c>
      <c r="L59" s="134">
        <v>30</v>
      </c>
      <c r="M59" s="134">
        <v>53</v>
      </c>
      <c r="N59" s="134">
        <v>71</v>
      </c>
    </row>
    <row r="60" spans="1:14" ht="9.75" customHeight="1">
      <c r="A60" s="86" t="s">
        <v>125</v>
      </c>
      <c r="B60" s="90"/>
      <c r="C60" s="88" t="s">
        <v>126</v>
      </c>
      <c r="D60" s="141"/>
      <c r="E60" s="134">
        <v>293</v>
      </c>
      <c r="F60" s="134">
        <v>74</v>
      </c>
      <c r="G60" s="134">
        <v>81</v>
      </c>
      <c r="H60" s="134">
        <v>57</v>
      </c>
      <c r="I60" s="134">
        <v>25</v>
      </c>
      <c r="J60" s="134">
        <v>138</v>
      </c>
      <c r="K60" s="134">
        <v>9</v>
      </c>
      <c r="L60" s="134">
        <v>20</v>
      </c>
      <c r="M60" s="134">
        <v>48</v>
      </c>
      <c r="N60" s="134">
        <v>62</v>
      </c>
    </row>
    <row r="61" spans="1:14" ht="9.75" customHeight="1">
      <c r="A61" s="86" t="s">
        <v>127</v>
      </c>
      <c r="B61" s="90"/>
      <c r="C61" s="88" t="s">
        <v>128</v>
      </c>
      <c r="D61" s="141"/>
      <c r="E61" s="134">
        <v>478</v>
      </c>
      <c r="F61" s="134">
        <v>138</v>
      </c>
      <c r="G61" s="134">
        <v>150</v>
      </c>
      <c r="H61" s="134">
        <v>96</v>
      </c>
      <c r="I61" s="134">
        <v>54</v>
      </c>
      <c r="J61" s="134">
        <v>190</v>
      </c>
      <c r="K61" s="134">
        <v>6</v>
      </c>
      <c r="L61" s="134">
        <v>49</v>
      </c>
      <c r="M61" s="134">
        <v>36</v>
      </c>
      <c r="N61" s="134">
        <v>99</v>
      </c>
    </row>
    <row r="62" spans="1:14" ht="9.75" customHeight="1">
      <c r="A62" s="86" t="s">
        <v>129</v>
      </c>
      <c r="B62" s="90"/>
      <c r="C62" s="89" t="s">
        <v>130</v>
      </c>
      <c r="D62" s="141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1:14" ht="9.75" customHeight="1">
      <c r="A63" s="91"/>
      <c r="B63" s="90"/>
      <c r="C63" s="88" t="s">
        <v>131</v>
      </c>
      <c r="D63" s="141"/>
      <c r="E63" s="134">
        <v>466</v>
      </c>
      <c r="F63" s="134">
        <v>122</v>
      </c>
      <c r="G63" s="134">
        <v>176</v>
      </c>
      <c r="H63" s="134">
        <v>97</v>
      </c>
      <c r="I63" s="134">
        <v>79</v>
      </c>
      <c r="J63" s="134">
        <v>168</v>
      </c>
      <c r="K63" s="134">
        <v>13</v>
      </c>
      <c r="L63" s="134">
        <v>27</v>
      </c>
      <c r="M63" s="134">
        <v>48</v>
      </c>
      <c r="N63" s="134">
        <v>81</v>
      </c>
    </row>
    <row r="64" spans="1:14" ht="9.75" customHeight="1">
      <c r="A64" s="86" t="s">
        <v>132</v>
      </c>
      <c r="B64" s="90"/>
      <c r="C64" s="88" t="s">
        <v>133</v>
      </c>
      <c r="D64" s="141"/>
      <c r="E64" s="134">
        <v>293</v>
      </c>
      <c r="F64" s="134">
        <v>88</v>
      </c>
      <c r="G64" s="134">
        <v>82</v>
      </c>
      <c r="H64" s="134">
        <v>66</v>
      </c>
      <c r="I64" s="134">
        <v>16</v>
      </c>
      <c r="J64" s="134">
        <v>124</v>
      </c>
      <c r="K64" s="134">
        <v>11</v>
      </c>
      <c r="L64" s="134">
        <v>23</v>
      </c>
      <c r="M64" s="134">
        <v>50</v>
      </c>
      <c r="N64" s="134">
        <v>40</v>
      </c>
    </row>
    <row r="65" spans="1:14" ht="9.75" customHeight="1">
      <c r="A65" s="86" t="s">
        <v>134</v>
      </c>
      <c r="B65" s="90"/>
      <c r="C65" s="88" t="s">
        <v>104</v>
      </c>
      <c r="D65" s="141"/>
      <c r="E65" s="134">
        <v>479</v>
      </c>
      <c r="F65" s="134">
        <v>175</v>
      </c>
      <c r="G65" s="134">
        <v>147</v>
      </c>
      <c r="H65" s="134">
        <v>80</v>
      </c>
      <c r="I65" s="134">
        <v>67</v>
      </c>
      <c r="J65" s="134">
        <v>156</v>
      </c>
      <c r="K65" s="134">
        <v>15</v>
      </c>
      <c r="L65" s="134">
        <v>25</v>
      </c>
      <c r="M65" s="134">
        <v>73</v>
      </c>
      <c r="N65" s="134">
        <v>44</v>
      </c>
    </row>
    <row r="66" spans="1:14" ht="9.75" customHeight="1">
      <c r="A66" s="86" t="s">
        <v>135</v>
      </c>
      <c r="B66" s="90"/>
      <c r="C66" s="88" t="s">
        <v>31</v>
      </c>
      <c r="D66" s="141"/>
      <c r="E66" s="134">
        <v>465</v>
      </c>
      <c r="F66" s="134">
        <v>107</v>
      </c>
      <c r="G66" s="134">
        <v>154</v>
      </c>
      <c r="H66" s="134">
        <v>41</v>
      </c>
      <c r="I66" s="134">
        <v>112</v>
      </c>
      <c r="J66" s="134">
        <v>204</v>
      </c>
      <c r="K66" s="134">
        <v>8</v>
      </c>
      <c r="L66" s="134">
        <v>9</v>
      </c>
      <c r="M66" s="134">
        <v>161</v>
      </c>
      <c r="N66" s="134">
        <v>26</v>
      </c>
    </row>
    <row r="67" spans="1:14" ht="9.75" customHeight="1">
      <c r="A67" s="86" t="s">
        <v>136</v>
      </c>
      <c r="B67" s="90"/>
      <c r="C67" s="88" t="s">
        <v>65</v>
      </c>
      <c r="D67" s="141"/>
      <c r="E67" s="134">
        <v>857</v>
      </c>
      <c r="F67" s="134">
        <v>191</v>
      </c>
      <c r="G67" s="134">
        <v>210</v>
      </c>
      <c r="H67" s="134">
        <v>171</v>
      </c>
      <c r="I67" s="134">
        <v>39</v>
      </c>
      <c r="J67" s="134">
        <v>456</v>
      </c>
      <c r="K67" s="134">
        <v>18</v>
      </c>
      <c r="L67" s="134">
        <v>53</v>
      </c>
      <c r="M67" s="134">
        <v>249</v>
      </c>
      <c r="N67" s="134">
        <v>136</v>
      </c>
    </row>
    <row r="68" spans="1:14" ht="9.75" customHeight="1">
      <c r="A68" s="86" t="s">
        <v>137</v>
      </c>
      <c r="B68" s="90"/>
      <c r="C68" s="88" t="s">
        <v>138</v>
      </c>
      <c r="D68" s="141"/>
      <c r="E68" s="134">
        <v>849</v>
      </c>
      <c r="F68" s="134">
        <v>181</v>
      </c>
      <c r="G68" s="134">
        <v>299</v>
      </c>
      <c r="H68" s="134">
        <v>183</v>
      </c>
      <c r="I68" s="134">
        <v>117</v>
      </c>
      <c r="J68" s="134">
        <v>369</v>
      </c>
      <c r="K68" s="134">
        <v>10</v>
      </c>
      <c r="L68" s="134">
        <v>74</v>
      </c>
      <c r="M68" s="134">
        <v>147</v>
      </c>
      <c r="N68" s="134">
        <v>138</v>
      </c>
    </row>
    <row r="69" spans="1:14" ht="9.75" customHeight="1">
      <c r="A69" s="86" t="s">
        <v>139</v>
      </c>
      <c r="B69" s="90"/>
      <c r="C69" s="88" t="s">
        <v>53</v>
      </c>
      <c r="D69" s="141"/>
      <c r="E69" s="134">
        <v>308</v>
      </c>
      <c r="F69" s="134">
        <v>101</v>
      </c>
      <c r="G69" s="134">
        <v>95</v>
      </c>
      <c r="H69" s="134">
        <v>59</v>
      </c>
      <c r="I69" s="134">
        <v>36</v>
      </c>
      <c r="J69" s="134">
        <v>111</v>
      </c>
      <c r="K69" s="134">
        <v>4</v>
      </c>
      <c r="L69" s="134">
        <v>12</v>
      </c>
      <c r="M69" s="134">
        <v>40</v>
      </c>
      <c r="N69" s="134">
        <v>56</v>
      </c>
    </row>
    <row r="70" spans="1:14" ht="9.75" customHeight="1">
      <c r="A70" s="86" t="s">
        <v>140</v>
      </c>
      <c r="B70" s="90"/>
      <c r="C70" s="88" t="s">
        <v>32</v>
      </c>
      <c r="D70" s="141"/>
      <c r="E70" s="134">
        <v>882</v>
      </c>
      <c r="F70" s="134">
        <v>285</v>
      </c>
      <c r="G70" s="134">
        <v>356</v>
      </c>
      <c r="H70" s="134">
        <v>149</v>
      </c>
      <c r="I70" s="134">
        <v>207</v>
      </c>
      <c r="J70" s="134">
        <v>240</v>
      </c>
      <c r="K70" s="134">
        <v>7</v>
      </c>
      <c r="L70" s="134">
        <v>47</v>
      </c>
      <c r="M70" s="134">
        <v>93</v>
      </c>
      <c r="N70" s="134">
        <v>93</v>
      </c>
    </row>
    <row r="71" spans="1:14" ht="9.75" customHeight="1">
      <c r="A71" s="86" t="s">
        <v>141</v>
      </c>
      <c r="B71" s="90"/>
      <c r="C71" s="88" t="s">
        <v>142</v>
      </c>
      <c r="D71" s="141"/>
      <c r="E71" s="134">
        <v>622</v>
      </c>
      <c r="F71" s="134">
        <v>182</v>
      </c>
      <c r="G71" s="134">
        <v>209</v>
      </c>
      <c r="H71" s="134">
        <v>164</v>
      </c>
      <c r="I71" s="134">
        <v>44</v>
      </c>
      <c r="J71" s="134">
        <v>232</v>
      </c>
      <c r="K71" s="134">
        <v>16</v>
      </c>
      <c r="L71" s="134">
        <v>35</v>
      </c>
      <c r="M71" s="134">
        <v>115</v>
      </c>
      <c r="N71" s="134">
        <v>64</v>
      </c>
    </row>
    <row r="72" spans="1:14" ht="9.75" customHeight="1">
      <c r="A72" s="86" t="s">
        <v>143</v>
      </c>
      <c r="B72" s="90"/>
      <c r="C72" s="88" t="s">
        <v>144</v>
      </c>
      <c r="D72" s="141"/>
      <c r="E72" s="134">
        <v>465</v>
      </c>
      <c r="F72" s="134">
        <v>151</v>
      </c>
      <c r="G72" s="134">
        <v>161</v>
      </c>
      <c r="H72" s="134">
        <v>116</v>
      </c>
      <c r="I72" s="134">
        <v>45</v>
      </c>
      <c r="J72" s="134">
        <v>153</v>
      </c>
      <c r="K72" s="134">
        <v>4</v>
      </c>
      <c r="L72" s="134">
        <v>12</v>
      </c>
      <c r="M72" s="134">
        <v>42</v>
      </c>
      <c r="N72" s="134">
        <v>94</v>
      </c>
    </row>
    <row r="73" spans="1:14" ht="9.75" customHeight="1">
      <c r="A73" s="86" t="s">
        <v>145</v>
      </c>
      <c r="B73" s="90"/>
      <c r="C73" s="88" t="s">
        <v>146</v>
      </c>
      <c r="D73" s="141"/>
      <c r="E73" s="134">
        <v>201</v>
      </c>
      <c r="F73" s="134">
        <v>67</v>
      </c>
      <c r="G73" s="134">
        <v>61</v>
      </c>
      <c r="H73" s="134">
        <v>27</v>
      </c>
      <c r="I73" s="134">
        <v>34</v>
      </c>
      <c r="J73" s="134">
        <v>74</v>
      </c>
      <c r="K73" s="134">
        <v>2</v>
      </c>
      <c r="L73" s="134">
        <v>5</v>
      </c>
      <c r="M73" s="134">
        <v>12</v>
      </c>
      <c r="N73" s="134">
        <v>55</v>
      </c>
    </row>
    <row r="74" spans="1:14" ht="9.75" customHeight="1">
      <c r="A74" s="86" t="s">
        <v>147</v>
      </c>
      <c r="B74" s="90"/>
      <c r="C74" s="88" t="s">
        <v>148</v>
      </c>
      <c r="D74" s="141"/>
      <c r="E74" s="134">
        <v>527</v>
      </c>
      <c r="F74" s="134">
        <v>197</v>
      </c>
      <c r="G74" s="134">
        <v>140</v>
      </c>
      <c r="H74" s="134">
        <v>102</v>
      </c>
      <c r="I74" s="134">
        <v>39</v>
      </c>
      <c r="J74" s="134">
        <v>190</v>
      </c>
      <c r="K74" s="134">
        <v>12</v>
      </c>
      <c r="L74" s="134">
        <v>31</v>
      </c>
      <c r="M74" s="134">
        <v>104</v>
      </c>
      <c r="N74" s="134">
        <v>43</v>
      </c>
    </row>
    <row r="75" spans="1:14" ht="10.5" customHeight="1">
      <c r="A75" s="46" t="s">
        <v>223</v>
      </c>
      <c r="B75" s="1"/>
      <c r="C75" s="2"/>
      <c r="D75" s="1"/>
      <c r="E75" s="6"/>
      <c r="F75" s="6"/>
      <c r="G75" s="6"/>
      <c r="H75" s="83"/>
      <c r="I75" s="83"/>
      <c r="J75" s="83"/>
      <c r="K75" s="83"/>
      <c r="L75" s="83"/>
      <c r="M75" s="83"/>
      <c r="N75" s="83"/>
    </row>
    <row r="76" spans="1:14" ht="11.25" customHeight="1">
      <c r="A76" s="144" t="s">
        <v>273</v>
      </c>
      <c r="B76" s="1"/>
      <c r="C76" s="2"/>
      <c r="D76" s="1"/>
      <c r="E76" s="32"/>
      <c r="F76" s="32"/>
      <c r="G76" s="32"/>
      <c r="H76" s="83"/>
      <c r="I76" s="83"/>
      <c r="J76" s="83"/>
      <c r="K76" s="83"/>
      <c r="L76" s="83"/>
      <c r="M76" s="83"/>
      <c r="N76" s="83"/>
    </row>
    <row r="77" spans="1:14" ht="11.25" customHeight="1">
      <c r="A77" s="144"/>
      <c r="B77" s="1"/>
      <c r="C77" s="2"/>
      <c r="D77" s="1"/>
      <c r="E77" s="32"/>
      <c r="F77" s="32"/>
      <c r="G77" s="32"/>
      <c r="H77" s="83"/>
      <c r="I77" s="83"/>
      <c r="J77" s="83"/>
      <c r="K77" s="83"/>
      <c r="L77" s="83"/>
      <c r="M77" s="83"/>
      <c r="N77" s="83"/>
    </row>
    <row r="78" ht="12.75">
      <c r="D78" s="1"/>
    </row>
    <row r="79" ht="12.75">
      <c r="D79" s="22"/>
    </row>
    <row r="80" ht="12.75">
      <c r="D80" s="22"/>
    </row>
    <row r="81" ht="12.75">
      <c r="D81" s="22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</sheetData>
  <sheetProtection/>
  <mergeCells count="19"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  <mergeCell ref="A16:N16"/>
    <mergeCell ref="A34:N34"/>
    <mergeCell ref="A54:N54"/>
    <mergeCell ref="H9:H14"/>
    <mergeCell ref="I9:I14"/>
    <mergeCell ref="K10:K14"/>
    <mergeCell ref="L10:L14"/>
    <mergeCell ref="M10:M14"/>
    <mergeCell ref="N10:N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&amp;C&amp;7- 13 -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05"/>
  <sheetViews>
    <sheetView zoomScale="120" zoomScaleNormal="120" workbookViewId="0" topLeftCell="A1">
      <selection activeCell="E61" sqref="E61:N61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35" t="s">
        <v>294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35" t="s">
        <v>289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</row>
    <row r="5" spans="1:14" ht="11.25" customHeight="1">
      <c r="A5" s="336" t="s">
        <v>271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</row>
    <row r="6" spans="1:14" ht="9" customHeight="1">
      <c r="A6" s="356" t="str">
        <f>' MB1'!H8</f>
        <v>Juni 2013</v>
      </c>
      <c r="B6" s="356"/>
      <c r="C6" s="356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43" t="s">
        <v>202</v>
      </c>
      <c r="B7" s="344"/>
      <c r="C7" s="369" t="s">
        <v>155</v>
      </c>
      <c r="D7" s="370"/>
      <c r="E7" s="363" t="s">
        <v>282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345"/>
      <c r="B8" s="346"/>
      <c r="C8" s="367"/>
      <c r="D8" s="371"/>
      <c r="E8" s="364"/>
      <c r="F8" s="363" t="s">
        <v>156</v>
      </c>
      <c r="G8" s="363" t="s">
        <v>259</v>
      </c>
      <c r="H8" s="81" t="s">
        <v>117</v>
      </c>
      <c r="I8" s="82"/>
      <c r="J8" s="363" t="s">
        <v>157</v>
      </c>
      <c r="K8" s="81" t="s">
        <v>117</v>
      </c>
      <c r="L8" s="79"/>
      <c r="M8" s="79"/>
      <c r="N8" s="79"/>
    </row>
    <row r="9" spans="1:14" ht="9.75" customHeight="1">
      <c r="A9" s="345"/>
      <c r="B9" s="346"/>
      <c r="C9" s="367"/>
      <c r="D9" s="371"/>
      <c r="E9" s="364"/>
      <c r="F9" s="364"/>
      <c r="G9" s="373"/>
      <c r="H9" s="363" t="s">
        <v>218</v>
      </c>
      <c r="I9" s="363" t="s">
        <v>219</v>
      </c>
      <c r="J9" s="364"/>
      <c r="K9" s="81" t="s">
        <v>218</v>
      </c>
      <c r="L9" s="82"/>
      <c r="M9" s="81" t="s">
        <v>219</v>
      </c>
      <c r="N9" s="82"/>
    </row>
    <row r="10" spans="1:14" ht="9.75" customHeight="1">
      <c r="A10" s="345"/>
      <c r="B10" s="346"/>
      <c r="C10" s="367"/>
      <c r="D10" s="371"/>
      <c r="E10" s="364"/>
      <c r="F10" s="364"/>
      <c r="G10" s="373"/>
      <c r="H10" s="364"/>
      <c r="I10" s="364"/>
      <c r="J10" s="364"/>
      <c r="K10" s="363" t="s">
        <v>220</v>
      </c>
      <c r="L10" s="363" t="s">
        <v>281</v>
      </c>
      <c r="M10" s="363" t="s">
        <v>158</v>
      </c>
      <c r="N10" s="366" t="s">
        <v>281</v>
      </c>
    </row>
    <row r="11" spans="1:14" ht="9.75" customHeight="1">
      <c r="A11" s="345"/>
      <c r="B11" s="346"/>
      <c r="C11" s="367"/>
      <c r="D11" s="371"/>
      <c r="E11" s="364"/>
      <c r="F11" s="364"/>
      <c r="G11" s="373"/>
      <c r="H11" s="364"/>
      <c r="I11" s="364"/>
      <c r="J11" s="364"/>
      <c r="K11" s="364"/>
      <c r="L11" s="364"/>
      <c r="M11" s="364"/>
      <c r="N11" s="367"/>
    </row>
    <row r="12" spans="1:14" ht="9.75" customHeight="1">
      <c r="A12" s="345"/>
      <c r="B12" s="346"/>
      <c r="C12" s="367"/>
      <c r="D12" s="371"/>
      <c r="E12" s="364"/>
      <c r="F12" s="364"/>
      <c r="G12" s="373"/>
      <c r="H12" s="364"/>
      <c r="I12" s="364"/>
      <c r="J12" s="364"/>
      <c r="K12" s="364"/>
      <c r="L12" s="364"/>
      <c r="M12" s="364"/>
      <c r="N12" s="367"/>
    </row>
    <row r="13" spans="1:14" ht="9.75" customHeight="1">
      <c r="A13" s="345"/>
      <c r="B13" s="346"/>
      <c r="C13" s="367"/>
      <c r="D13" s="371"/>
      <c r="E13" s="364"/>
      <c r="F13" s="364"/>
      <c r="G13" s="373"/>
      <c r="H13" s="364"/>
      <c r="I13" s="364"/>
      <c r="J13" s="364"/>
      <c r="K13" s="364"/>
      <c r="L13" s="364"/>
      <c r="M13" s="364"/>
      <c r="N13" s="367"/>
    </row>
    <row r="14" spans="1:14" ht="9.75" customHeight="1">
      <c r="A14" s="347"/>
      <c r="B14" s="348"/>
      <c r="C14" s="368"/>
      <c r="D14" s="372"/>
      <c r="E14" s="365"/>
      <c r="F14" s="365"/>
      <c r="G14" s="374"/>
      <c r="H14" s="365"/>
      <c r="I14" s="365"/>
      <c r="J14" s="365"/>
      <c r="K14" s="365"/>
      <c r="L14" s="365"/>
      <c r="M14" s="365"/>
      <c r="N14" s="368"/>
    </row>
    <row r="15" spans="1:14" ht="6" customHeight="1">
      <c r="A15" s="4"/>
      <c r="B15" s="4"/>
      <c r="C15" s="23"/>
      <c r="D15" s="4"/>
      <c r="E15" s="24"/>
      <c r="F15" s="4"/>
      <c r="G15" s="4"/>
      <c r="H15" s="4"/>
      <c r="I15" s="4"/>
      <c r="J15" s="4"/>
      <c r="K15" s="4"/>
      <c r="L15" s="4"/>
      <c r="M15" s="4"/>
      <c r="N15" s="4"/>
    </row>
    <row r="16" spans="1:14" ht="15" customHeight="1">
      <c r="A16" s="360" t="s">
        <v>203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</row>
    <row r="17" spans="1:14" ht="6" customHeight="1">
      <c r="A17" s="4"/>
      <c r="B17" s="4"/>
      <c r="C17" s="23"/>
      <c r="D17" s="23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9.75" customHeight="1">
      <c r="A18" s="23">
        <v>1</v>
      </c>
      <c r="B18" s="25"/>
      <c r="C18" s="18" t="s">
        <v>52</v>
      </c>
      <c r="D18" s="25"/>
      <c r="E18" s="134">
        <v>264217</v>
      </c>
      <c r="F18" s="134">
        <v>74616</v>
      </c>
      <c r="G18" s="134">
        <v>96471</v>
      </c>
      <c r="H18" s="134">
        <v>56445</v>
      </c>
      <c r="I18" s="134">
        <v>40026</v>
      </c>
      <c r="J18" s="134">
        <v>93130</v>
      </c>
      <c r="K18" s="134">
        <v>3422</v>
      </c>
      <c r="L18" s="134">
        <v>11141</v>
      </c>
      <c r="M18" s="134">
        <v>46112</v>
      </c>
      <c r="N18" s="134">
        <v>32454</v>
      </c>
    </row>
    <row r="19" spans="1:14" ht="9.75" customHeight="1">
      <c r="A19" s="23">
        <v>2</v>
      </c>
      <c r="B19" s="25"/>
      <c r="C19" s="18" t="s">
        <v>63</v>
      </c>
      <c r="D19" s="25"/>
      <c r="E19" s="134">
        <v>171024</v>
      </c>
      <c r="F19" s="134">
        <v>35048</v>
      </c>
      <c r="G19" s="134">
        <v>74586</v>
      </c>
      <c r="H19" s="134">
        <v>53167</v>
      </c>
      <c r="I19" s="134">
        <v>21419</v>
      </c>
      <c r="J19" s="134">
        <v>61391</v>
      </c>
      <c r="K19" s="134">
        <v>1240</v>
      </c>
      <c r="L19" s="134">
        <v>13561</v>
      </c>
      <c r="M19" s="134">
        <v>23722</v>
      </c>
      <c r="N19" s="134">
        <v>22868</v>
      </c>
    </row>
    <row r="20" spans="1:14" ht="9.75" customHeight="1">
      <c r="A20" s="23">
        <v>3</v>
      </c>
      <c r="B20" s="25"/>
      <c r="C20" s="18" t="s">
        <v>73</v>
      </c>
      <c r="D20" s="25"/>
      <c r="E20" s="134">
        <v>169079</v>
      </c>
      <c r="F20" s="134">
        <v>28826</v>
      </c>
      <c r="G20" s="134">
        <v>67911</v>
      </c>
      <c r="H20" s="134">
        <v>57899</v>
      </c>
      <c r="I20" s="134">
        <v>10012</v>
      </c>
      <c r="J20" s="134">
        <v>72342</v>
      </c>
      <c r="K20" s="134">
        <v>1724</v>
      </c>
      <c r="L20" s="134">
        <v>15928</v>
      </c>
      <c r="M20" s="134">
        <v>35334</v>
      </c>
      <c r="N20" s="134">
        <v>19356</v>
      </c>
    </row>
    <row r="21" spans="1:14" ht="9.75" customHeight="1">
      <c r="A21" s="23">
        <v>4</v>
      </c>
      <c r="B21" s="25"/>
      <c r="C21" s="18" t="s">
        <v>83</v>
      </c>
      <c r="D21" s="25"/>
      <c r="E21" s="134">
        <v>103575</v>
      </c>
      <c r="F21" s="134">
        <v>23138</v>
      </c>
      <c r="G21" s="134">
        <v>41514</v>
      </c>
      <c r="H21" s="134">
        <v>33560</v>
      </c>
      <c r="I21" s="134">
        <v>7954</v>
      </c>
      <c r="J21" s="134">
        <v>38923</v>
      </c>
      <c r="K21" s="134">
        <v>955</v>
      </c>
      <c r="L21" s="134">
        <v>5301</v>
      </c>
      <c r="M21" s="134">
        <v>17639</v>
      </c>
      <c r="N21" s="134">
        <v>15028</v>
      </c>
    </row>
    <row r="22" spans="1:14" ht="9.75" customHeight="1">
      <c r="A22" s="23">
        <v>5</v>
      </c>
      <c r="B22" s="25"/>
      <c r="C22" s="18" t="s">
        <v>93</v>
      </c>
      <c r="D22" s="25"/>
      <c r="E22" s="134">
        <v>84542</v>
      </c>
      <c r="F22" s="134">
        <v>22491</v>
      </c>
      <c r="G22" s="134">
        <v>32980</v>
      </c>
      <c r="H22" s="134">
        <v>19190</v>
      </c>
      <c r="I22" s="134">
        <v>13790</v>
      </c>
      <c r="J22" s="134">
        <v>29072</v>
      </c>
      <c r="K22" s="134">
        <v>2350</v>
      </c>
      <c r="L22" s="134">
        <v>5591</v>
      </c>
      <c r="M22" s="134">
        <v>9934</v>
      </c>
      <c r="N22" s="134">
        <v>11196</v>
      </c>
    </row>
    <row r="23" spans="1:14" ht="9.75" customHeight="1">
      <c r="A23" s="23">
        <v>6</v>
      </c>
      <c r="B23" s="25"/>
      <c r="C23" s="18" t="s">
        <v>103</v>
      </c>
      <c r="D23" s="25"/>
      <c r="E23" s="134">
        <v>107995</v>
      </c>
      <c r="F23" s="134">
        <v>21903</v>
      </c>
      <c r="G23" s="134">
        <v>40056</v>
      </c>
      <c r="H23" s="134">
        <v>30002</v>
      </c>
      <c r="I23" s="134">
        <v>10054</v>
      </c>
      <c r="J23" s="134">
        <v>46036</v>
      </c>
      <c r="K23" s="134">
        <v>3404</v>
      </c>
      <c r="L23" s="134">
        <v>11328</v>
      </c>
      <c r="M23" s="134">
        <v>14657</v>
      </c>
      <c r="N23" s="134">
        <v>16646</v>
      </c>
    </row>
    <row r="24" spans="1:14" ht="9.75" customHeight="1">
      <c r="A24" s="23">
        <v>7</v>
      </c>
      <c r="B24" s="25"/>
      <c r="C24" s="18" t="s">
        <v>116</v>
      </c>
      <c r="D24" s="25"/>
      <c r="E24" s="134">
        <v>203590</v>
      </c>
      <c r="F24" s="134">
        <v>58695</v>
      </c>
      <c r="G24" s="134">
        <v>80608</v>
      </c>
      <c r="H24" s="134">
        <v>51181</v>
      </c>
      <c r="I24" s="134">
        <v>29427</v>
      </c>
      <c r="J24" s="134">
        <v>64287</v>
      </c>
      <c r="K24" s="134">
        <v>2678</v>
      </c>
      <c r="L24" s="134">
        <v>9484</v>
      </c>
      <c r="M24" s="134">
        <v>25923</v>
      </c>
      <c r="N24" s="134">
        <v>26202</v>
      </c>
    </row>
    <row r="25" spans="1:14" ht="6" customHeight="1">
      <c r="A25" s="23"/>
      <c r="B25" s="25"/>
      <c r="C25" s="18"/>
      <c r="D25" s="25"/>
      <c r="E25" s="134"/>
      <c r="F25" s="134"/>
      <c r="G25" s="134"/>
      <c r="H25" s="134"/>
      <c r="I25" s="134"/>
      <c r="J25" s="134"/>
      <c r="K25" s="134"/>
      <c r="L25" s="134"/>
      <c r="M25" s="134"/>
      <c r="N25" s="134"/>
    </row>
    <row r="26" spans="1:14" ht="12.75">
      <c r="A26" s="26"/>
      <c r="B26" s="27"/>
      <c r="C26" s="28" t="s">
        <v>261</v>
      </c>
      <c r="D26" s="27"/>
      <c r="E26" s="142">
        <v>1104022</v>
      </c>
      <c r="F26" s="142">
        <v>264716</v>
      </c>
      <c r="G26" s="142">
        <v>434126</v>
      </c>
      <c r="H26" s="142">
        <v>301444</v>
      </c>
      <c r="I26" s="142">
        <v>132682</v>
      </c>
      <c r="J26" s="142">
        <v>405180</v>
      </c>
      <c r="K26" s="142">
        <v>15773</v>
      </c>
      <c r="L26" s="142">
        <v>72336</v>
      </c>
      <c r="M26" s="142">
        <v>173322</v>
      </c>
      <c r="N26" s="142">
        <v>143749</v>
      </c>
    </row>
    <row r="27" spans="1:14" ht="6" customHeight="1">
      <c r="A27" s="4"/>
      <c r="B27" s="4"/>
      <c r="C27" s="23"/>
      <c r="D27" s="4"/>
      <c r="E27" s="29"/>
      <c r="F27" s="29"/>
      <c r="G27" s="29"/>
      <c r="H27" s="4"/>
      <c r="I27" s="4"/>
      <c r="J27" s="4"/>
      <c r="K27" s="4"/>
      <c r="L27" s="4"/>
      <c r="M27" s="4"/>
      <c r="N27" s="4"/>
    </row>
    <row r="28" spans="1:14" ht="15" customHeight="1">
      <c r="A28" s="360" t="s">
        <v>204</v>
      </c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</row>
    <row r="29" spans="1:14" ht="11.25" customHeight="1">
      <c r="A29" s="4"/>
      <c r="B29" s="4"/>
      <c r="C29" s="26" t="s">
        <v>30</v>
      </c>
      <c r="D29" s="4"/>
      <c r="E29" s="30"/>
      <c r="F29" s="30"/>
      <c r="G29" s="30"/>
      <c r="H29" s="4"/>
      <c r="I29" s="4"/>
      <c r="J29" s="4"/>
      <c r="K29" s="4"/>
      <c r="L29" s="4"/>
      <c r="M29" s="4"/>
      <c r="N29" s="4"/>
    </row>
    <row r="30" spans="1:14" ht="9.75" customHeight="1">
      <c r="A30" s="23">
        <v>161</v>
      </c>
      <c r="B30" s="25"/>
      <c r="C30" s="18" t="s">
        <v>31</v>
      </c>
      <c r="D30" s="25"/>
      <c r="E30" s="134">
        <v>5535</v>
      </c>
      <c r="F30" s="134">
        <v>289</v>
      </c>
      <c r="G30" s="134">
        <v>2928</v>
      </c>
      <c r="H30" s="134">
        <v>2372</v>
      </c>
      <c r="I30" s="134">
        <v>555</v>
      </c>
      <c r="J30" s="134">
        <v>2318</v>
      </c>
      <c r="K30" s="134">
        <v>28</v>
      </c>
      <c r="L30" s="134">
        <v>141</v>
      </c>
      <c r="M30" s="134">
        <v>2149</v>
      </c>
      <c r="N30" s="134" t="s">
        <v>306</v>
      </c>
    </row>
    <row r="31" spans="1:14" ht="9.75" customHeight="1">
      <c r="A31" s="23">
        <v>162</v>
      </c>
      <c r="B31" s="25"/>
      <c r="C31" s="18" t="s">
        <v>32</v>
      </c>
      <c r="D31" s="25"/>
      <c r="E31" s="134">
        <v>67691</v>
      </c>
      <c r="F31" s="134">
        <v>13024</v>
      </c>
      <c r="G31" s="134">
        <v>26000</v>
      </c>
      <c r="H31" s="134">
        <v>16863</v>
      </c>
      <c r="I31" s="134">
        <v>9137</v>
      </c>
      <c r="J31" s="134">
        <v>28667</v>
      </c>
      <c r="K31" s="134">
        <v>1301</v>
      </c>
      <c r="L31" s="134">
        <v>3341</v>
      </c>
      <c r="M31" s="134">
        <v>5439</v>
      </c>
      <c r="N31" s="134">
        <v>18586</v>
      </c>
    </row>
    <row r="32" spans="1:14" ht="9.75" customHeight="1">
      <c r="A32" s="23">
        <v>163</v>
      </c>
      <c r="B32" s="25"/>
      <c r="C32" s="18" t="s">
        <v>33</v>
      </c>
      <c r="D32" s="25"/>
      <c r="E32" s="134">
        <v>9719</v>
      </c>
      <c r="F32" s="134">
        <v>1277</v>
      </c>
      <c r="G32" s="134">
        <v>5492</v>
      </c>
      <c r="H32" s="134">
        <v>4122</v>
      </c>
      <c r="I32" s="134">
        <v>1371</v>
      </c>
      <c r="J32" s="134">
        <v>2950</v>
      </c>
      <c r="K32" s="134">
        <v>11</v>
      </c>
      <c r="L32" s="134">
        <v>1222</v>
      </c>
      <c r="M32" s="134">
        <v>1093</v>
      </c>
      <c r="N32" s="134">
        <v>624</v>
      </c>
    </row>
    <row r="33" spans="1:14" ht="11.25" customHeight="1">
      <c r="A33" s="23"/>
      <c r="B33" s="23"/>
      <c r="C33" s="26" t="s">
        <v>34</v>
      </c>
      <c r="D33" s="23"/>
      <c r="E33" s="134"/>
      <c r="F33" s="134"/>
      <c r="G33" s="134"/>
      <c r="H33" s="134"/>
      <c r="I33" s="134"/>
      <c r="J33" s="134"/>
      <c r="K33" s="134"/>
      <c r="L33" s="134"/>
      <c r="M33" s="134"/>
      <c r="N33" s="134"/>
    </row>
    <row r="34" spans="1:14" ht="9.75" customHeight="1">
      <c r="A34" s="23">
        <v>171</v>
      </c>
      <c r="B34" s="25"/>
      <c r="C34" s="18" t="s">
        <v>35</v>
      </c>
      <c r="D34" s="25"/>
      <c r="E34" s="134">
        <v>5394</v>
      </c>
      <c r="F34" s="134">
        <v>2508</v>
      </c>
      <c r="G34" s="134">
        <v>1584</v>
      </c>
      <c r="H34" s="134">
        <v>1401</v>
      </c>
      <c r="I34" s="134">
        <v>183</v>
      </c>
      <c r="J34" s="134">
        <v>1303</v>
      </c>
      <c r="K34" s="134">
        <v>776</v>
      </c>
      <c r="L34" s="134">
        <v>75</v>
      </c>
      <c r="M34" s="134">
        <v>294</v>
      </c>
      <c r="N34" s="134">
        <v>158</v>
      </c>
    </row>
    <row r="35" spans="1:14" ht="9.75" customHeight="1">
      <c r="A35" s="23">
        <v>172</v>
      </c>
      <c r="B35" s="25"/>
      <c r="C35" s="18" t="s">
        <v>36</v>
      </c>
      <c r="D35" s="25"/>
      <c r="E35" s="134">
        <v>8874</v>
      </c>
      <c r="F35" s="134">
        <v>1451</v>
      </c>
      <c r="G35" s="134">
        <v>4043</v>
      </c>
      <c r="H35" s="134">
        <v>3140</v>
      </c>
      <c r="I35" s="134">
        <v>903</v>
      </c>
      <c r="J35" s="134">
        <v>3380</v>
      </c>
      <c r="K35" s="134">
        <v>26</v>
      </c>
      <c r="L35" s="134">
        <v>137</v>
      </c>
      <c r="M35" s="134">
        <v>1272</v>
      </c>
      <c r="N35" s="134">
        <v>1946</v>
      </c>
    </row>
    <row r="36" spans="1:14" ht="9.75" customHeight="1">
      <c r="A36" s="23">
        <v>173</v>
      </c>
      <c r="B36" s="25"/>
      <c r="C36" s="18" t="s">
        <v>37</v>
      </c>
      <c r="D36" s="25"/>
      <c r="E36" s="134">
        <v>11073</v>
      </c>
      <c r="F36" s="134">
        <v>5810</v>
      </c>
      <c r="G36" s="134">
        <v>3489</v>
      </c>
      <c r="H36" s="134">
        <v>2910</v>
      </c>
      <c r="I36" s="134">
        <v>579</v>
      </c>
      <c r="J36" s="134">
        <v>1775</v>
      </c>
      <c r="K36" s="134">
        <v>166</v>
      </c>
      <c r="L36" s="134">
        <v>936</v>
      </c>
      <c r="M36" s="134" t="s">
        <v>306</v>
      </c>
      <c r="N36" s="134">
        <v>672</v>
      </c>
    </row>
    <row r="37" spans="1:14" ht="9.75" customHeight="1">
      <c r="A37" s="23">
        <v>174</v>
      </c>
      <c r="B37" s="25"/>
      <c r="C37" s="18" t="s">
        <v>38</v>
      </c>
      <c r="D37" s="25"/>
      <c r="E37" s="134">
        <v>3383</v>
      </c>
      <c r="F37" s="134">
        <v>1506</v>
      </c>
      <c r="G37" s="134">
        <v>232</v>
      </c>
      <c r="H37" s="134">
        <v>69</v>
      </c>
      <c r="I37" s="134">
        <v>163</v>
      </c>
      <c r="J37" s="134">
        <v>1645</v>
      </c>
      <c r="K37" s="134">
        <v>32</v>
      </c>
      <c r="L37" s="134">
        <v>27</v>
      </c>
      <c r="M37" s="134">
        <v>1052</v>
      </c>
      <c r="N37" s="134">
        <v>535</v>
      </c>
    </row>
    <row r="38" spans="1:14" ht="9.75" customHeight="1">
      <c r="A38" s="23">
        <v>175</v>
      </c>
      <c r="B38" s="25"/>
      <c r="C38" s="18" t="s">
        <v>39</v>
      </c>
      <c r="D38" s="25"/>
      <c r="E38" s="134">
        <v>5196</v>
      </c>
      <c r="F38" s="134">
        <v>2170</v>
      </c>
      <c r="G38" s="134">
        <v>822</v>
      </c>
      <c r="H38" s="134">
        <v>822</v>
      </c>
      <c r="I38" s="134" t="s">
        <v>306</v>
      </c>
      <c r="J38" s="134">
        <v>2204</v>
      </c>
      <c r="K38" s="134">
        <v>10</v>
      </c>
      <c r="L38" s="134">
        <v>458</v>
      </c>
      <c r="M38" s="134">
        <v>1732</v>
      </c>
      <c r="N38" s="134">
        <v>4</v>
      </c>
    </row>
    <row r="39" spans="1:14" ht="9.75" customHeight="1">
      <c r="A39" s="23">
        <v>176</v>
      </c>
      <c r="B39" s="25"/>
      <c r="C39" s="18" t="s">
        <v>40</v>
      </c>
      <c r="D39" s="25"/>
      <c r="E39" s="134">
        <v>9643</v>
      </c>
      <c r="F39" s="134">
        <v>3910</v>
      </c>
      <c r="G39" s="134">
        <v>1490</v>
      </c>
      <c r="H39" s="134">
        <v>1117</v>
      </c>
      <c r="I39" s="134">
        <v>373</v>
      </c>
      <c r="J39" s="134">
        <v>4242</v>
      </c>
      <c r="K39" s="134">
        <v>236</v>
      </c>
      <c r="L39" s="134">
        <v>194</v>
      </c>
      <c r="M39" s="134">
        <v>3447</v>
      </c>
      <c r="N39" s="134">
        <v>364</v>
      </c>
    </row>
    <row r="40" spans="1:14" ht="9.75" customHeight="1">
      <c r="A40" s="23">
        <v>177</v>
      </c>
      <c r="B40" s="25"/>
      <c r="C40" s="18" t="s">
        <v>41</v>
      </c>
      <c r="D40" s="25"/>
      <c r="E40" s="134">
        <v>6622</v>
      </c>
      <c r="F40" s="134">
        <v>5531</v>
      </c>
      <c r="G40" s="134">
        <v>675</v>
      </c>
      <c r="H40" s="134">
        <v>675</v>
      </c>
      <c r="I40" s="134" t="s">
        <v>306</v>
      </c>
      <c r="J40" s="134">
        <v>416</v>
      </c>
      <c r="K40" s="134">
        <v>12</v>
      </c>
      <c r="L40" s="134">
        <v>404</v>
      </c>
      <c r="M40" s="134" t="s">
        <v>306</v>
      </c>
      <c r="N40" s="134" t="s">
        <v>306</v>
      </c>
    </row>
    <row r="41" spans="1:14" ht="9.75" customHeight="1">
      <c r="A41" s="23">
        <v>178</v>
      </c>
      <c r="B41" s="25"/>
      <c r="C41" s="18" t="s">
        <v>42</v>
      </c>
      <c r="D41" s="25"/>
      <c r="E41" s="134">
        <v>3225</v>
      </c>
      <c r="F41" s="134">
        <v>797</v>
      </c>
      <c r="G41" s="134">
        <v>1045</v>
      </c>
      <c r="H41" s="134" t="s">
        <v>306</v>
      </c>
      <c r="I41" s="134">
        <v>1045</v>
      </c>
      <c r="J41" s="134">
        <v>1383</v>
      </c>
      <c r="K41" s="134" t="s">
        <v>306</v>
      </c>
      <c r="L41" s="134">
        <v>315</v>
      </c>
      <c r="M41" s="134">
        <v>194</v>
      </c>
      <c r="N41" s="134">
        <v>873</v>
      </c>
    </row>
    <row r="42" spans="1:14" ht="9.75" customHeight="1">
      <c r="A42" s="23">
        <v>179</v>
      </c>
      <c r="B42" s="25"/>
      <c r="C42" s="18" t="s">
        <v>43</v>
      </c>
      <c r="D42" s="25"/>
      <c r="E42" s="134">
        <v>5429</v>
      </c>
      <c r="F42" s="134">
        <v>2992</v>
      </c>
      <c r="G42" s="134">
        <v>1667</v>
      </c>
      <c r="H42" s="134">
        <v>731</v>
      </c>
      <c r="I42" s="134">
        <v>937</v>
      </c>
      <c r="J42" s="134">
        <v>770</v>
      </c>
      <c r="K42" s="134">
        <v>4</v>
      </c>
      <c r="L42" s="134">
        <v>375</v>
      </c>
      <c r="M42" s="134">
        <v>391</v>
      </c>
      <c r="N42" s="134" t="s">
        <v>306</v>
      </c>
    </row>
    <row r="43" spans="1:14" ht="9.75" customHeight="1">
      <c r="A43" s="23">
        <v>180</v>
      </c>
      <c r="B43" s="25"/>
      <c r="C43" s="18" t="s">
        <v>44</v>
      </c>
      <c r="D43" s="25"/>
      <c r="E43" s="134">
        <v>1311</v>
      </c>
      <c r="F43" s="134">
        <v>232</v>
      </c>
      <c r="G43" s="134">
        <v>972</v>
      </c>
      <c r="H43" s="134">
        <v>285</v>
      </c>
      <c r="I43" s="134">
        <v>688</v>
      </c>
      <c r="J43" s="134">
        <v>107</v>
      </c>
      <c r="K43" s="134" t="s">
        <v>306</v>
      </c>
      <c r="L43" s="134">
        <v>42</v>
      </c>
      <c r="M43" s="134" t="s">
        <v>306</v>
      </c>
      <c r="N43" s="134">
        <v>65</v>
      </c>
    </row>
    <row r="44" spans="1:14" ht="9.75" customHeight="1">
      <c r="A44" s="23">
        <v>181</v>
      </c>
      <c r="B44" s="25"/>
      <c r="C44" s="18" t="s">
        <v>45</v>
      </c>
      <c r="D44" s="25"/>
      <c r="E44" s="134">
        <v>4889</v>
      </c>
      <c r="F44" s="134">
        <v>1918</v>
      </c>
      <c r="G44" s="134">
        <v>1773</v>
      </c>
      <c r="H44" s="134">
        <v>876</v>
      </c>
      <c r="I44" s="134">
        <v>896</v>
      </c>
      <c r="J44" s="134">
        <v>1199</v>
      </c>
      <c r="K44" s="134">
        <v>62</v>
      </c>
      <c r="L44" s="134">
        <v>255</v>
      </c>
      <c r="M44" s="134">
        <v>376</v>
      </c>
      <c r="N44" s="134">
        <v>505</v>
      </c>
    </row>
    <row r="45" spans="1:14" ht="9.75" customHeight="1">
      <c r="A45" s="23">
        <v>182</v>
      </c>
      <c r="B45" s="25"/>
      <c r="C45" s="18" t="s">
        <v>46</v>
      </c>
      <c r="D45" s="25"/>
      <c r="E45" s="134">
        <v>5294</v>
      </c>
      <c r="F45" s="134">
        <v>743</v>
      </c>
      <c r="G45" s="134">
        <v>1528</v>
      </c>
      <c r="H45" s="134">
        <v>442</v>
      </c>
      <c r="I45" s="134">
        <v>1086</v>
      </c>
      <c r="J45" s="134">
        <v>3023</v>
      </c>
      <c r="K45" s="134" t="s">
        <v>306</v>
      </c>
      <c r="L45" s="134">
        <v>22</v>
      </c>
      <c r="M45" s="134">
        <v>300</v>
      </c>
      <c r="N45" s="134">
        <v>2701</v>
      </c>
    </row>
    <row r="46" spans="1:14" ht="9.75" customHeight="1">
      <c r="A46" s="23">
        <v>183</v>
      </c>
      <c r="B46" s="25"/>
      <c r="C46" s="18" t="s">
        <v>47</v>
      </c>
      <c r="D46" s="25"/>
      <c r="E46" s="134">
        <v>6870</v>
      </c>
      <c r="F46" s="134">
        <v>3399</v>
      </c>
      <c r="G46" s="134">
        <v>2239</v>
      </c>
      <c r="H46" s="134">
        <v>2034</v>
      </c>
      <c r="I46" s="134">
        <v>204</v>
      </c>
      <c r="J46" s="134">
        <v>1231</v>
      </c>
      <c r="K46" s="134">
        <v>163</v>
      </c>
      <c r="L46" s="134">
        <v>398</v>
      </c>
      <c r="M46" s="134">
        <v>462</v>
      </c>
      <c r="N46" s="134">
        <v>209</v>
      </c>
    </row>
    <row r="47" spans="1:14" ht="9.75" customHeight="1">
      <c r="A47" s="23">
        <v>184</v>
      </c>
      <c r="B47" s="25"/>
      <c r="C47" s="18" t="s">
        <v>32</v>
      </c>
      <c r="D47" s="25"/>
      <c r="E47" s="134">
        <v>24547</v>
      </c>
      <c r="F47" s="134">
        <v>5490</v>
      </c>
      <c r="G47" s="134">
        <v>16389</v>
      </c>
      <c r="H47" s="134">
        <v>12824</v>
      </c>
      <c r="I47" s="134">
        <v>3565</v>
      </c>
      <c r="J47" s="134">
        <v>2668</v>
      </c>
      <c r="K47" s="134">
        <v>23</v>
      </c>
      <c r="L47" s="134">
        <v>988</v>
      </c>
      <c r="M47" s="134">
        <v>970</v>
      </c>
      <c r="N47" s="134">
        <v>687</v>
      </c>
    </row>
    <row r="48" spans="1:14" ht="9.75" customHeight="1">
      <c r="A48" s="23">
        <v>185</v>
      </c>
      <c r="B48" s="25"/>
      <c r="C48" s="18" t="s">
        <v>48</v>
      </c>
      <c r="D48" s="25"/>
      <c r="E48" s="134">
        <v>22528</v>
      </c>
      <c r="F48" s="134">
        <v>3007</v>
      </c>
      <c r="G48" s="134">
        <v>9612</v>
      </c>
      <c r="H48" s="134">
        <v>831</v>
      </c>
      <c r="I48" s="134">
        <v>8781</v>
      </c>
      <c r="J48" s="134">
        <v>9909</v>
      </c>
      <c r="K48" s="134">
        <v>53</v>
      </c>
      <c r="L48" s="134">
        <v>8</v>
      </c>
      <c r="M48" s="134">
        <v>8182</v>
      </c>
      <c r="N48" s="134">
        <v>1666</v>
      </c>
    </row>
    <row r="49" spans="1:14" ht="9.75" customHeight="1">
      <c r="A49" s="23">
        <v>186</v>
      </c>
      <c r="B49" s="25"/>
      <c r="C49" s="18" t="s">
        <v>205</v>
      </c>
      <c r="D49" s="25"/>
      <c r="E49" s="134">
        <v>10047</v>
      </c>
      <c r="F49" s="134">
        <v>2260</v>
      </c>
      <c r="G49" s="134">
        <v>4664</v>
      </c>
      <c r="H49" s="134">
        <v>381</v>
      </c>
      <c r="I49" s="134">
        <v>4283</v>
      </c>
      <c r="J49" s="134">
        <v>3123</v>
      </c>
      <c r="K49" s="134">
        <v>175</v>
      </c>
      <c r="L49" s="134">
        <v>293</v>
      </c>
      <c r="M49" s="134">
        <v>2655</v>
      </c>
      <c r="N49" s="134" t="s">
        <v>306</v>
      </c>
    </row>
    <row r="50" spans="1:14" ht="9.75" customHeight="1">
      <c r="A50" s="23">
        <v>187</v>
      </c>
      <c r="B50" s="25"/>
      <c r="C50" s="18" t="s">
        <v>33</v>
      </c>
      <c r="D50" s="25"/>
      <c r="E50" s="134">
        <v>10227</v>
      </c>
      <c r="F50" s="134">
        <v>5875</v>
      </c>
      <c r="G50" s="134">
        <v>2239</v>
      </c>
      <c r="H50" s="134">
        <v>1388</v>
      </c>
      <c r="I50" s="134">
        <v>851</v>
      </c>
      <c r="J50" s="134">
        <v>2112</v>
      </c>
      <c r="K50" s="134">
        <v>307</v>
      </c>
      <c r="L50" s="134">
        <v>791</v>
      </c>
      <c r="M50" s="134">
        <v>125</v>
      </c>
      <c r="N50" s="134">
        <v>889</v>
      </c>
    </row>
    <row r="51" spans="1:14" ht="9.75" customHeight="1">
      <c r="A51" s="23">
        <v>188</v>
      </c>
      <c r="B51" s="25"/>
      <c r="C51" s="18" t="s">
        <v>49</v>
      </c>
      <c r="D51" s="25"/>
      <c r="E51" s="134">
        <v>6393</v>
      </c>
      <c r="F51" s="134">
        <v>1307</v>
      </c>
      <c r="G51" s="134">
        <v>4109</v>
      </c>
      <c r="H51" s="134">
        <v>212</v>
      </c>
      <c r="I51" s="134">
        <v>3897</v>
      </c>
      <c r="J51" s="134">
        <v>978</v>
      </c>
      <c r="K51" s="134" t="s">
        <v>306</v>
      </c>
      <c r="L51" s="134">
        <v>291</v>
      </c>
      <c r="M51" s="134" t="s">
        <v>306</v>
      </c>
      <c r="N51" s="134">
        <v>687</v>
      </c>
    </row>
    <row r="52" spans="1:14" ht="9.75" customHeight="1">
      <c r="A52" s="23">
        <v>189</v>
      </c>
      <c r="B52" s="25"/>
      <c r="C52" s="18" t="s">
        <v>50</v>
      </c>
      <c r="D52" s="25"/>
      <c r="E52" s="134">
        <v>22520</v>
      </c>
      <c r="F52" s="134">
        <v>4790</v>
      </c>
      <c r="G52" s="134">
        <v>1548</v>
      </c>
      <c r="H52" s="134">
        <v>1370</v>
      </c>
      <c r="I52" s="134">
        <v>178</v>
      </c>
      <c r="J52" s="134">
        <v>16182</v>
      </c>
      <c r="K52" s="134">
        <v>14</v>
      </c>
      <c r="L52" s="134">
        <v>347</v>
      </c>
      <c r="M52" s="134">
        <v>15555</v>
      </c>
      <c r="N52" s="134">
        <v>266</v>
      </c>
    </row>
    <row r="53" spans="1:14" ht="9.75" customHeight="1">
      <c r="A53" s="23">
        <v>190</v>
      </c>
      <c r="B53" s="25"/>
      <c r="C53" s="18" t="s">
        <v>51</v>
      </c>
      <c r="D53" s="25"/>
      <c r="E53" s="134">
        <v>7806</v>
      </c>
      <c r="F53" s="134">
        <v>4331</v>
      </c>
      <c r="G53" s="134">
        <v>1932</v>
      </c>
      <c r="H53" s="134">
        <v>1581</v>
      </c>
      <c r="I53" s="134">
        <v>352</v>
      </c>
      <c r="J53" s="134">
        <v>1542</v>
      </c>
      <c r="K53" s="134">
        <v>22</v>
      </c>
      <c r="L53" s="134">
        <v>79</v>
      </c>
      <c r="M53" s="134">
        <v>424</v>
      </c>
      <c r="N53" s="134">
        <v>1017</v>
      </c>
    </row>
    <row r="54" spans="1:14" ht="6" customHeight="1">
      <c r="A54" s="23"/>
      <c r="B54" s="25"/>
      <c r="C54" s="18"/>
      <c r="D54" s="25"/>
      <c r="E54" s="134"/>
      <c r="F54" s="134"/>
      <c r="G54" s="134"/>
      <c r="H54" s="134"/>
      <c r="I54" s="134"/>
      <c r="J54" s="134"/>
      <c r="K54" s="134"/>
      <c r="L54" s="134"/>
      <c r="M54" s="134"/>
      <c r="N54" s="134"/>
    </row>
    <row r="55" spans="1:14" ht="10.5" customHeight="1">
      <c r="A55" s="26">
        <v>1</v>
      </c>
      <c r="B55" s="27"/>
      <c r="C55" s="28" t="s">
        <v>52</v>
      </c>
      <c r="D55" s="27"/>
      <c r="E55" s="142">
        <v>264217</v>
      </c>
      <c r="F55" s="142">
        <v>74616</v>
      </c>
      <c r="G55" s="142">
        <v>96471</v>
      </c>
      <c r="H55" s="142">
        <v>56445</v>
      </c>
      <c r="I55" s="142">
        <v>40026</v>
      </c>
      <c r="J55" s="142">
        <v>93130</v>
      </c>
      <c r="K55" s="142">
        <v>3422</v>
      </c>
      <c r="L55" s="142">
        <v>11141</v>
      </c>
      <c r="M55" s="142">
        <v>46112</v>
      </c>
      <c r="N55" s="142">
        <v>32454</v>
      </c>
    </row>
    <row r="56" spans="1:14" ht="6" customHeight="1">
      <c r="A56" s="4"/>
      <c r="B56" s="4"/>
      <c r="C56" s="23"/>
      <c r="D56" s="4"/>
      <c r="E56" s="29"/>
      <c r="F56" s="29"/>
      <c r="G56" s="29"/>
      <c r="H56" s="4"/>
      <c r="I56" s="4"/>
      <c r="J56" s="4"/>
      <c r="K56" s="4"/>
      <c r="L56" s="4"/>
      <c r="M56" s="4"/>
      <c r="N56" s="4"/>
    </row>
    <row r="57" spans="1:14" ht="15" customHeight="1">
      <c r="A57" s="360" t="s">
        <v>206</v>
      </c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  <c r="N57" s="360"/>
    </row>
    <row r="58" spans="1:14" ht="11.25" customHeight="1">
      <c r="A58" s="4"/>
      <c r="B58" s="4"/>
      <c r="C58" s="26" t="s">
        <v>30</v>
      </c>
      <c r="D58" s="4"/>
      <c r="E58" s="30"/>
      <c r="F58" s="30"/>
      <c r="G58" s="30"/>
      <c r="H58" s="4"/>
      <c r="I58" s="4"/>
      <c r="J58" s="4"/>
      <c r="K58" s="4"/>
      <c r="L58" s="4"/>
      <c r="M58" s="4"/>
      <c r="N58" s="4"/>
    </row>
    <row r="59" spans="1:14" ht="9.75" customHeight="1">
      <c r="A59" s="23">
        <v>261</v>
      </c>
      <c r="B59" s="25"/>
      <c r="C59" s="18" t="s">
        <v>53</v>
      </c>
      <c r="D59" s="25"/>
      <c r="E59" s="134" t="s">
        <v>310</v>
      </c>
      <c r="F59" s="134" t="s">
        <v>310</v>
      </c>
      <c r="G59" s="134" t="s">
        <v>310</v>
      </c>
      <c r="H59" s="134" t="s">
        <v>310</v>
      </c>
      <c r="I59" s="134" t="s">
        <v>310</v>
      </c>
      <c r="J59" s="134" t="s">
        <v>310</v>
      </c>
      <c r="K59" s="134" t="s">
        <v>310</v>
      </c>
      <c r="L59" s="134" t="s">
        <v>310</v>
      </c>
      <c r="M59" s="134" t="s">
        <v>310</v>
      </c>
      <c r="N59" s="134" t="s">
        <v>310</v>
      </c>
    </row>
    <row r="60" spans="1:14" ht="9.75" customHeight="1">
      <c r="A60" s="23">
        <v>262</v>
      </c>
      <c r="B60" s="25"/>
      <c r="C60" s="18" t="s">
        <v>54</v>
      </c>
      <c r="D60" s="25"/>
      <c r="E60" s="134">
        <v>13397</v>
      </c>
      <c r="F60" s="134">
        <v>1639</v>
      </c>
      <c r="G60" s="134">
        <v>2879</v>
      </c>
      <c r="H60" s="134">
        <v>2671</v>
      </c>
      <c r="I60" s="134">
        <v>208</v>
      </c>
      <c r="J60" s="134">
        <v>8879</v>
      </c>
      <c r="K60" s="134">
        <v>178</v>
      </c>
      <c r="L60" s="134">
        <v>1975</v>
      </c>
      <c r="M60" s="134">
        <v>3299</v>
      </c>
      <c r="N60" s="134">
        <v>3427</v>
      </c>
    </row>
    <row r="61" spans="1:14" ht="9.75" customHeight="1">
      <c r="A61" s="23">
        <v>263</v>
      </c>
      <c r="B61" s="25"/>
      <c r="C61" s="18" t="s">
        <v>55</v>
      </c>
      <c r="D61" s="25"/>
      <c r="E61" s="134" t="s">
        <v>310</v>
      </c>
      <c r="F61" s="134" t="s">
        <v>310</v>
      </c>
      <c r="G61" s="134" t="s">
        <v>310</v>
      </c>
      <c r="H61" s="134" t="s">
        <v>310</v>
      </c>
      <c r="I61" s="134" t="s">
        <v>310</v>
      </c>
      <c r="J61" s="134" t="s">
        <v>310</v>
      </c>
      <c r="K61" s="134" t="s">
        <v>310</v>
      </c>
      <c r="L61" s="134" t="s">
        <v>310</v>
      </c>
      <c r="M61" s="134" t="s">
        <v>310</v>
      </c>
      <c r="N61" s="134" t="s">
        <v>310</v>
      </c>
    </row>
    <row r="62" spans="1:14" ht="11.25" customHeight="1">
      <c r="A62" s="4"/>
      <c r="B62" s="4"/>
      <c r="C62" s="26" t="s">
        <v>34</v>
      </c>
      <c r="D62" s="23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1:14" ht="9.75" customHeight="1">
      <c r="A63" s="23">
        <v>271</v>
      </c>
      <c r="B63" s="25"/>
      <c r="C63" s="18" t="s">
        <v>56</v>
      </c>
      <c r="D63" s="25"/>
      <c r="E63" s="134">
        <v>50573</v>
      </c>
      <c r="F63" s="134">
        <v>9267</v>
      </c>
      <c r="G63" s="134">
        <v>36288</v>
      </c>
      <c r="H63" s="134">
        <v>26303</v>
      </c>
      <c r="I63" s="134">
        <v>9985</v>
      </c>
      <c r="J63" s="134">
        <v>5019</v>
      </c>
      <c r="K63" s="134">
        <v>7</v>
      </c>
      <c r="L63" s="134">
        <v>166</v>
      </c>
      <c r="M63" s="134">
        <v>2694</v>
      </c>
      <c r="N63" s="134">
        <v>2152</v>
      </c>
    </row>
    <row r="64" spans="1:14" ht="9.75" customHeight="1">
      <c r="A64" s="23">
        <v>272</v>
      </c>
      <c r="B64" s="25"/>
      <c r="C64" s="18" t="s">
        <v>57</v>
      </c>
      <c r="D64" s="25"/>
      <c r="E64" s="134">
        <v>12913</v>
      </c>
      <c r="F64" s="134">
        <v>2228</v>
      </c>
      <c r="G64" s="134">
        <v>4699</v>
      </c>
      <c r="H64" s="134">
        <v>3267</v>
      </c>
      <c r="I64" s="134">
        <v>1431</v>
      </c>
      <c r="J64" s="134">
        <v>5986</v>
      </c>
      <c r="K64" s="134">
        <v>64</v>
      </c>
      <c r="L64" s="134">
        <v>969</v>
      </c>
      <c r="M64" s="134">
        <v>2845</v>
      </c>
      <c r="N64" s="134">
        <v>2109</v>
      </c>
    </row>
    <row r="65" spans="1:14" ht="9.75" customHeight="1">
      <c r="A65" s="23">
        <v>273</v>
      </c>
      <c r="B65" s="25"/>
      <c r="C65" s="18" t="s">
        <v>58</v>
      </c>
      <c r="D65" s="25"/>
      <c r="E65" s="134">
        <v>19713</v>
      </c>
      <c r="F65" s="134">
        <v>3472</v>
      </c>
      <c r="G65" s="134">
        <v>9223</v>
      </c>
      <c r="H65" s="134">
        <v>5263</v>
      </c>
      <c r="I65" s="134">
        <v>3959</v>
      </c>
      <c r="J65" s="134">
        <v>7018</v>
      </c>
      <c r="K65" s="134">
        <v>313</v>
      </c>
      <c r="L65" s="134">
        <v>2417</v>
      </c>
      <c r="M65" s="134">
        <v>859</v>
      </c>
      <c r="N65" s="134">
        <v>3429</v>
      </c>
    </row>
    <row r="66" spans="1:14" ht="9.75" customHeight="1">
      <c r="A66" s="23">
        <v>274</v>
      </c>
      <c r="B66" s="25"/>
      <c r="C66" s="18" t="s">
        <v>53</v>
      </c>
      <c r="D66" s="25"/>
      <c r="E66" s="134">
        <v>15238</v>
      </c>
      <c r="F66" s="134">
        <v>3491</v>
      </c>
      <c r="G66" s="134">
        <v>3992</v>
      </c>
      <c r="H66" s="134">
        <v>1697</v>
      </c>
      <c r="I66" s="134">
        <v>2295</v>
      </c>
      <c r="J66" s="134">
        <v>7755</v>
      </c>
      <c r="K66" s="134">
        <v>124</v>
      </c>
      <c r="L66" s="134">
        <v>252</v>
      </c>
      <c r="M66" s="134">
        <v>4695</v>
      </c>
      <c r="N66" s="134">
        <v>2683</v>
      </c>
    </row>
    <row r="67" spans="1:14" ht="9.75" customHeight="1">
      <c r="A67" s="23">
        <v>275</v>
      </c>
      <c r="B67" s="25"/>
      <c r="C67" s="18" t="s">
        <v>54</v>
      </c>
      <c r="D67" s="25"/>
      <c r="E67" s="134">
        <v>14050</v>
      </c>
      <c r="F67" s="134">
        <v>3049</v>
      </c>
      <c r="G67" s="134">
        <v>2688</v>
      </c>
      <c r="H67" s="134">
        <v>1173</v>
      </c>
      <c r="I67" s="134">
        <v>1515</v>
      </c>
      <c r="J67" s="134">
        <v>8312</v>
      </c>
      <c r="K67" s="134">
        <v>86</v>
      </c>
      <c r="L67" s="134">
        <v>5930</v>
      </c>
      <c r="M67" s="134">
        <v>1644</v>
      </c>
      <c r="N67" s="134">
        <v>652</v>
      </c>
    </row>
    <row r="68" spans="1:14" ht="9.75" customHeight="1">
      <c r="A68" s="23">
        <v>276</v>
      </c>
      <c r="B68" s="25"/>
      <c r="C68" s="18" t="s">
        <v>59</v>
      </c>
      <c r="D68" s="25"/>
      <c r="E68" s="134">
        <v>11507</v>
      </c>
      <c r="F68" s="134">
        <v>3234</v>
      </c>
      <c r="G68" s="134">
        <v>4073</v>
      </c>
      <c r="H68" s="134">
        <v>3803</v>
      </c>
      <c r="I68" s="134">
        <v>270</v>
      </c>
      <c r="J68" s="134">
        <v>4200</v>
      </c>
      <c r="K68" s="134">
        <v>228</v>
      </c>
      <c r="L68" s="134">
        <v>854</v>
      </c>
      <c r="M68" s="134">
        <v>972</v>
      </c>
      <c r="N68" s="134">
        <v>2146</v>
      </c>
    </row>
    <row r="69" spans="1:14" ht="9.75" customHeight="1">
      <c r="A69" s="23">
        <v>277</v>
      </c>
      <c r="B69" s="25"/>
      <c r="C69" s="18" t="s">
        <v>60</v>
      </c>
      <c r="D69" s="25"/>
      <c r="E69" s="134">
        <v>16719</v>
      </c>
      <c r="F69" s="134">
        <v>4417</v>
      </c>
      <c r="G69" s="134">
        <v>7020</v>
      </c>
      <c r="H69" s="134">
        <v>6097</v>
      </c>
      <c r="I69" s="134">
        <v>923</v>
      </c>
      <c r="J69" s="134">
        <v>5283</v>
      </c>
      <c r="K69" s="134">
        <v>85</v>
      </c>
      <c r="L69" s="134">
        <v>675</v>
      </c>
      <c r="M69" s="134">
        <v>446</v>
      </c>
      <c r="N69" s="134">
        <v>4077</v>
      </c>
    </row>
    <row r="70" spans="1:14" ht="9.75" customHeight="1">
      <c r="A70" s="23">
        <v>278</v>
      </c>
      <c r="B70" s="25"/>
      <c r="C70" s="18" t="s">
        <v>61</v>
      </c>
      <c r="D70" s="25"/>
      <c r="E70" s="134">
        <v>7451</v>
      </c>
      <c r="F70" s="134">
        <v>1117</v>
      </c>
      <c r="G70" s="134">
        <v>2529</v>
      </c>
      <c r="H70" s="134">
        <v>2250</v>
      </c>
      <c r="I70" s="134">
        <v>279</v>
      </c>
      <c r="J70" s="134">
        <v>3806</v>
      </c>
      <c r="K70" s="134">
        <v>32</v>
      </c>
      <c r="L70" s="134">
        <v>114</v>
      </c>
      <c r="M70" s="134">
        <v>3347</v>
      </c>
      <c r="N70" s="134">
        <v>312</v>
      </c>
    </row>
    <row r="71" spans="1:14" ht="9.75" customHeight="1">
      <c r="A71" s="23">
        <v>279</v>
      </c>
      <c r="B71" s="25"/>
      <c r="C71" s="18" t="s">
        <v>62</v>
      </c>
      <c r="D71" s="25"/>
      <c r="E71" s="134">
        <v>3698</v>
      </c>
      <c r="F71" s="134">
        <v>2353</v>
      </c>
      <c r="G71" s="134">
        <v>931</v>
      </c>
      <c r="H71" s="134">
        <v>523</v>
      </c>
      <c r="I71" s="134">
        <v>408</v>
      </c>
      <c r="J71" s="134">
        <v>414</v>
      </c>
      <c r="K71" s="134">
        <v>72</v>
      </c>
      <c r="L71" s="134">
        <v>83</v>
      </c>
      <c r="M71" s="134">
        <v>259</v>
      </c>
      <c r="N71" s="134" t="s">
        <v>306</v>
      </c>
    </row>
    <row r="72" spans="1:14" ht="6" customHeight="1">
      <c r="A72" s="23"/>
      <c r="B72" s="25"/>
      <c r="C72" s="18"/>
      <c r="D72" s="25"/>
      <c r="E72" s="134"/>
      <c r="F72" s="134"/>
      <c r="G72" s="134"/>
      <c r="H72" s="134"/>
      <c r="I72" s="134"/>
      <c r="J72" s="134"/>
      <c r="K72" s="134"/>
      <c r="L72" s="134"/>
      <c r="M72" s="134"/>
      <c r="N72" s="134"/>
    </row>
    <row r="73" spans="1:14" ht="10.5" customHeight="1">
      <c r="A73" s="26">
        <v>2</v>
      </c>
      <c r="B73" s="27"/>
      <c r="C73" s="28" t="s">
        <v>63</v>
      </c>
      <c r="D73" s="27"/>
      <c r="E73" s="142">
        <v>171024</v>
      </c>
      <c r="F73" s="142">
        <v>35048</v>
      </c>
      <c r="G73" s="142">
        <v>74586</v>
      </c>
      <c r="H73" s="142">
        <v>53167</v>
      </c>
      <c r="I73" s="142">
        <v>21419</v>
      </c>
      <c r="J73" s="142">
        <v>61391</v>
      </c>
      <c r="K73" s="142">
        <v>1240</v>
      </c>
      <c r="L73" s="142">
        <v>13561</v>
      </c>
      <c r="M73" s="142">
        <v>23722</v>
      </c>
      <c r="N73" s="142">
        <v>22868</v>
      </c>
    </row>
    <row r="74" spans="1:14" ht="10.5" customHeight="1">
      <c r="A74" s="46" t="s">
        <v>223</v>
      </c>
      <c r="B74" s="1"/>
      <c r="C74" s="2"/>
      <c r="D74" s="1"/>
      <c r="E74" s="6"/>
      <c r="F74" s="6"/>
      <c r="G74" s="6"/>
      <c r="H74" s="83"/>
      <c r="I74" s="83"/>
      <c r="J74" s="83"/>
      <c r="K74" s="83"/>
      <c r="L74" s="83"/>
      <c r="M74" s="83"/>
      <c r="N74" s="83"/>
    </row>
    <row r="75" spans="1:14" ht="11.25" customHeight="1">
      <c r="A75" s="144" t="s">
        <v>303</v>
      </c>
      <c r="B75" s="269"/>
      <c r="C75" s="270"/>
      <c r="D75" s="269"/>
      <c r="E75" s="18"/>
      <c r="F75" s="18"/>
      <c r="G75" s="18"/>
      <c r="H75" s="83"/>
      <c r="I75" s="83"/>
      <c r="J75" s="83"/>
      <c r="K75" s="83"/>
      <c r="L75" s="83"/>
      <c r="M75" s="83"/>
      <c r="N75" s="83"/>
    </row>
    <row r="93" spans="1:14" ht="12.75">
      <c r="A93" s="1"/>
      <c r="B93" s="1"/>
      <c r="C93" s="2"/>
      <c r="D93" s="1"/>
      <c r="E93" s="2"/>
      <c r="F93" s="2"/>
      <c r="G93" s="2"/>
      <c r="H93" s="83"/>
      <c r="I93" s="83"/>
      <c r="J93" s="83"/>
      <c r="K93" s="83"/>
      <c r="L93" s="83"/>
      <c r="M93" s="83"/>
      <c r="N93" s="83"/>
    </row>
    <row r="94" spans="1:14" ht="12.75">
      <c r="A94" s="1"/>
      <c r="B94" s="1"/>
      <c r="C94" s="2"/>
      <c r="D94" s="1"/>
      <c r="E94" s="2"/>
      <c r="F94" s="2"/>
      <c r="G94" s="2"/>
      <c r="H94" s="83"/>
      <c r="I94" s="83"/>
      <c r="J94" s="83"/>
      <c r="K94" s="83"/>
      <c r="L94" s="83"/>
      <c r="M94" s="83"/>
      <c r="N94" s="83"/>
    </row>
    <row r="95" spans="1:14" ht="12.75">
      <c r="A95" s="1"/>
      <c r="B95" s="1"/>
      <c r="C95" s="2"/>
      <c r="D95" s="1"/>
      <c r="E95" s="1"/>
      <c r="F95" s="1"/>
      <c r="G95" s="1"/>
      <c r="H95" s="83"/>
      <c r="I95" s="83"/>
      <c r="J95" s="83"/>
      <c r="K95" s="83"/>
      <c r="L95" s="83"/>
      <c r="M95" s="83"/>
      <c r="N95" s="83"/>
    </row>
    <row r="96" spans="1:14" ht="12.75">
      <c r="A96" s="1"/>
      <c r="B96" s="1"/>
      <c r="C96" s="2"/>
      <c r="D96" s="1"/>
      <c r="E96" s="1"/>
      <c r="F96" s="1"/>
      <c r="G96" s="1"/>
      <c r="H96" s="83"/>
      <c r="I96" s="83"/>
      <c r="J96" s="83"/>
      <c r="K96" s="83"/>
      <c r="L96" s="83"/>
      <c r="M96" s="83"/>
      <c r="N96" s="83"/>
    </row>
    <row r="97" spans="1:14" ht="12.75">
      <c r="A97" s="1"/>
      <c r="B97" s="1"/>
      <c r="C97" s="2"/>
      <c r="D97" s="1"/>
      <c r="E97" s="1"/>
      <c r="F97" s="1"/>
      <c r="G97" s="1"/>
      <c r="H97" s="83"/>
      <c r="I97" s="83"/>
      <c r="J97" s="83"/>
      <c r="K97" s="83"/>
      <c r="L97" s="83"/>
      <c r="M97" s="83"/>
      <c r="N97" s="83"/>
    </row>
    <row r="98" spans="1:14" ht="12.75">
      <c r="A98" s="83"/>
      <c r="B98" s="83"/>
      <c r="C98" s="83"/>
      <c r="D98" s="31"/>
      <c r="E98" s="83"/>
      <c r="F98" s="83"/>
      <c r="G98" s="83"/>
      <c r="H98" s="83"/>
      <c r="I98" s="83"/>
      <c r="J98" s="83"/>
      <c r="K98" s="83"/>
      <c r="L98" s="83"/>
      <c r="M98" s="83"/>
      <c r="N98" s="83"/>
    </row>
    <row r="99" spans="1:14" ht="12.75">
      <c r="A99" s="83"/>
      <c r="B99" s="83"/>
      <c r="C99" s="83"/>
      <c r="D99" s="31"/>
      <c r="E99" s="83"/>
      <c r="F99" s="83"/>
      <c r="G99" s="83"/>
      <c r="H99" s="83"/>
      <c r="I99" s="83"/>
      <c r="J99" s="83"/>
      <c r="K99" s="83"/>
      <c r="L99" s="83"/>
      <c r="M99" s="83"/>
      <c r="N99" s="83"/>
    </row>
    <row r="100" spans="1:14" ht="12.75">
      <c r="A100" s="83"/>
      <c r="B100" s="83"/>
      <c r="C100" s="83"/>
      <c r="D100" s="31"/>
      <c r="E100" s="83"/>
      <c r="F100" s="83"/>
      <c r="G100" s="83"/>
      <c r="H100" s="83"/>
      <c r="I100" s="83"/>
      <c r="J100" s="83"/>
      <c r="K100" s="83"/>
      <c r="L100" s="83"/>
      <c r="M100" s="83"/>
      <c r="N100" s="83"/>
    </row>
    <row r="101" spans="1:14" ht="12.75">
      <c r="A101" s="83"/>
      <c r="B101" s="83"/>
      <c r="C101" s="83"/>
      <c r="D101" s="31"/>
      <c r="E101" s="83"/>
      <c r="F101" s="83"/>
      <c r="G101" s="83"/>
      <c r="H101" s="83"/>
      <c r="I101" s="83"/>
      <c r="J101" s="83"/>
      <c r="K101" s="83"/>
      <c r="L101" s="83"/>
      <c r="M101" s="83"/>
      <c r="N101" s="83"/>
    </row>
    <row r="102" spans="1:14" ht="12.75">
      <c r="A102" s="83"/>
      <c r="B102" s="83"/>
      <c r="C102" s="83"/>
      <c r="D102" s="31"/>
      <c r="E102" s="83"/>
      <c r="F102" s="83"/>
      <c r="G102" s="83"/>
      <c r="H102" s="83"/>
      <c r="I102" s="83"/>
      <c r="J102" s="83"/>
      <c r="K102" s="83"/>
      <c r="L102" s="83"/>
      <c r="M102" s="83"/>
      <c r="N102" s="83"/>
    </row>
    <row r="103" spans="1:14" ht="12.75">
      <c r="A103" s="83"/>
      <c r="B103" s="83"/>
      <c r="C103" s="83"/>
      <c r="D103" s="31"/>
      <c r="E103" s="83"/>
      <c r="F103" s="83"/>
      <c r="G103" s="83"/>
      <c r="H103" s="83"/>
      <c r="I103" s="83"/>
      <c r="J103" s="83"/>
      <c r="K103" s="83"/>
      <c r="L103" s="83"/>
      <c r="M103" s="83"/>
      <c r="N103" s="83"/>
    </row>
    <row r="104" spans="1:14" ht="12.75">
      <c r="A104" s="83"/>
      <c r="B104" s="83"/>
      <c r="C104" s="83"/>
      <c r="D104" s="31"/>
      <c r="E104" s="83"/>
      <c r="F104" s="83"/>
      <c r="G104" s="83"/>
      <c r="H104" s="83"/>
      <c r="I104" s="83"/>
      <c r="J104" s="83"/>
      <c r="K104" s="83"/>
      <c r="L104" s="83"/>
      <c r="M104" s="83"/>
      <c r="N104" s="83"/>
    </row>
    <row r="105" spans="1:14" ht="12.75">
      <c r="A105" s="83"/>
      <c r="B105" s="83"/>
      <c r="C105" s="83"/>
      <c r="D105" s="31"/>
      <c r="E105" s="83"/>
      <c r="F105" s="83"/>
      <c r="G105" s="83"/>
      <c r="H105" s="83"/>
      <c r="I105" s="83"/>
      <c r="J105" s="83"/>
      <c r="K105" s="83"/>
      <c r="L105" s="83"/>
      <c r="M105" s="83"/>
      <c r="N105" s="83"/>
    </row>
  </sheetData>
  <sheetProtection/>
  <mergeCells count="19"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  <mergeCell ref="A16:N16"/>
    <mergeCell ref="A28:N28"/>
    <mergeCell ref="A57:N57"/>
    <mergeCell ref="H9:H14"/>
    <mergeCell ref="I9:I14"/>
    <mergeCell ref="K10:K14"/>
    <mergeCell ref="L10:L14"/>
    <mergeCell ref="M10:M14"/>
    <mergeCell ref="N10:N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&amp;C&amp;7- 14 -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lfstad-mock</dc:creator>
  <cp:keywords/>
  <dc:description/>
  <cp:lastModifiedBy>Weber, Ulrike (LfStaD)</cp:lastModifiedBy>
  <cp:lastPrinted>2013-08-09T06:48:51Z</cp:lastPrinted>
  <dcterms:created xsi:type="dcterms:W3CDTF">2011-02-14T08:54:10Z</dcterms:created>
  <dcterms:modified xsi:type="dcterms:W3CDTF">2013-08-23T07:34:56Z</dcterms:modified>
  <cp:category/>
  <cp:version/>
  <cp:contentType/>
  <cp:contentStatus/>
</cp:coreProperties>
</file>