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9440" windowHeight="10845" activeTab="0"/>
  </bookViews>
  <sheets>
    <sheet name="Tab1.1-S4-S5" sheetId="1" r:id="rId1"/>
    <sheet name="Tab1.1-S6-S7" sheetId="2" r:id="rId2"/>
    <sheet name="Tab1.1-S8-S9" sheetId="3" r:id="rId3"/>
    <sheet name="Tab.1.2-S10-S11" sheetId="4" r:id="rId4"/>
    <sheet name="Tab1.3-S12-S13" sheetId="5" r:id="rId5"/>
    <sheet name="Tab.1.4-S14-S15" sheetId="6" r:id="rId6"/>
    <sheet name="Tab1.4-S16-S17" sheetId="7" r:id="rId7"/>
    <sheet name="Tab1.4-S18-S19" sheetId="8" r:id="rId8"/>
    <sheet name="Tab1.5-S20-S21" sheetId="9" r:id="rId9"/>
    <sheet name="Tab1.5-S22-S23" sheetId="10" r:id="rId10"/>
    <sheet name="Tab1.5-S24-S25" sheetId="11" r:id="rId11"/>
    <sheet name="Tab.1.6-S26-S27" sheetId="12" r:id="rId12"/>
    <sheet name="Tab.1.6-S28-S29" sheetId="13" r:id="rId13"/>
    <sheet name="Tab1.6-S30-S31" sheetId="14" r:id="rId14"/>
    <sheet name="Tab.1.6-S32-S33" sheetId="15" r:id="rId15"/>
    <sheet name="Tab.1.6-S34-S35" sheetId="16" r:id="rId16"/>
    <sheet name="Tab.1.6-S36-S37" sheetId="17" r:id="rId17"/>
    <sheet name="Tab1.7.1-S38-S39" sheetId="18" r:id="rId18"/>
    <sheet name="Tab1.7.2-S40-S41" sheetId="19" r:id="rId19"/>
    <sheet name="Tab.1.7-S42-S43" sheetId="20" r:id="rId20"/>
    <sheet name="Tab3-S44" sheetId="21" r:id="rId21"/>
    <sheet name="Tab3-S45" sheetId="22" r:id="rId22"/>
    <sheet name="Tab3-S46" sheetId="23" r:id="rId23"/>
    <sheet name="Tab4-S47" sheetId="24" r:id="rId24"/>
    <sheet name="Tab4-S48" sheetId="25" r:id="rId25"/>
    <sheet name="Tab4-S49" sheetId="26" r:id="rId26"/>
    <sheet name="Tab5-S50" sheetId="27" r:id="rId27"/>
    <sheet name="Tab5-S51" sheetId="28" r:id="rId28"/>
    <sheet name="Tab5-S52" sheetId="29" r:id="rId29"/>
  </sheets>
  <definedNames>
    <definedName name="_xlnm.Print_Area" localSheetId="3">'Tab.1.2-S10-S11'!$A$1:$W$99</definedName>
    <definedName name="_xlnm.Print_Area" localSheetId="5">'Tab.1.4-S14-S15'!$A$1:$T$103</definedName>
    <definedName name="_xlnm.Print_Area" localSheetId="11">'Tab.1.6-S26-S27'!$A$1:$P$101</definedName>
    <definedName name="_xlnm.Print_Area" localSheetId="12">'Tab.1.6-S28-S29'!$A$1:$P$101</definedName>
    <definedName name="_xlnm.Print_Area" localSheetId="14">'Tab.1.6-S32-S33'!$A$1:$P$101</definedName>
    <definedName name="_xlnm.Print_Area" localSheetId="15">'Tab.1.6-S34-S35'!$A$1:$P$101</definedName>
    <definedName name="_xlnm.Print_Area" localSheetId="16">'Tab.1.6-S36-S37'!$A$1:$P$101</definedName>
    <definedName name="_xlnm.Print_Area" localSheetId="19">'Tab.1.7-S42-S43'!$A$1:$Q$102</definedName>
    <definedName name="_xlnm.Print_Area" localSheetId="0">'Tab1.1-S4-S5'!$A$1:$S$54</definedName>
    <definedName name="_xlnm.Print_Area" localSheetId="6">'Tab1.4-S16-S17'!$A$1:$T$103</definedName>
    <definedName name="_xlnm.Print_Area" localSheetId="7">'Tab1.4-S18-S19'!$A$1:$T$103</definedName>
    <definedName name="_xlnm.Print_Area" localSheetId="8">'Tab1.5-S20-S21'!$A$1:$R$54</definedName>
    <definedName name="_xlnm.Print_Area" localSheetId="13">'Tab1.6-S30-S31'!$A$1:$P$101</definedName>
    <definedName name="_xlnm.Print_Area" localSheetId="17">'Tab1.7.1-S38-S39'!$A$1:$O$44</definedName>
    <definedName name="_xlnm.Print_Area" localSheetId="20">'Tab3-S44'!$A$1:$S$83</definedName>
    <definedName name="_xlnm.Print_Area" localSheetId="24">'Tab4-S48'!$A$1:$P$87</definedName>
    <definedName name="_xlnm.Print_Area" localSheetId="25">'Tab4-S49'!$A$1:$P$67</definedName>
    <definedName name="_xlnm.Print_Area" localSheetId="26">'Tab5-S50'!$A$1:$O$86</definedName>
  </definedNames>
  <calcPr fullCalcOnLoad="1"/>
</workbook>
</file>

<file path=xl/sharedStrings.xml><?xml version="1.0" encoding="utf-8"?>
<sst xmlns="http://schemas.openxmlformats.org/spreadsheetml/2006/main" count="3183" uniqueCount="428">
  <si>
    <t>1. Schwerbehinderte Menschen</t>
  </si>
  <si>
    <t>am 31.12.2011 in Bayern</t>
  </si>
  <si>
    <t>1.1 nach Altersgruppen, Art der schwersten</t>
  </si>
  <si>
    <t>Behinderung (Oberkategorien) und Staatsangehörigkeit</t>
  </si>
  <si>
    <t>Lfd.
Nr.</t>
  </si>
  <si>
    <t>Alter von … bis unter … Jahren
———————————
Geschlecht</t>
  </si>
  <si>
    <t>Insgesamt</t>
  </si>
  <si>
    <t>Verlust
oder
Teilverlust
von
Gliedmaßen</t>
  </si>
  <si>
    <t>Funktions-
einschränkung
von
Gliedmaßen</t>
  </si>
  <si>
    <t>Funktions-
einschränkung
der Wirbelsäule
und des Rumpfes,
Deformierung des
Brustkorbes</t>
  </si>
  <si>
    <t>Blindheit
und
Sehbehinderung</t>
  </si>
  <si>
    <t>Sprach- oder Sprech-
störungen, Taubheit,
Schwerhörigkeit,
Gleichgewichts-
störungen</t>
  </si>
  <si>
    <t>Verlust einer
Brust oder
beider Brüste,
Entstellungen u.a.</t>
  </si>
  <si>
    <t>Beeinträchtigung
der Funktion von
inneren Organen
bzw. Organsystemen</t>
  </si>
  <si>
    <t>Querschnittlähmung,
zerebrale Störungen,
geistig-seelische
Behinderungen,
Suchtkrankheiten</t>
  </si>
  <si>
    <t>Sonstige und
ungenügend
bezeichnete
Behinderungen</t>
  </si>
  <si>
    <t/>
  </si>
  <si>
    <t>Ins</t>
  </si>
  <si>
    <t>gesamt</t>
  </si>
  <si>
    <t>unter      4</t>
  </si>
  <si>
    <t>männlich</t>
  </si>
  <si>
    <t>weiblich</t>
  </si>
  <si>
    <t>Zusammen</t>
  </si>
  <si>
    <t>4     -      6</t>
  </si>
  <si>
    <t>6     -     15</t>
  </si>
  <si>
    <t>15     -     18</t>
  </si>
  <si>
    <t>18     -     25</t>
  </si>
  <si>
    <t>25     -     35</t>
  </si>
  <si>
    <t>35     -     45</t>
  </si>
  <si>
    <t>45     -     55</t>
  </si>
  <si>
    <t>55     -     60</t>
  </si>
  <si>
    <t>60    -     62</t>
  </si>
  <si>
    <t>62    -     65</t>
  </si>
  <si>
    <t>65 und mehr</t>
  </si>
  <si>
    <t>sche</t>
  </si>
  <si>
    <t>Deut</t>
  </si>
  <si>
    <r>
      <t xml:space="preserve">Noch: </t>
    </r>
    <r>
      <rPr>
        <b/>
        <sz val="9"/>
        <rFont val="Arial"/>
        <family val="2"/>
      </rPr>
      <t>1.1 nach Altersgruppen, Art der schwersten</t>
    </r>
  </si>
  <si>
    <t>-</t>
  </si>
  <si>
    <t>länder</t>
  </si>
  <si>
    <t>Aus</t>
  </si>
  <si>
    <r>
      <t>Noch:</t>
    </r>
    <r>
      <rPr>
        <b/>
        <sz val="9"/>
        <rFont val="Arial"/>
        <family val="2"/>
      </rPr>
      <t xml:space="preserve"> 1.1 nach Altersgruppen, Art der schwersten</t>
    </r>
  </si>
  <si>
    <t>anderweitig nicht einzuordnende oder ungenügend bezeichnete Behinderungen</t>
  </si>
  <si>
    <t>nur Behinderungen mit Einzel-Grad der Behinderung unter 25</t>
  </si>
  <si>
    <t>Sonstige und ungenügend bezeichnete Behinderungen</t>
  </si>
  <si>
    <t>Suchtkrankheiten</t>
  </si>
  <si>
    <t>Neurosen, Persönlichkeits- und Verhaltensstörungen</t>
  </si>
  <si>
    <t>körperlich nicht begründbare (endogene) Psychosen (Schizophrenie, affektive Psychosen)</t>
  </si>
  <si>
    <t>Störungen der geistigen Entwicklung (z.B. Lernbehinderung, geistige Behinderung)</t>
  </si>
  <si>
    <t>am Bewegungsapparat</t>
  </si>
  <si>
    <t>hirnorganisches Psychosyndrom (Hirnleistungsschwäche, organische Wesensänderung) m. neurolog. Ausfallserscheinungen</t>
  </si>
  <si>
    <t>am Bewegungsapparat; symptomatische Psychosen</t>
  </si>
  <si>
    <t>hirnorganisches Psychosyndrom (Hirnleistungsschwäche, organische Wesensänderung) o. neurolog. Ausfallserscheinungen</t>
  </si>
  <si>
    <t>hirnorganische Anfälle (auch mit geistig-seelischen Störungen) m. neurolog. Ausfallserscheinungen a. Bewegungsapparat</t>
  </si>
  <si>
    <t>hirnorganische Anfälle (auch mit geistig-seelischen Störungen) o. neurolog. Ausfallserscheinungen a. Bewegungsapparat</t>
  </si>
  <si>
    <t>Querschnittlähmung</t>
  </si>
  <si>
    <t>Querschnittlähmung, zerebrale Störungen, geistig-seelische Behinderungen, Suchtkrankheiten</t>
  </si>
  <si>
    <t>des Blutes und des retikulo-endothelialen Systems und eines oder mehrerer weiterer innerer Organe</t>
  </si>
  <si>
    <t>des Blutes und des retikulo-endothelialen Systems</t>
  </si>
  <si>
    <t>der inneren Sekretion und/oder des Stoffwechsels und eines oder mehrerer weiterer innerer Organe</t>
  </si>
  <si>
    <t>der inneren Sekretion und/oder des Stoffwechsels</t>
  </si>
  <si>
    <t>der Geschlechtsorgane und eines oder mehrerer weiterer innerer Organe</t>
  </si>
  <si>
    <t>der Geschlechtsorgane</t>
  </si>
  <si>
    <t>der Harnorgane und eines oder mehrerer weiterer innerer Organe</t>
  </si>
  <si>
    <t>der Harnorgane</t>
  </si>
  <si>
    <t>der Verdauungsorgane und eines oder mehrerer weiterer innerer Organe</t>
  </si>
  <si>
    <t>der Verdauungsorgane</t>
  </si>
  <si>
    <t>der tieferen Atemwege und Lungen sowie eines oder mehrerer weiterer innerer Organe</t>
  </si>
  <si>
    <t>der tieferen Atemwege und Lungen</t>
  </si>
  <si>
    <t>der oberen Atemwege und eines oder mehrerer weiterer innerer Organe</t>
  </si>
  <si>
    <t>der oberen Atemwege</t>
  </si>
  <si>
    <t>von Herz-Kreislauf und einem oder mehreren weiteren inneren Organen</t>
  </si>
  <si>
    <t>von Herz-Kreislauf</t>
  </si>
  <si>
    <t>Beeinträchtigung der Funktion von inneren Organen bzw. Organsystemen</t>
  </si>
  <si>
    <t>Verlust einer Brust oder beider Brüste</t>
  </si>
  <si>
    <t>Entstellung, belästigende oder abstoßende Absonderungen oder Gerüche</t>
  </si>
  <si>
    <t>Kleinwuchs</t>
  </si>
  <si>
    <t>Verlust einer Brust oder beider Brüste, Entstellungen u.a.</t>
  </si>
  <si>
    <t>Gleichgewichtsstörungen</t>
  </si>
  <si>
    <t>Schwerhörigkeit, auch kombiniert mit Gleichgewichtsstörungen</t>
  </si>
  <si>
    <t>Taubheit komb. mit Störungen der Sprachentwicklung und entsprechenden Störungen der geistigen Entwicklung</t>
  </si>
  <si>
    <t>Taubheit</t>
  </si>
  <si>
    <t>Sprach- oder Sprechstörungen</t>
  </si>
  <si>
    <t>Sprach- oder Sprechstörungen, Taubheit, Schwerhörigkeit, Gleichgewichtsstörungen</t>
  </si>
  <si>
    <t>sonstige Sehbehinderung</t>
  </si>
  <si>
    <t>hochgradige Sehbehinderung</t>
  </si>
  <si>
    <t>Blindheit oder Verlust beider Augen</t>
  </si>
  <si>
    <t>Blindheit und Sehbehinderung</t>
  </si>
  <si>
    <t>sonstige Einschränkungen der Stützfunktion des Rumpfes</t>
  </si>
  <si>
    <t>Funktionseinschränkung der Wirbelsäule und der Gliedmaßen</t>
  </si>
  <si>
    <t>Funktionseinschränkung der Wirbelsäule</t>
  </si>
  <si>
    <t>Deformierung des Brustkorbes mit Funktionseinschränkung der Wirbelsäule</t>
  </si>
  <si>
    <t>Funktionseinschränkung der Wirbelsäule und des Rumpfes, Deformierung des Brustkorbes</t>
  </si>
  <si>
    <t>beider Arme und beider Beine</t>
  </si>
  <si>
    <t>von drei Gliedmaßen</t>
  </si>
  <si>
    <t>eines Armes und eines Beines</t>
  </si>
  <si>
    <t>beider Beine</t>
  </si>
  <si>
    <t>beider Arme</t>
  </si>
  <si>
    <t>eines Beines</t>
  </si>
  <si>
    <t>eines Armes</t>
  </si>
  <si>
    <t>Funktionseinschränkung von Gliedmaßen</t>
  </si>
  <si>
    <t>von drei oder vier Gliedmaßen</t>
  </si>
  <si>
    <t>Verlust oder Teilverlust von Gliedmaßen</t>
  </si>
  <si>
    <t>75 und mehr</t>
  </si>
  <si>
    <t>70 - 75</t>
  </si>
  <si>
    <t>65 - 70</t>
  </si>
  <si>
    <t>62 - 65</t>
  </si>
  <si>
    <t>60 - 62</t>
  </si>
  <si>
    <t>55 - 60</t>
  </si>
  <si>
    <t>45 - 55</t>
  </si>
  <si>
    <t>35 - 45</t>
  </si>
  <si>
    <t>25 - 35</t>
  </si>
  <si>
    <t>18 - 25</t>
  </si>
  <si>
    <t>15 - 18</t>
  </si>
  <si>
    <t>6 - 15</t>
  </si>
  <si>
    <t>4 - 6</t>
  </si>
  <si>
    <t>unter 4</t>
  </si>
  <si>
    <t>davon im Alter von ... bis unter ... Jahren</t>
  </si>
  <si>
    <t>Art der schwersten Behinderung</t>
  </si>
  <si>
    <t>und Altersgruppen</t>
  </si>
  <si>
    <t>1.2 nach Art der schwersten Behinderung</t>
  </si>
  <si>
    <r>
      <t>1)</t>
    </r>
    <r>
      <rPr>
        <sz val="7"/>
        <rFont val="Arial"/>
        <family val="2"/>
      </rPr>
      <t xml:space="preserve"> Einschl. von/nach See,  unbekanntes Ausland.</t>
    </r>
  </si>
  <si>
    <t>————</t>
  </si>
  <si>
    <t>Ohne Angabe</t>
  </si>
  <si>
    <r>
      <t xml:space="preserve">Ungeklärt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 ……………………………………………………………………………………………………………………….</t>
    </r>
  </si>
  <si>
    <t>Staatenlos</t>
  </si>
  <si>
    <t>Australien und Ozeanien, Antarktis</t>
  </si>
  <si>
    <t>Asien</t>
  </si>
  <si>
    <t>sonstige asiatische Länder</t>
  </si>
  <si>
    <t>Philippinen</t>
  </si>
  <si>
    <t>Pakistan</t>
  </si>
  <si>
    <t>Libanon</t>
  </si>
  <si>
    <t>Korea, Dem. Volksrep., Republik</t>
  </si>
  <si>
    <t>Jordanien</t>
  </si>
  <si>
    <t>Japan</t>
  </si>
  <si>
    <t>Israel</t>
  </si>
  <si>
    <t>Iran</t>
  </si>
  <si>
    <t>Indonesien</t>
  </si>
  <si>
    <t>Indien</t>
  </si>
  <si>
    <t>China</t>
  </si>
  <si>
    <t>Afghanistan</t>
  </si>
  <si>
    <t>Amerika</t>
  </si>
  <si>
    <t>sonstige amerikanische Länder</t>
  </si>
  <si>
    <t>Kanada</t>
  </si>
  <si>
    <t>Chile</t>
  </si>
  <si>
    <t>Brasilien</t>
  </si>
  <si>
    <t>Argentinien</t>
  </si>
  <si>
    <t>Vereinigte Staaten</t>
  </si>
  <si>
    <t>Afrika</t>
  </si>
  <si>
    <t>sonstige afrikanische Länder</t>
  </si>
  <si>
    <t>Tunesien</t>
  </si>
  <si>
    <t>Marokko</t>
  </si>
  <si>
    <t>Ghana</t>
  </si>
  <si>
    <t>Algerien</t>
  </si>
  <si>
    <t>Äthiopien</t>
  </si>
  <si>
    <t>Ägypten</t>
  </si>
  <si>
    <t>Europa</t>
  </si>
  <si>
    <t>sonstige europäische Länder</t>
  </si>
  <si>
    <t>Türkei</t>
  </si>
  <si>
    <t>Schweiz</t>
  </si>
  <si>
    <t>Russische Föderation</t>
  </si>
  <si>
    <t>Norwegen</t>
  </si>
  <si>
    <t>Mazedonien</t>
  </si>
  <si>
    <t>Kroatien</t>
  </si>
  <si>
    <t>Serbien</t>
  </si>
  <si>
    <t>Island</t>
  </si>
  <si>
    <t>Bosnien und Herzegowina</t>
  </si>
  <si>
    <t>Europäische Union</t>
  </si>
  <si>
    <t>Zypern</t>
  </si>
  <si>
    <t>Vereinigtes Königreich</t>
  </si>
  <si>
    <t>Ungarn</t>
  </si>
  <si>
    <t>Tschechische Republik</t>
  </si>
  <si>
    <t>Spanien</t>
  </si>
  <si>
    <t>Slowenien</t>
  </si>
  <si>
    <t>Slowakei</t>
  </si>
  <si>
    <t>Schweden</t>
  </si>
  <si>
    <t>Rumänien</t>
  </si>
  <si>
    <t>Portugal</t>
  </si>
  <si>
    <t>Polen</t>
  </si>
  <si>
    <t>Österreich</t>
  </si>
  <si>
    <t>Niederlande</t>
  </si>
  <si>
    <t>Malta</t>
  </si>
  <si>
    <t>Luxemburg</t>
  </si>
  <si>
    <t>Litauen</t>
  </si>
  <si>
    <t>Lettland</t>
  </si>
  <si>
    <t>Italien</t>
  </si>
  <si>
    <t>Irland</t>
  </si>
  <si>
    <t>Griechenland</t>
  </si>
  <si>
    <t>Frankreich</t>
  </si>
  <si>
    <t>Finnland</t>
  </si>
  <si>
    <t>Estland</t>
  </si>
  <si>
    <t>Dänemark</t>
  </si>
  <si>
    <t>Bulgarien</t>
  </si>
  <si>
    <t>Belgien</t>
  </si>
  <si>
    <t>Deutschland</t>
  </si>
  <si>
    <t>Weiblich</t>
  </si>
  <si>
    <t>Männlich</t>
  </si>
  <si>
    <t>Staatsangehörigkeit</t>
  </si>
  <si>
    <t>Geschlecht und Altersgruppen</t>
  </si>
  <si>
    <t>1.3 nach Staatsangehörigkeit,</t>
  </si>
  <si>
    <t xml:space="preserve">hirnorganisches Psychosyndrom (Hirnleistungsschwäche, organische Wesensänderung) o. neurolog. Ausfallserscheinungen </t>
  </si>
  <si>
    <t>Lfd.</t>
  </si>
  <si>
    <t>weiteren
Behinderung (en)</t>
  </si>
  <si>
    <t>sonstige
und unge-
nügend
bezeichnete
Behin-
derungen</t>
  </si>
  <si>
    <t>Querschnittläh-
mung, zerebrale
Störungen, gei-
stig-seelische
Behinderungen,
Suchtkrankheiten</t>
  </si>
  <si>
    <t>Beeinträchti-
gung der Funk-
tion von inne-
ren Organen
bzw. Organ-
systemen</t>
  </si>
  <si>
    <t xml:space="preserve">Verlust ei-
ner Brust
oder beider
Brüste,
Entstellun-
gen u. a. </t>
  </si>
  <si>
    <t>Sprach- oder
Sprechstörungen,
Taubheit,
Schwerhörigkeit,
Gleichgewichts-
störungen</t>
  </si>
  <si>
    <t>Blind-
heit 
und 
Sehbe-
hinde-
rung</t>
  </si>
  <si>
    <t>Funktions-
einschränkung 
der Wirbelsäule 
und des Rumpfes,
Deformierung des 
Brustkorbes</t>
  </si>
  <si>
    <t>Funktions-
einschrän-
kung von
Glied-
maßen</t>
  </si>
  <si>
    <t>Verlust
oder Teil-
verlust
von
Glied-
maßen</t>
  </si>
  <si>
    <t>zwei 
oder
mehreren</t>
  </si>
  <si>
    <t>einer</t>
  </si>
  <si>
    <t>und zwar mit</t>
  </si>
  <si>
    <t>darunter mit</t>
  </si>
  <si>
    <t>und Art der weiteren Behinderungen (Oberkategorien)</t>
  </si>
  <si>
    <t>1.4 nach Art der schwersten Behinderung</t>
  </si>
  <si>
    <t>lich</t>
  </si>
  <si>
    <t>Männ</t>
  </si>
  <si>
    <r>
      <t>Noch:</t>
    </r>
    <r>
      <rPr>
        <b/>
        <sz val="9"/>
        <rFont val="Arial"/>
        <family val="2"/>
      </rPr>
      <t xml:space="preserve"> 1.4 nach Art der schwersten Behinderung</t>
    </r>
  </si>
  <si>
    <t>Weib</t>
  </si>
  <si>
    <t>mehreren Behinderungen</t>
  </si>
  <si>
    <t>einer Behinderung</t>
  </si>
  <si>
    <t>mit</t>
  </si>
  <si>
    <t>62     -     65</t>
  </si>
  <si>
    <t>60     -     62</t>
  </si>
  <si>
    <t>100</t>
  </si>
  <si>
    <t>90</t>
  </si>
  <si>
    <t>80</t>
  </si>
  <si>
    <t>70</t>
  </si>
  <si>
    <t>60</t>
  </si>
  <si>
    <t>50</t>
  </si>
  <si>
    <t>Grad der Behinderung</t>
  </si>
  <si>
    <t>Alter von … bis unter … Jahren
———————————
Anzahl der Behinderung</t>
  </si>
  <si>
    <t>und Grad der Behinderung</t>
  </si>
  <si>
    <t>1.5 nach Altersgruppen, Mehrfachbehinderungen</t>
  </si>
  <si>
    <t xml:space="preserve"> </t>
  </si>
  <si>
    <r>
      <t xml:space="preserve">Noch: </t>
    </r>
    <r>
      <rPr>
        <b/>
        <sz val="9"/>
        <rFont val="Arial"/>
        <family val="2"/>
      </rPr>
      <t>1.5 nach Altersgruppen, Mehrfachbehinderungen</t>
    </r>
  </si>
  <si>
    <t>Anzahl</t>
  </si>
  <si>
    <t>%</t>
  </si>
  <si>
    <t>zahl</t>
  </si>
  <si>
    <t>1.6.1 An</t>
  </si>
  <si>
    <t>1.6 nach Art der schwersten Behinderung,</t>
  </si>
  <si>
    <t>zent</t>
  </si>
  <si>
    <t>1.6.2 Pro</t>
  </si>
  <si>
    <r>
      <t>Noch:</t>
    </r>
    <r>
      <rPr>
        <b/>
        <sz val="9"/>
        <rFont val="Arial"/>
        <family val="2"/>
      </rPr>
      <t xml:space="preserve"> 1.6 nach Art der schwersten Behinderung,</t>
    </r>
  </si>
  <si>
    <t xml:space="preserve">     am Bewegungsapparat</t>
  </si>
  <si>
    <t xml:space="preserve">     am Bewegungsapparat; symptomatische Psychosen</t>
  </si>
  <si>
    <t>der Geschlechtsorgane und eines oderer mehrerer weiterer innerer Organe</t>
  </si>
  <si>
    <t>der tieferen Atemwege und der Lungen sowie eines oder mehrerer weiterer innerer Organe</t>
  </si>
  <si>
    <t>Sonstige, mehrere oder ungenügend bezeichnete Ursachen</t>
  </si>
  <si>
    <t>Allgemeine Krankheit (einschließlich Impfschaden)</t>
  </si>
  <si>
    <t>Anerkannte Kriegs-, Wehrdienst- oder Zivildienstbeschädigung</t>
  </si>
  <si>
    <t>Sonstiger oder nicht näher bezeichneter Unfall</t>
  </si>
  <si>
    <t>Häuslicher Unfall</t>
  </si>
  <si>
    <t>Verkehrsunfall</t>
  </si>
  <si>
    <t>Arbeitsunfall (einschl. Wege- und Betriebswegeunfall), Berufskrankheit</t>
  </si>
  <si>
    <t>Angeborene Behinderung</t>
  </si>
  <si>
    <t>samt</t>
  </si>
  <si>
    <t>Insge</t>
  </si>
  <si>
    <t>Ursache der schwersten Behinderung</t>
  </si>
  <si>
    <t>1.7.1 An</t>
  </si>
  <si>
    <t>1.7 nach Ursache der schwersten Behinderung</t>
  </si>
  <si>
    <t>39</t>
  </si>
  <si>
    <t>38</t>
  </si>
  <si>
    <t>1.7.2 Pro</t>
  </si>
  <si>
    <r>
      <t>Noch:</t>
    </r>
    <r>
      <rPr>
        <b/>
        <sz val="9"/>
        <rFont val="Arial"/>
        <family val="2"/>
      </rPr>
      <t xml:space="preserve"> 1.7 nach Ursache der schwersten Behinderung</t>
    </r>
  </si>
  <si>
    <t>41</t>
  </si>
  <si>
    <t>40</t>
  </si>
  <si>
    <t>Behinderung</t>
  </si>
  <si>
    <t>Schwerste</t>
  </si>
  <si>
    <t>Sonstige, mehrere
oder
ungenügend
bezeichnete
Ursachen</t>
  </si>
  <si>
    <t>Allgemeine Krank-
heit (einschl.
Impfschaden)</t>
  </si>
  <si>
    <t>Anerkannte Kriegs-,
Wehrdienst-
oder
Zivildienst-
beschädigung</t>
  </si>
  <si>
    <t>Sonstiger
oder
nicht näher
bezeichneter
Unfall</t>
  </si>
  <si>
    <t>Häuslicher
Unfall</t>
  </si>
  <si>
    <t>Arbeitsunfall
(einschl. Wege-
und Betriebs-
wegeunfall),
Berufskrankheit</t>
  </si>
  <si>
    <t>Angeborene
Behinderung</t>
  </si>
  <si>
    <t>Art der Behinderung</t>
  </si>
  <si>
    <t>Behinderungen</t>
  </si>
  <si>
    <t>der einzelnen</t>
  </si>
  <si>
    <t xml:space="preserve">nach Art und Ursache </t>
  </si>
  <si>
    <t>2. Behinderungen am 31.12.2011 in Bayern</t>
  </si>
  <si>
    <t>Niederbayern</t>
  </si>
  <si>
    <t>Dingolfing-Landau</t>
  </si>
  <si>
    <t>Straubing-Bogen</t>
  </si>
  <si>
    <t>Rottal-Inn</t>
  </si>
  <si>
    <t>Regen</t>
  </si>
  <si>
    <t>Passau</t>
  </si>
  <si>
    <t>Landshut</t>
  </si>
  <si>
    <t>Kelheim</t>
  </si>
  <si>
    <t>Freyung-Grafenau</t>
  </si>
  <si>
    <t>Deggendorf</t>
  </si>
  <si>
    <t>Landkreise</t>
  </si>
  <si>
    <t>Straubing</t>
  </si>
  <si>
    <t>Kreisfreie Städte</t>
  </si>
  <si>
    <t>Regierungsbezirk Niederbayern</t>
  </si>
  <si>
    <t>Oberbayern</t>
  </si>
  <si>
    <t>Weilheim-Schongau</t>
  </si>
  <si>
    <t>Traunstein</t>
  </si>
  <si>
    <t>Starnberg</t>
  </si>
  <si>
    <t>Rosenheim</t>
  </si>
  <si>
    <t>Pfaffenhofen a.d.Ilm</t>
  </si>
  <si>
    <t>Neuburg-Schrobenhausen</t>
  </si>
  <si>
    <t>München</t>
  </si>
  <si>
    <t>Mühldorf a.Inn</t>
  </si>
  <si>
    <t>Miesbach</t>
  </si>
  <si>
    <t>Landsberg am Lech</t>
  </si>
  <si>
    <t>Garmisch-Partenkirchen</t>
  </si>
  <si>
    <t>Fürstenfeldbruck</t>
  </si>
  <si>
    <t>Freising</t>
  </si>
  <si>
    <t>Erding</t>
  </si>
  <si>
    <t>Eichstätt</t>
  </si>
  <si>
    <t>Ebersberg</t>
  </si>
  <si>
    <t>Dachau</t>
  </si>
  <si>
    <t>Bad Tölz-Wolfratshausen</t>
  </si>
  <si>
    <t>Berchtesgadener Land</t>
  </si>
  <si>
    <t>Altötting</t>
  </si>
  <si>
    <t>Ingolstadt</t>
  </si>
  <si>
    <t>Regierungsbezirk Oberbayern</t>
  </si>
  <si>
    <t>Bayern</t>
  </si>
  <si>
    <t>Schwaben</t>
  </si>
  <si>
    <t>Unterfranken</t>
  </si>
  <si>
    <t>Mittelfranken</t>
  </si>
  <si>
    <t>Oberfranken</t>
  </si>
  <si>
    <t>Oberpfalz</t>
  </si>
  <si>
    <t>Zusammenstellung nach Regierungsbezirken</t>
  </si>
  <si>
    <t>25</t>
  </si>
  <si>
    <t>18</t>
  </si>
  <si>
    <t>15</t>
  </si>
  <si>
    <t>6</t>
  </si>
  <si>
    <t>bis unter</t>
  </si>
  <si>
    <t>65
oder
mehr</t>
  </si>
  <si>
    <t>4</t>
  </si>
  <si>
    <t>davon im Alter von … Jahren</t>
  </si>
  <si>
    <t>Ins-
gesamt</t>
  </si>
  <si>
    <t>Gebiet</t>
  </si>
  <si>
    <t>Schl.
Nr.</t>
  </si>
  <si>
    <t xml:space="preserve"> in Bayern nach Altersgruppen und regionaler Gliederung</t>
  </si>
  <si>
    <t xml:space="preserve">3. Schwerbehinderte Menschen am 31.12.2011 </t>
  </si>
  <si>
    <t>44</t>
  </si>
  <si>
    <t>Weißenburg-Gunzenhausen</t>
  </si>
  <si>
    <t>Roth</t>
  </si>
  <si>
    <t>Neustadt/A.-Bad Windsheim</t>
  </si>
  <si>
    <t>Nürnberger Land</t>
  </si>
  <si>
    <t>Fürth</t>
  </si>
  <si>
    <t>Erlangen-Höchstadt</t>
  </si>
  <si>
    <t>Ansbach</t>
  </si>
  <si>
    <t>Schwabach</t>
  </si>
  <si>
    <t>Nürnberg</t>
  </si>
  <si>
    <t>Erlangen</t>
  </si>
  <si>
    <t>Regierungsbezirk Mittelfranken</t>
  </si>
  <si>
    <t>Wunsiedel i.Fichtelgebirge</t>
  </si>
  <si>
    <t>Lichtenfels</t>
  </si>
  <si>
    <t>Kulmbach</t>
  </si>
  <si>
    <t>Kronach</t>
  </si>
  <si>
    <t>Hof</t>
  </si>
  <si>
    <t>Forchheim</t>
  </si>
  <si>
    <t>Coburg</t>
  </si>
  <si>
    <t>Bayreuth</t>
  </si>
  <si>
    <t>Bamberg</t>
  </si>
  <si>
    <t>Regierungsbezirk Oberfranken</t>
  </si>
  <si>
    <t>Tirschenreuth</t>
  </si>
  <si>
    <t>Schwandorf</t>
  </si>
  <si>
    <t>Regensburg</t>
  </si>
  <si>
    <t>Neustadt a.d.Waldnaab</t>
  </si>
  <si>
    <t>Neumarkt i.d.OPf.</t>
  </si>
  <si>
    <t xml:space="preserve">Cham </t>
  </si>
  <si>
    <t>Amberg-Sulzbach</t>
  </si>
  <si>
    <t>Weiden i.d.OPf.</t>
  </si>
  <si>
    <t>Amberg</t>
  </si>
  <si>
    <t>Regierungsbezirk Oberpfalz</t>
  </si>
  <si>
    <r>
      <t xml:space="preserve">Noch: </t>
    </r>
    <r>
      <rPr>
        <b/>
        <sz val="9"/>
        <rFont val="Arial"/>
        <family val="2"/>
      </rPr>
      <t xml:space="preserve">3. Schwerbehinderte Menschen am 31.12.2011  </t>
    </r>
  </si>
  <si>
    <t>45</t>
  </si>
  <si>
    <t>Oberallgäu</t>
  </si>
  <si>
    <t>Donau-Ries</t>
  </si>
  <si>
    <t>Unterallgäu</t>
  </si>
  <si>
    <t>Ostallgäu</t>
  </si>
  <si>
    <t>Lindau (Bodensee)</t>
  </si>
  <si>
    <t>Neu-Ulm</t>
  </si>
  <si>
    <t>Günzburg</t>
  </si>
  <si>
    <t>Dillingen a.d.Donau</t>
  </si>
  <si>
    <t>Augsburg</t>
  </si>
  <si>
    <t>Aichach-Friedberg</t>
  </si>
  <si>
    <t>Memmingen</t>
  </si>
  <si>
    <t>Kempten (Allgäu)</t>
  </si>
  <si>
    <t>Kaufbeuren</t>
  </si>
  <si>
    <t>Regierungsbezirk Schwaben</t>
  </si>
  <si>
    <t>Würzburg</t>
  </si>
  <si>
    <t>Schweinfurt</t>
  </si>
  <si>
    <t>Main-Spessart</t>
  </si>
  <si>
    <t>Miltenberg</t>
  </si>
  <si>
    <t>Kitzingen</t>
  </si>
  <si>
    <t>Haßberge</t>
  </si>
  <si>
    <t>Rhön-Grabfeld</t>
  </si>
  <si>
    <t xml:space="preserve">Bad Kissingen </t>
  </si>
  <si>
    <t>Aschaffenburg</t>
  </si>
  <si>
    <t>Regierungsbezirk Unterfranken</t>
  </si>
  <si>
    <t>in Bayern nach Altersgruppen und regionaler Gliederung</t>
  </si>
  <si>
    <t>46</t>
  </si>
  <si>
    <r>
      <t>1)</t>
    </r>
    <r>
      <rPr>
        <sz val="7"/>
        <rFont val="Arial"/>
        <family val="2"/>
      </rPr>
      <t xml:space="preserve"> Der Wirbelsäule und des Rumpfes, Deformierung des Brustkorbes.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Taubheit, Schwerhörigkeit, Gleichgewichtsstörungen.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Von inneren Organen 
       bzw. Organsystemen.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Zerebrale Störungen, geistig-seelische Behinderungen, Suchtkrankheiten.</t>
    </r>
  </si>
  <si>
    <t>sonstige
und unge-
nügend
bezeich-
nete
Behin-
derungen</t>
  </si>
  <si>
    <r>
      <t xml:space="preserve">Quer-
schnitt-
läh-
mung </t>
    </r>
    <r>
      <rPr>
        <vertAlign val="superscript"/>
        <sz val="7"/>
        <rFont val="Arial"/>
        <family val="2"/>
      </rPr>
      <t>4)</t>
    </r>
  </si>
  <si>
    <r>
      <t xml:space="preserve">Funk-
tions-
beein-
träch-
tigung </t>
    </r>
    <r>
      <rPr>
        <vertAlign val="superscript"/>
        <sz val="7"/>
        <rFont val="Arial"/>
        <family val="2"/>
      </rPr>
      <t>3)</t>
    </r>
  </si>
  <si>
    <t xml:space="preserve">Verlust ei-
ner Brust
oder beider
Brüste,
Entstel-
lungen
u. a. </t>
  </si>
  <si>
    <r>
      <t xml:space="preserve">Sprach- oder
Sprech-
störun-
gen </t>
    </r>
    <r>
      <rPr>
        <vertAlign val="superscript"/>
        <sz val="7"/>
        <rFont val="Arial"/>
        <family val="2"/>
      </rPr>
      <t>2)</t>
    </r>
  </si>
  <si>
    <r>
      <t xml:space="preserve">Funktions-
einschrän-
kung </t>
    </r>
    <r>
      <rPr>
        <vertAlign val="superscript"/>
        <sz val="7"/>
        <rFont val="Arial"/>
        <family val="2"/>
      </rPr>
      <t>1)</t>
    </r>
  </si>
  <si>
    <t>davon mit</t>
  </si>
  <si>
    <t>ins-
gesamt</t>
  </si>
  <si>
    <t>Schwerbehinderte</t>
  </si>
  <si>
    <t>nach zusammengefassten Behinderungsarten und regionaler Gliederung</t>
  </si>
  <si>
    <t>4. Schwerbehinderte Menschen am 31.12.2011 in Bayern</t>
  </si>
  <si>
    <t>47</t>
  </si>
  <si>
    <t xml:space="preserve">Oberfranken </t>
  </si>
  <si>
    <r>
      <t xml:space="preserve">Noch: </t>
    </r>
    <r>
      <rPr>
        <b/>
        <sz val="9"/>
        <rFont val="Arial"/>
        <family val="2"/>
      </rPr>
      <t>4. Schwerbehinderte Menschen am 31.12.2011 in Bayern</t>
    </r>
  </si>
  <si>
    <t>48</t>
  </si>
  <si>
    <r>
      <t>1)</t>
    </r>
    <r>
      <rPr>
        <sz val="7"/>
        <rFont val="Arial"/>
        <family val="2"/>
      </rPr>
      <t xml:space="preserve"> Der Wirbelsäule und des Rumpfes, Deformierung des Brustkorbes.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Taubheit, Schwerhörigkeit, Gleichgewichtsstörungen.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Von inneren Organen
       bzw. Organsystemen.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Zerebrale Störungen, geistig-seelische Behinderungen, Suchtkrankheiten.</t>
    </r>
  </si>
  <si>
    <t>49</t>
  </si>
  <si>
    <r>
      <t>1)</t>
    </r>
    <r>
      <rPr>
        <sz val="7"/>
        <rFont val="Arial"/>
        <family val="2"/>
      </rPr>
      <t xml:space="preserve"> Am 30. September 2011.</t>
    </r>
  </si>
  <si>
    <r>
      <t xml:space="preserve">auf 100
Ein-
wohner </t>
    </r>
    <r>
      <rPr>
        <vertAlign val="superscript"/>
        <sz val="7"/>
        <rFont val="Arial"/>
        <family val="2"/>
      </rPr>
      <t>1)</t>
    </r>
  </si>
  <si>
    <t>Anteil
in %</t>
  </si>
  <si>
    <t xml:space="preserve">davon nach Grad der Behinderung </t>
  </si>
  <si>
    <t>nach Grad der Behinderung und regionaler Gliederung</t>
  </si>
  <si>
    <t>5. Schwerbehinderte Menschen am 31.12.2011 in Bayern</t>
  </si>
  <si>
    <r>
      <t xml:space="preserve">Noch: </t>
    </r>
    <r>
      <rPr>
        <b/>
        <sz val="9"/>
        <rFont val="Arial"/>
        <family val="2"/>
      </rPr>
      <t>5. Schwerbehinderte Menschen am 31.12.2011 in Bayern</t>
    </r>
  </si>
  <si>
    <t>51</t>
  </si>
  <si>
    <t>davon nach Grad der Behinderung</t>
  </si>
  <si>
    <t>52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</si>
</sst>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\ ;\-###\ ###\ ###\ \ ;\-\ \ ;@\ *."/>
    <numFmt numFmtId="165" formatCode="#\ ##0"/>
    <numFmt numFmtId="166" formatCode="#\ ###\ ##0"/>
    <numFmt numFmtId="167" formatCode="###\ ###\ ###\ ;\-\ ###\ ###\ ###;\-\ ;@*."/>
    <numFmt numFmtId="168" formatCode="0_ ;\-0\ "/>
    <numFmt numFmtId="169" formatCode="0.0"/>
    <numFmt numFmtId="170" formatCode="\ #\ ###\ ##0"/>
    <numFmt numFmtId="171" formatCode="#\ ##0.0"/>
    <numFmt numFmtId="172" formatCode="###\ ###\ ##0"/>
  </numFmts>
  <fonts count="52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vertAlign val="superscript"/>
      <sz val="7"/>
      <name val="Arial"/>
      <family val="2"/>
    </font>
    <font>
      <sz val="7.1"/>
      <name val="Arial"/>
      <family val="2"/>
    </font>
    <font>
      <b/>
      <sz val="7.1"/>
      <name val="Arial"/>
      <family val="2"/>
    </font>
    <font>
      <b/>
      <sz val="7.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>
        <color indexed="8"/>
      </left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569">
    <xf numFmtId="0" fontId="0" fillId="0" borderId="0" xfId="0" applyAlignment="1">
      <alignment/>
    </xf>
    <xf numFmtId="0" fontId="3" fillId="0" borderId="0" xfId="51" applyFont="1" applyFill="1">
      <alignment/>
      <protection/>
    </xf>
    <xf numFmtId="0" fontId="3" fillId="0" borderId="0" xfId="51" applyFont="1" applyFill="1" applyBorder="1">
      <alignment/>
      <protection/>
    </xf>
    <xf numFmtId="0" fontId="4" fillId="0" borderId="0" xfId="51" applyFont="1" applyFill="1">
      <alignment/>
      <protection/>
    </xf>
    <xf numFmtId="0" fontId="5" fillId="0" borderId="0" xfId="51" applyFont="1" applyFill="1" applyAlignment="1" quotePrefix="1">
      <alignment horizontal="center"/>
      <protection/>
    </xf>
    <xf numFmtId="0" fontId="5" fillId="0" borderId="0" xfId="51" applyFont="1" applyFill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49" fontId="6" fillId="0" borderId="0" xfId="51" applyNumberFormat="1" applyFont="1" applyFill="1" applyBorder="1" applyAlignment="1">
      <alignment horizontal="left" vertical="center" wrapText="1"/>
      <protection/>
    </xf>
    <xf numFmtId="0" fontId="5" fillId="0" borderId="0" xfId="51" applyFont="1" applyFill="1">
      <alignment/>
      <protection/>
    </xf>
    <xf numFmtId="49" fontId="5" fillId="0" borderId="0" xfId="51" applyNumberFormat="1" applyFont="1" applyFill="1" applyAlignment="1">
      <alignment horizontal="center" vertical="center" wrapText="1"/>
      <protection/>
    </xf>
    <xf numFmtId="49" fontId="5" fillId="0" borderId="0" xfId="51" applyNumberFormat="1" applyFont="1" applyFill="1" applyBorder="1" applyAlignment="1">
      <alignment horizontal="center" vertical="center" wrapText="1"/>
      <protection/>
    </xf>
    <xf numFmtId="49" fontId="3" fillId="0" borderId="10" xfId="51" applyNumberFormat="1" applyFont="1" applyFill="1" applyBorder="1" applyAlignment="1">
      <alignment horizontal="center" vertical="center" wrapText="1"/>
      <protection/>
    </xf>
    <xf numFmtId="49" fontId="3" fillId="0" borderId="11" xfId="51" applyNumberFormat="1" applyFont="1" applyFill="1" applyBorder="1" applyAlignment="1">
      <alignment horizontal="center" vertical="center" wrapText="1"/>
      <protection/>
    </xf>
    <xf numFmtId="49" fontId="3" fillId="0" borderId="0" xfId="51" applyNumberFormat="1" applyFont="1" applyFill="1" applyBorder="1" applyAlignment="1">
      <alignment horizontal="center" vertical="center" wrapText="1"/>
      <protection/>
    </xf>
    <xf numFmtId="49" fontId="3" fillId="0" borderId="12" xfId="51" applyNumberFormat="1" applyFont="1" applyFill="1" applyBorder="1" applyAlignment="1">
      <alignment horizontal="center" vertical="center" wrapText="1"/>
      <protection/>
    </xf>
    <xf numFmtId="49" fontId="3" fillId="0" borderId="13" xfId="51" applyNumberFormat="1" applyFont="1" applyFill="1" applyBorder="1" applyAlignment="1">
      <alignment horizontal="center" vertical="center" wrapText="1"/>
      <protection/>
    </xf>
    <xf numFmtId="49" fontId="3" fillId="0" borderId="14" xfId="51" applyNumberFormat="1" applyFont="1" applyFill="1" applyBorder="1" applyAlignment="1">
      <alignment horizontal="center" vertical="center" wrapText="1"/>
      <protection/>
    </xf>
    <xf numFmtId="49" fontId="3" fillId="0" borderId="15" xfId="51" applyNumberFormat="1" applyFont="1" applyFill="1" applyBorder="1" applyAlignment="1">
      <alignment horizontal="center" vertical="center" wrapText="1"/>
      <protection/>
    </xf>
    <xf numFmtId="49" fontId="3" fillId="0" borderId="16" xfId="51" applyNumberFormat="1" applyFont="1" applyFill="1" applyBorder="1" applyAlignment="1">
      <alignment horizontal="center" vertical="center" wrapText="1"/>
      <protection/>
    </xf>
    <xf numFmtId="49" fontId="3" fillId="0" borderId="17" xfId="51" applyNumberFormat="1" applyFont="1" applyFill="1" applyBorder="1" applyAlignment="1">
      <alignment horizontal="left" vertical="center" wrapText="1"/>
      <protection/>
    </xf>
    <xf numFmtId="49" fontId="3" fillId="0" borderId="0" xfId="51" applyNumberFormat="1" applyFont="1" applyFill="1" applyBorder="1" applyAlignment="1">
      <alignment horizontal="left" vertical="center" wrapText="1"/>
      <protection/>
    </xf>
    <xf numFmtId="0" fontId="8" fillId="0" borderId="0" xfId="51" applyFont="1">
      <alignment/>
      <protection/>
    </xf>
    <xf numFmtId="49" fontId="7" fillId="0" borderId="0" xfId="51" applyNumberFormat="1" applyFont="1" applyFill="1" applyBorder="1" applyAlignment="1">
      <alignment horizontal="left"/>
      <protection/>
    </xf>
    <xf numFmtId="0" fontId="3" fillId="0" borderId="0" xfId="51" applyFont="1" applyFill="1" applyAlignment="1">
      <alignment horizontal="right"/>
      <protection/>
    </xf>
    <xf numFmtId="0" fontId="3" fillId="0" borderId="18" xfId="51" applyFont="1" applyFill="1" applyBorder="1">
      <alignment/>
      <protection/>
    </xf>
    <xf numFmtId="49" fontId="3" fillId="0" borderId="0" xfId="51" applyNumberFormat="1" applyFont="1" applyFill="1" applyBorder="1" applyAlignment="1">
      <alignment horizontal="right"/>
      <protection/>
    </xf>
    <xf numFmtId="49" fontId="3" fillId="0" borderId="0" xfId="51" applyNumberFormat="1" applyFont="1" applyFill="1" applyBorder="1" applyAlignment="1">
      <alignment/>
      <protection/>
    </xf>
    <xf numFmtId="164" fontId="3" fillId="0" borderId="0" xfId="51" applyNumberFormat="1" applyFont="1" applyFill="1" applyBorder="1" applyAlignment="1">
      <alignment horizontal="left" wrapText="1"/>
      <protection/>
    </xf>
    <xf numFmtId="165" fontId="3" fillId="33" borderId="13" xfId="51" applyNumberFormat="1" applyFont="1" applyFill="1" applyBorder="1" applyAlignment="1">
      <alignment horizontal="right" wrapText="1"/>
      <protection/>
    </xf>
    <xf numFmtId="165" fontId="3" fillId="33" borderId="0" xfId="51" applyNumberFormat="1" applyFont="1" applyFill="1" applyAlignment="1">
      <alignment horizontal="right" wrapText="1"/>
      <protection/>
    </xf>
    <xf numFmtId="165" fontId="3" fillId="33" borderId="0" xfId="51" applyNumberFormat="1" applyFont="1" applyFill="1" applyBorder="1" applyAlignment="1">
      <alignment horizontal="right" wrapText="1"/>
      <protection/>
    </xf>
    <xf numFmtId="0" fontId="3" fillId="0" borderId="18" xfId="51" applyFont="1" applyFill="1" applyBorder="1" applyAlignment="1">
      <alignment/>
      <protection/>
    </xf>
    <xf numFmtId="0" fontId="7" fillId="0" borderId="0" xfId="51" applyFont="1" applyFill="1" applyAlignment="1">
      <alignment horizontal="right"/>
      <protection/>
    </xf>
    <xf numFmtId="0" fontId="7" fillId="0" borderId="0" xfId="51" applyFont="1" applyFill="1">
      <alignment/>
      <protection/>
    </xf>
    <xf numFmtId="0" fontId="7" fillId="0" borderId="18" xfId="51" applyFont="1" applyFill="1" applyBorder="1">
      <alignment/>
      <protection/>
    </xf>
    <xf numFmtId="49" fontId="7" fillId="0" borderId="0" xfId="51" applyNumberFormat="1" applyFont="1" applyFill="1" applyBorder="1" applyAlignment="1">
      <alignment/>
      <protection/>
    </xf>
    <xf numFmtId="0" fontId="7" fillId="0" borderId="0" xfId="51" applyNumberFormat="1" applyFont="1" applyFill="1" applyBorder="1" applyAlignment="1">
      <alignment horizontal="right"/>
      <protection/>
    </xf>
    <xf numFmtId="49" fontId="7" fillId="0" borderId="0" xfId="51" applyNumberFormat="1" applyFont="1" applyFill="1" applyBorder="1" applyAlignment="1">
      <alignment horizontal="left" vertical="center" wrapText="1"/>
      <protection/>
    </xf>
    <xf numFmtId="165" fontId="7" fillId="33" borderId="13" xfId="51" applyNumberFormat="1" applyFont="1" applyFill="1" applyBorder="1" applyAlignment="1">
      <alignment horizontal="right" wrapText="1"/>
      <protection/>
    </xf>
    <xf numFmtId="165" fontId="7" fillId="33" borderId="0" xfId="51" applyNumberFormat="1" applyFont="1" applyFill="1" applyAlignment="1">
      <alignment horizontal="right" wrapText="1"/>
      <protection/>
    </xf>
    <xf numFmtId="165" fontId="7" fillId="33" borderId="0" xfId="51" applyNumberFormat="1" applyFont="1" applyFill="1" applyBorder="1" applyAlignment="1">
      <alignment horizontal="right" wrapText="1"/>
      <protection/>
    </xf>
    <xf numFmtId="0" fontId="7" fillId="0" borderId="18" xfId="51" applyFont="1" applyFill="1" applyBorder="1" applyAlignment="1">
      <alignment/>
      <protection/>
    </xf>
    <xf numFmtId="49" fontId="7" fillId="0" borderId="0" xfId="51" applyNumberFormat="1" applyFont="1" applyFill="1" applyBorder="1" applyAlignment="1">
      <alignment horizontal="right"/>
      <protection/>
    </xf>
    <xf numFmtId="166" fontId="7" fillId="33" borderId="13" xfId="51" applyNumberFormat="1" applyFont="1" applyFill="1" applyBorder="1" applyAlignment="1">
      <alignment horizontal="right" wrapText="1"/>
      <protection/>
    </xf>
    <xf numFmtId="2" fontId="7" fillId="0" borderId="0" xfId="51" applyNumberFormat="1" applyFont="1" applyFill="1" applyBorder="1" applyAlignment="1">
      <alignment horizontal="right"/>
      <protection/>
    </xf>
    <xf numFmtId="166" fontId="3" fillId="33" borderId="13" xfId="51" applyNumberFormat="1" applyFont="1" applyFill="1" applyBorder="1" applyAlignment="1">
      <alignment horizontal="right" wrapText="1"/>
      <protection/>
    </xf>
    <xf numFmtId="49" fontId="3" fillId="0" borderId="0" xfId="51" applyNumberFormat="1" applyFont="1" applyFill="1" applyBorder="1" applyAlignment="1">
      <alignment horizontal="left" indent="1"/>
      <protection/>
    </xf>
    <xf numFmtId="49" fontId="7" fillId="0" borderId="0" xfId="51" applyNumberFormat="1" applyFont="1" applyFill="1" applyBorder="1" applyAlignment="1">
      <alignment horizontal="left" indent="1"/>
      <protection/>
    </xf>
    <xf numFmtId="166" fontId="7" fillId="33" borderId="0" xfId="51" applyNumberFormat="1" applyFont="1" applyFill="1" applyAlignment="1">
      <alignment horizontal="right" wrapText="1"/>
      <protection/>
    </xf>
    <xf numFmtId="166" fontId="3" fillId="33" borderId="0" xfId="51" applyNumberFormat="1" applyFont="1" applyFill="1" applyAlignment="1">
      <alignment horizontal="right" wrapText="1"/>
      <protection/>
    </xf>
    <xf numFmtId="49" fontId="3" fillId="0" borderId="0" xfId="51" applyNumberFormat="1" applyFont="1" applyFill="1" applyBorder="1" applyAlignment="1">
      <alignment horizontal="left"/>
      <protection/>
    </xf>
    <xf numFmtId="166" fontId="7" fillId="33" borderId="0" xfId="51" applyNumberFormat="1" applyFont="1" applyFill="1" applyBorder="1" applyAlignment="1">
      <alignment horizontal="right" wrapText="1"/>
      <protection/>
    </xf>
    <xf numFmtId="164" fontId="9" fillId="0" borderId="0" xfId="51" applyNumberFormat="1" applyFont="1" applyFill="1" applyBorder="1" applyAlignment="1">
      <alignment horizontal="left" vertical="center" indent="1"/>
      <protection/>
    </xf>
    <xf numFmtId="0" fontId="7" fillId="0" borderId="18" xfId="51" applyFont="1" applyFill="1" applyBorder="1" applyAlignment="1">
      <alignment horizontal="right"/>
      <protection/>
    </xf>
    <xf numFmtId="0" fontId="3" fillId="0" borderId="18" xfId="51" applyFont="1" applyFill="1" applyBorder="1" applyAlignment="1">
      <alignment horizontal="right"/>
      <protection/>
    </xf>
    <xf numFmtId="166" fontId="3" fillId="33" borderId="0" xfId="51" applyNumberFormat="1" applyFont="1" applyFill="1" applyBorder="1" applyAlignment="1">
      <alignment horizontal="right" wrapText="1"/>
      <protection/>
    </xf>
    <xf numFmtId="49" fontId="5" fillId="0" borderId="0" xfId="51" applyNumberFormat="1" applyFont="1" applyFill="1" applyBorder="1" applyAlignment="1">
      <alignment horizontal="right" vertical="center" wrapText="1"/>
      <protection/>
    </xf>
    <xf numFmtId="0" fontId="3" fillId="0" borderId="0" xfId="51" applyFont="1" applyFill="1" applyAlignment="1">
      <alignment/>
      <protection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2" fillId="0" borderId="0" xfId="51" applyAlignment="1">
      <alignment horizontal="right"/>
      <protection/>
    </xf>
    <xf numFmtId="0" fontId="10" fillId="0" borderId="0" xfId="51" applyFont="1">
      <alignment/>
      <protection/>
    </xf>
    <xf numFmtId="0" fontId="10" fillId="0" borderId="18" xfId="51" applyFont="1" applyBorder="1" applyAlignment="1">
      <alignment horizontal="right"/>
      <protection/>
    </xf>
    <xf numFmtId="165" fontId="10" fillId="0" borderId="0" xfId="51" applyNumberFormat="1" applyFont="1" applyAlignment="1">
      <alignment horizontal="right"/>
      <protection/>
    </xf>
    <xf numFmtId="165" fontId="10" fillId="0" borderId="0" xfId="51" applyNumberFormat="1" applyFont="1" applyBorder="1" applyAlignment="1">
      <alignment horizontal="right"/>
      <protection/>
    </xf>
    <xf numFmtId="166" fontId="10" fillId="0" borderId="18" xfId="51" applyNumberFormat="1" applyFont="1" applyBorder="1">
      <alignment/>
      <protection/>
    </xf>
    <xf numFmtId="0" fontId="10" fillId="0" borderId="0" xfId="51" applyFont="1" applyAlignment="1">
      <alignment horizontal="right"/>
      <protection/>
    </xf>
    <xf numFmtId="0" fontId="10" fillId="0" borderId="18" xfId="51" applyFont="1" applyBorder="1">
      <alignment/>
      <protection/>
    </xf>
    <xf numFmtId="165" fontId="10" fillId="0" borderId="18" xfId="51" applyNumberFormat="1" applyFont="1" applyBorder="1">
      <alignment/>
      <protection/>
    </xf>
    <xf numFmtId="0" fontId="11" fillId="0" borderId="0" xfId="51" applyFont="1">
      <alignment/>
      <protection/>
    </xf>
    <xf numFmtId="0" fontId="11" fillId="0" borderId="18" xfId="51" applyFont="1" applyBorder="1" applyAlignment="1">
      <alignment horizontal="right"/>
      <protection/>
    </xf>
    <xf numFmtId="165" fontId="11" fillId="0" borderId="0" xfId="51" applyNumberFormat="1" applyFont="1" applyAlignment="1">
      <alignment horizontal="right"/>
      <protection/>
    </xf>
    <xf numFmtId="165" fontId="11" fillId="0" borderId="0" xfId="51" applyNumberFormat="1" applyFont="1" applyBorder="1" applyAlignment="1">
      <alignment horizontal="right"/>
      <protection/>
    </xf>
    <xf numFmtId="165" fontId="11" fillId="0" borderId="18" xfId="51" applyNumberFormat="1" applyFont="1" applyBorder="1">
      <alignment/>
      <protection/>
    </xf>
    <xf numFmtId="167" fontId="11" fillId="0" borderId="0" xfId="51" applyNumberFormat="1" applyFont="1">
      <alignment/>
      <protection/>
    </xf>
    <xf numFmtId="0" fontId="11" fillId="0" borderId="18" xfId="51" applyFont="1" applyBorder="1">
      <alignment/>
      <protection/>
    </xf>
    <xf numFmtId="0" fontId="12" fillId="0" borderId="18" xfId="51" applyFont="1" applyBorder="1" applyAlignment="1">
      <alignment horizontal="right"/>
      <protection/>
    </xf>
    <xf numFmtId="165" fontId="12" fillId="0" borderId="0" xfId="51" applyNumberFormat="1" applyFont="1">
      <alignment/>
      <protection/>
    </xf>
    <xf numFmtId="165" fontId="12" fillId="0" borderId="0" xfId="51" applyNumberFormat="1" applyFont="1" applyBorder="1" applyAlignment="1">
      <alignment horizontal="right"/>
      <protection/>
    </xf>
    <xf numFmtId="165" fontId="12" fillId="0" borderId="18" xfId="51" applyNumberFormat="1" applyFont="1" applyBorder="1">
      <alignment/>
      <protection/>
    </xf>
    <xf numFmtId="0" fontId="12" fillId="0" borderId="0" xfId="51" applyFont="1">
      <alignment/>
      <protection/>
    </xf>
    <xf numFmtId="0" fontId="3" fillId="0" borderId="18" xfId="51" applyFont="1" applyBorder="1">
      <alignment/>
      <protection/>
    </xf>
    <xf numFmtId="0" fontId="13" fillId="0" borderId="0" xfId="51" applyFont="1" applyAlignment="1">
      <alignment/>
      <protection/>
    </xf>
    <xf numFmtId="0" fontId="7" fillId="0" borderId="0" xfId="51" applyFont="1" applyAlignment="1">
      <alignment/>
      <protection/>
    </xf>
    <xf numFmtId="167" fontId="11" fillId="0" borderId="0" xfId="51" applyNumberFormat="1" applyFont="1" applyAlignment="1">
      <alignment horizontal="left" indent="1"/>
      <protection/>
    </xf>
    <xf numFmtId="167" fontId="11" fillId="0" borderId="0" xfId="51" applyNumberFormat="1" applyFont="1" applyAlignment="1">
      <alignment/>
      <protection/>
    </xf>
    <xf numFmtId="0" fontId="2" fillId="0" borderId="18" xfId="51" applyBorder="1" applyAlignment="1">
      <alignment horizontal="right"/>
      <protection/>
    </xf>
    <xf numFmtId="0" fontId="3" fillId="0" borderId="0" xfId="51" applyFont="1" applyBorder="1" applyAlignment="1">
      <alignment horizontal="right"/>
      <protection/>
    </xf>
    <xf numFmtId="0" fontId="13" fillId="0" borderId="0" xfId="51" applyFont="1" applyAlignment="1">
      <alignment horizontal="left"/>
      <protection/>
    </xf>
    <xf numFmtId="167" fontId="3" fillId="0" borderId="0" xfId="51" applyNumberFormat="1" applyFont="1">
      <alignment/>
      <protection/>
    </xf>
    <xf numFmtId="49" fontId="3" fillId="0" borderId="16" xfId="51" applyNumberFormat="1" applyFont="1" applyFill="1" applyBorder="1" applyAlignment="1">
      <alignment vertical="center" wrapText="1"/>
      <protection/>
    </xf>
    <xf numFmtId="49" fontId="3" fillId="0" borderId="14" xfId="51" applyNumberFormat="1" applyFont="1" applyFill="1" applyBorder="1" applyAlignment="1">
      <alignment vertical="center" wrapText="1"/>
      <protection/>
    </xf>
    <xf numFmtId="49" fontId="3" fillId="0" borderId="19" xfId="51" applyNumberFormat="1" applyFont="1" applyFill="1" applyBorder="1" applyAlignment="1">
      <alignment horizontal="center" vertical="center"/>
      <protection/>
    </xf>
    <xf numFmtId="49" fontId="3" fillId="0" borderId="11" xfId="51" applyNumberFormat="1" applyFont="1" applyFill="1" applyBorder="1" applyAlignment="1">
      <alignment vertical="center" wrapText="1"/>
      <protection/>
    </xf>
    <xf numFmtId="49" fontId="6" fillId="0" borderId="0" xfId="51" applyNumberFormat="1" applyFont="1" applyFill="1" applyBorder="1" applyAlignment="1">
      <alignment vertical="center" wrapText="1"/>
      <protection/>
    </xf>
    <xf numFmtId="49" fontId="6" fillId="0" borderId="15" xfId="51" applyNumberFormat="1" applyFont="1" applyFill="1" applyBorder="1" applyAlignment="1">
      <alignment vertical="center" wrapText="1"/>
      <protection/>
    </xf>
    <xf numFmtId="0" fontId="6" fillId="0" borderId="0" xfId="51" applyFont="1">
      <alignment/>
      <protection/>
    </xf>
    <xf numFmtId="0" fontId="2" fillId="0" borderId="0" xfId="51" applyFont="1" applyFill="1">
      <alignment/>
      <protection/>
    </xf>
    <xf numFmtId="0" fontId="2" fillId="0" borderId="0" xfId="51" applyFont="1" applyFill="1" applyAlignment="1">
      <alignment/>
      <protection/>
    </xf>
    <xf numFmtId="0" fontId="2" fillId="0" borderId="0" xfId="51" applyFont="1" applyFill="1" applyBorder="1" applyProtection="1">
      <alignment/>
      <protection/>
    </xf>
    <xf numFmtId="0" fontId="7" fillId="0" borderId="14" xfId="51" applyFont="1" applyFill="1" applyBorder="1">
      <alignment/>
      <protection/>
    </xf>
    <xf numFmtId="166" fontId="7" fillId="0" borderId="0" xfId="51" applyNumberFormat="1" applyFont="1" applyFill="1" applyBorder="1" applyAlignment="1">
      <alignment horizontal="right"/>
      <protection/>
    </xf>
    <xf numFmtId="166" fontId="7" fillId="0" borderId="0" xfId="51" applyNumberFormat="1" applyFont="1" applyFill="1" applyAlignment="1">
      <alignment horizontal="right"/>
      <protection/>
    </xf>
    <xf numFmtId="166" fontId="7" fillId="0" borderId="18" xfId="51" applyNumberFormat="1" applyFont="1" applyFill="1" applyBorder="1" applyAlignment="1">
      <alignment horizontal="right"/>
      <protection/>
    </xf>
    <xf numFmtId="49" fontId="7" fillId="0" borderId="18" xfId="51" applyNumberFormat="1" applyFont="1" applyFill="1" applyBorder="1" applyAlignment="1">
      <alignment/>
      <protection/>
    </xf>
    <xf numFmtId="0" fontId="3" fillId="0" borderId="14" xfId="51" applyFont="1" applyFill="1" applyBorder="1">
      <alignment/>
      <protection/>
    </xf>
    <xf numFmtId="166" fontId="3" fillId="0" borderId="0" xfId="51" applyNumberFormat="1" applyFont="1" applyFill="1" applyBorder="1" applyAlignment="1">
      <alignment horizontal="right"/>
      <protection/>
    </xf>
    <xf numFmtId="166" fontId="3" fillId="0" borderId="0" xfId="51" applyNumberFormat="1" applyFont="1" applyFill="1" applyAlignment="1">
      <alignment horizontal="right"/>
      <protection/>
    </xf>
    <xf numFmtId="166" fontId="3" fillId="0" borderId="18" xfId="51" applyNumberFormat="1" applyFont="1" applyFill="1" applyBorder="1" applyAlignment="1">
      <alignment horizontal="right"/>
      <protection/>
    </xf>
    <xf numFmtId="49" fontId="3" fillId="0" borderId="18" xfId="51" applyNumberFormat="1" applyFont="1" applyFill="1" applyBorder="1" applyAlignment="1">
      <alignment horizontal="left" vertical="center" wrapText="1"/>
      <protection/>
    </xf>
    <xf numFmtId="49" fontId="3" fillId="0" borderId="20" xfId="51" applyNumberFormat="1" applyFont="1" applyFill="1" applyBorder="1" applyAlignment="1">
      <alignment horizontal="center" vertical="center" wrapText="1"/>
      <protection/>
    </xf>
    <xf numFmtId="49" fontId="3" fillId="0" borderId="19" xfId="51" applyNumberFormat="1" applyFont="1" applyFill="1" applyBorder="1" applyAlignment="1">
      <alignment horizontal="center" vertical="center" wrapText="1"/>
      <protection/>
    </xf>
    <xf numFmtId="0" fontId="5" fillId="0" borderId="0" xfId="51" applyFont="1" applyFill="1" applyBorder="1">
      <alignment/>
      <protection/>
    </xf>
    <xf numFmtId="0" fontId="5" fillId="0" borderId="15" xfId="51" applyFont="1" applyFill="1" applyBorder="1">
      <alignment/>
      <protection/>
    </xf>
    <xf numFmtId="49" fontId="5" fillId="0" borderId="15" xfId="51" applyNumberFormat="1" applyFont="1" applyFill="1" applyBorder="1" applyAlignment="1">
      <alignment horizontal="center" vertical="center" wrapText="1"/>
      <protection/>
    </xf>
    <xf numFmtId="0" fontId="6" fillId="0" borderId="0" xfId="51" applyFont="1" applyFill="1">
      <alignment/>
      <protection/>
    </xf>
    <xf numFmtId="0" fontId="3" fillId="0" borderId="0" xfId="51" applyFont="1">
      <alignment/>
      <protection/>
    </xf>
    <xf numFmtId="0" fontId="11" fillId="0" borderId="0" xfId="51" applyFont="1" applyAlignment="1">
      <alignment horizontal="right"/>
      <protection/>
    </xf>
    <xf numFmtId="166" fontId="10" fillId="0" borderId="0" xfId="51" applyNumberFormat="1" applyFont="1" applyAlignment="1">
      <alignment horizontal="right"/>
      <protection/>
    </xf>
    <xf numFmtId="166" fontId="10" fillId="0" borderId="0" xfId="51" applyNumberFormat="1" applyFont="1" applyBorder="1" applyAlignment="1">
      <alignment horizontal="right"/>
      <protection/>
    </xf>
    <xf numFmtId="166" fontId="11" fillId="0" borderId="0" xfId="51" applyNumberFormat="1" applyFont="1" applyAlignment="1">
      <alignment horizontal="right"/>
      <protection/>
    </xf>
    <xf numFmtId="166" fontId="11" fillId="0" borderId="0" xfId="51" applyNumberFormat="1" applyFont="1" applyBorder="1" applyAlignment="1">
      <alignment horizontal="right"/>
      <protection/>
    </xf>
    <xf numFmtId="166" fontId="11" fillId="0" borderId="18" xfId="51" applyNumberFormat="1" applyFont="1" applyBorder="1">
      <alignment/>
      <protection/>
    </xf>
    <xf numFmtId="166" fontId="12" fillId="0" borderId="0" xfId="51" applyNumberFormat="1" applyFont="1">
      <alignment/>
      <protection/>
    </xf>
    <xf numFmtId="166" fontId="12" fillId="0" borderId="0" xfId="51" applyNumberFormat="1" applyFont="1" applyBorder="1" applyAlignment="1">
      <alignment horizontal="right"/>
      <protection/>
    </xf>
    <xf numFmtId="166" fontId="12" fillId="0" borderId="18" xfId="51" applyNumberFormat="1" applyFont="1" applyBorder="1">
      <alignment/>
      <protection/>
    </xf>
    <xf numFmtId="0" fontId="12" fillId="0" borderId="0" xfId="51" applyFont="1">
      <alignment/>
      <protection/>
    </xf>
    <xf numFmtId="0" fontId="3" fillId="0" borderId="18" xfId="51" applyFont="1" applyBorder="1">
      <alignment/>
      <protection/>
    </xf>
    <xf numFmtId="0" fontId="13" fillId="0" borderId="0" xfId="51" applyFont="1" applyAlignment="1">
      <alignment/>
      <protection/>
    </xf>
    <xf numFmtId="0" fontId="7" fillId="0" borderId="0" xfId="51" applyFont="1" applyAlignment="1">
      <alignment/>
      <protection/>
    </xf>
    <xf numFmtId="166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7" fillId="0" borderId="18" xfId="51" applyFont="1" applyBorder="1">
      <alignment/>
      <protection/>
    </xf>
    <xf numFmtId="0" fontId="7" fillId="0" borderId="0" xfId="51" applyFont="1">
      <alignment/>
      <protection/>
    </xf>
    <xf numFmtId="0" fontId="12" fillId="0" borderId="0" xfId="51" applyFont="1" applyBorder="1" applyAlignment="1">
      <alignment horizontal="right"/>
      <protection/>
    </xf>
    <xf numFmtId="49" fontId="12" fillId="0" borderId="14" xfId="51" applyNumberFormat="1" applyFont="1" applyFill="1" applyBorder="1" applyAlignment="1">
      <alignment vertical="center" wrapText="1"/>
      <protection/>
    </xf>
    <xf numFmtId="49" fontId="12" fillId="0" borderId="0" xfId="51" applyNumberFormat="1" applyFont="1" applyFill="1" applyBorder="1" applyAlignment="1">
      <alignment vertical="center" wrapText="1"/>
      <protection/>
    </xf>
    <xf numFmtId="0" fontId="12" fillId="0" borderId="0" xfId="51" applyFont="1" applyFill="1" applyBorder="1" applyAlignment="1">
      <alignment/>
      <protection/>
    </xf>
    <xf numFmtId="49" fontId="12" fillId="0" borderId="0" xfId="51" applyNumberFormat="1" applyFont="1" applyFill="1" applyBorder="1" applyAlignment="1">
      <alignment vertical="center"/>
      <protection/>
    </xf>
    <xf numFmtId="0" fontId="12" fillId="0" borderId="0" xfId="51" applyNumberFormat="1" applyFont="1" applyFill="1" applyBorder="1" applyAlignment="1">
      <alignment vertical="center" wrapText="1"/>
      <protection/>
    </xf>
    <xf numFmtId="0" fontId="12" fillId="0" borderId="18" xfId="51" applyFont="1" applyBorder="1">
      <alignment/>
      <protection/>
    </xf>
    <xf numFmtId="0" fontId="15" fillId="0" borderId="0" xfId="51" applyFont="1">
      <alignment/>
      <protection/>
    </xf>
    <xf numFmtId="0" fontId="15" fillId="0" borderId="0" xfId="51" applyFont="1" applyBorder="1" applyAlignment="1">
      <alignment horizontal="right"/>
      <protection/>
    </xf>
    <xf numFmtId="49" fontId="15" fillId="0" borderId="14" xfId="51" applyNumberFormat="1" applyFont="1" applyFill="1" applyBorder="1" applyAlignment="1">
      <alignment vertical="center" wrapText="1"/>
      <protection/>
    </xf>
    <xf numFmtId="49" fontId="15" fillId="0" borderId="0" xfId="51" applyNumberFormat="1" applyFont="1" applyFill="1" applyBorder="1" applyAlignment="1">
      <alignment vertical="center" wrapText="1"/>
      <protection/>
    </xf>
    <xf numFmtId="0" fontId="15" fillId="0" borderId="0" xfId="51" applyFont="1" applyFill="1" applyBorder="1" applyAlignment="1">
      <alignment/>
      <protection/>
    </xf>
    <xf numFmtId="49" fontId="15" fillId="0" borderId="0" xfId="51" applyNumberFormat="1" applyFont="1" applyFill="1" applyBorder="1" applyAlignment="1">
      <alignment vertical="center"/>
      <protection/>
    </xf>
    <xf numFmtId="0" fontId="15" fillId="0" borderId="0" xfId="51" applyNumberFormat="1" applyFont="1" applyFill="1" applyBorder="1" applyAlignment="1">
      <alignment vertical="center" wrapText="1"/>
      <protection/>
    </xf>
    <xf numFmtId="0" fontId="15" fillId="0" borderId="18" xfId="51" applyFont="1" applyBorder="1">
      <alignment/>
      <protection/>
    </xf>
    <xf numFmtId="0" fontId="16" fillId="0" borderId="0" xfId="51" applyFont="1" applyAlignment="1">
      <alignment horizontal="left"/>
      <protection/>
    </xf>
    <xf numFmtId="0" fontId="12" fillId="0" borderId="0" xfId="51" applyFont="1" applyAlignment="1">
      <alignment horizontal="right"/>
      <protection/>
    </xf>
    <xf numFmtId="0" fontId="13" fillId="0" borderId="0" xfId="51" applyFont="1" applyFill="1" applyBorder="1" applyAlignment="1">
      <alignment/>
      <protection/>
    </xf>
    <xf numFmtId="0" fontId="13" fillId="0" borderId="0" xfId="51" applyNumberFormat="1" applyFont="1" applyFill="1" applyBorder="1" applyAlignment="1">
      <alignment horizontal="right" vertical="center" wrapText="1"/>
      <protection/>
    </xf>
    <xf numFmtId="49" fontId="12" fillId="0" borderId="0" xfId="51" applyNumberFormat="1" applyFont="1" applyFill="1" applyBorder="1" applyAlignment="1">
      <alignment horizontal="center" vertical="center" wrapText="1"/>
      <protection/>
    </xf>
    <xf numFmtId="0" fontId="12" fillId="0" borderId="0" xfId="51" applyFont="1" applyFill="1" applyBorder="1">
      <alignment/>
      <protection/>
    </xf>
    <xf numFmtId="49" fontId="12" fillId="0" borderId="0" xfId="51" applyNumberFormat="1" applyFont="1" applyFill="1" applyBorder="1" applyAlignment="1">
      <alignment horizontal="center" vertical="center"/>
      <protection/>
    </xf>
    <xf numFmtId="0" fontId="12" fillId="0" borderId="0" xfId="51" applyNumberFormat="1" applyFont="1" applyFill="1" applyBorder="1" applyAlignment="1">
      <alignment horizontal="center" vertical="center" wrapText="1"/>
      <protection/>
    </xf>
    <xf numFmtId="0" fontId="12" fillId="0" borderId="0" xfId="51" applyNumberFormat="1" applyFont="1" applyFill="1" applyBorder="1" applyAlignment="1">
      <alignment horizontal="center" vertical="center"/>
      <protection/>
    </xf>
    <xf numFmtId="0" fontId="2" fillId="0" borderId="0" xfId="51" applyBorder="1" applyAlignment="1">
      <alignment/>
      <protection/>
    </xf>
    <xf numFmtId="0" fontId="12" fillId="0" borderId="19" xfId="51" applyNumberFormat="1" applyFont="1" applyFill="1" applyBorder="1" applyAlignment="1">
      <alignment horizontal="center" vertical="center" wrapText="1"/>
      <protection/>
    </xf>
    <xf numFmtId="0" fontId="2" fillId="0" borderId="15" xfId="51" applyBorder="1" applyAlignment="1">
      <alignment horizontal="right"/>
      <protection/>
    </xf>
    <xf numFmtId="0" fontId="5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166" fontId="10" fillId="0" borderId="18" xfId="51" applyNumberFormat="1" applyFont="1" applyBorder="1" applyAlignment="1">
      <alignment horizontal="right"/>
      <protection/>
    </xf>
    <xf numFmtId="166" fontId="11" fillId="0" borderId="18" xfId="51" applyNumberFormat="1" applyFont="1" applyBorder="1" applyAlignment="1">
      <alignment horizontal="right"/>
      <protection/>
    </xf>
    <xf numFmtId="0" fontId="11" fillId="0" borderId="0" xfId="51" applyFont="1" applyBorder="1" applyAlignment="1">
      <alignment horizontal="right"/>
      <protection/>
    </xf>
    <xf numFmtId="0" fontId="11" fillId="0" borderId="14" xfId="51" applyFont="1" applyBorder="1">
      <alignment/>
      <protection/>
    </xf>
    <xf numFmtId="0" fontId="2" fillId="0" borderId="0" xfId="51" applyBorder="1" applyAlignment="1">
      <alignment horizontal="right"/>
      <protection/>
    </xf>
    <xf numFmtId="0" fontId="13" fillId="0" borderId="0" xfId="51" applyFont="1" applyFill="1" applyBorder="1" applyAlignment="1">
      <alignment wrapText="1"/>
      <protection/>
    </xf>
    <xf numFmtId="0" fontId="13" fillId="0" borderId="0" xfId="51" applyNumberFormat="1" applyFont="1" applyFill="1" applyBorder="1" applyAlignment="1">
      <alignment horizontal="right" wrapText="1"/>
      <protection/>
    </xf>
    <xf numFmtId="0" fontId="5" fillId="0" borderId="0" xfId="51" applyFont="1" applyAlignment="1">
      <alignment horizontal="center"/>
      <protection/>
    </xf>
    <xf numFmtId="166" fontId="10" fillId="0" borderId="0" xfId="51" applyNumberFormat="1" applyFont="1">
      <alignment/>
      <protection/>
    </xf>
    <xf numFmtId="0" fontId="13" fillId="0" borderId="0" xfId="51" applyFont="1" applyAlignment="1">
      <alignment horizontal="right"/>
      <protection/>
    </xf>
    <xf numFmtId="49" fontId="3" fillId="0" borderId="14" xfId="51" applyNumberFormat="1" applyFont="1" applyFill="1" applyBorder="1" applyAlignment="1">
      <alignment vertical="center" wrapText="1"/>
      <protection/>
    </xf>
    <xf numFmtId="166" fontId="3" fillId="0" borderId="0" xfId="51" applyNumberFormat="1" applyFont="1" applyFill="1" applyBorder="1" applyAlignment="1">
      <alignment vertical="center" wrapText="1"/>
      <protection/>
    </xf>
    <xf numFmtId="166" fontId="3" fillId="0" borderId="0" xfId="51" applyNumberFormat="1" applyFont="1" applyFill="1" applyBorder="1" applyAlignment="1">
      <alignment/>
      <protection/>
    </xf>
    <xf numFmtId="166" fontId="3" fillId="0" borderId="0" xfId="51" applyNumberFormat="1" applyFont="1" applyFill="1" applyBorder="1" applyAlignment="1">
      <alignment vertical="center"/>
      <protection/>
    </xf>
    <xf numFmtId="166" fontId="3" fillId="0" borderId="18" xfId="51" applyNumberFormat="1" applyFont="1" applyBorder="1">
      <alignment/>
      <protection/>
    </xf>
    <xf numFmtId="0" fontId="13" fillId="0" borderId="0" xfId="51" applyFont="1" applyAlignment="1">
      <alignment horizontal="left"/>
      <protection/>
    </xf>
    <xf numFmtId="49" fontId="3" fillId="0" borderId="0" xfId="51" applyNumberFormat="1" applyFont="1" applyFill="1" applyBorder="1" applyAlignment="1">
      <alignment vertical="center" wrapText="1"/>
      <protection/>
    </xf>
    <xf numFmtId="0" fontId="3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>
      <alignment vertical="center"/>
      <protection/>
    </xf>
    <xf numFmtId="0" fontId="7" fillId="0" borderId="0" xfId="51" applyFont="1" applyFill="1" applyBorder="1" applyAlignment="1">
      <alignment/>
      <protection/>
    </xf>
    <xf numFmtId="0" fontId="7" fillId="0" borderId="0" xfId="51" applyNumberFormat="1" applyFont="1" applyFill="1" applyBorder="1" applyAlignment="1">
      <alignment horizontal="right" vertical="center" wrapText="1"/>
      <protection/>
    </xf>
    <xf numFmtId="0" fontId="3" fillId="0" borderId="0" xfId="51" applyNumberFormat="1" applyFont="1" applyFill="1" applyBorder="1" applyAlignment="1">
      <alignment vertical="center" wrapText="1"/>
      <protection/>
    </xf>
    <xf numFmtId="49" fontId="3" fillId="0" borderId="0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>
      <alignment/>
      <protection/>
    </xf>
    <xf numFmtId="49" fontId="3" fillId="0" borderId="0" xfId="51" applyNumberFormat="1" applyFont="1" applyFill="1" applyBorder="1" applyAlignment="1">
      <alignment horizontal="center" vertical="center"/>
      <protection/>
    </xf>
    <xf numFmtId="0" fontId="3" fillId="0" borderId="0" xfId="51" applyNumberFormat="1" applyFont="1" applyFill="1" applyBorder="1" applyAlignment="1">
      <alignment horizontal="center" vertical="center" wrapText="1"/>
      <protection/>
    </xf>
    <xf numFmtId="0" fontId="3" fillId="0" borderId="0" xfId="51" applyNumberFormat="1" applyFont="1" applyFill="1" applyBorder="1" applyAlignment="1">
      <alignment horizontal="center" vertical="center"/>
      <protection/>
    </xf>
    <xf numFmtId="0" fontId="12" fillId="0" borderId="19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right"/>
      <protection/>
    </xf>
    <xf numFmtId="49" fontId="7" fillId="0" borderId="18" xfId="51" applyNumberFormat="1" applyFont="1" applyFill="1" applyBorder="1" applyAlignment="1">
      <alignment horizontal="right"/>
      <protection/>
    </xf>
    <xf numFmtId="164" fontId="7" fillId="0" borderId="0" xfId="51" applyNumberFormat="1" applyFont="1" applyFill="1" applyBorder="1" applyAlignment="1">
      <alignment horizontal="left" wrapText="1" indent="6"/>
      <protection/>
    </xf>
    <xf numFmtId="49" fontId="7" fillId="0" borderId="0" xfId="51" applyNumberFormat="1" applyFont="1" applyFill="1" applyAlignment="1">
      <alignment horizontal="right"/>
      <protection/>
    </xf>
    <xf numFmtId="49" fontId="3" fillId="0" borderId="18" xfId="51" applyNumberFormat="1" applyFont="1" applyFill="1" applyBorder="1" applyAlignment="1">
      <alignment horizontal="right"/>
      <protection/>
    </xf>
    <xf numFmtId="49" fontId="3" fillId="0" borderId="0" xfId="51" applyNumberFormat="1" applyFont="1" applyFill="1" applyAlignment="1">
      <alignment horizontal="right"/>
      <protection/>
    </xf>
    <xf numFmtId="49" fontId="3" fillId="0" borderId="0" xfId="51" applyNumberFormat="1" applyFont="1" applyFill="1" applyBorder="1" applyAlignment="1">
      <alignment horizontal="left" indent="2"/>
      <protection/>
    </xf>
    <xf numFmtId="49" fontId="5" fillId="0" borderId="0" xfId="51" applyNumberFormat="1" applyFont="1" applyFill="1" applyAlignment="1">
      <alignment horizontal="right" vertical="center" wrapText="1"/>
      <protection/>
    </xf>
    <xf numFmtId="0" fontId="5" fillId="0" borderId="0" xfId="51" applyFont="1" applyFill="1" applyAlignment="1" quotePrefix="1">
      <alignment horizontal="right"/>
      <protection/>
    </xf>
    <xf numFmtId="49" fontId="3" fillId="0" borderId="0" xfId="51" applyNumberFormat="1" applyFont="1" applyFill="1" applyBorder="1" applyAlignment="1">
      <alignment horizontal="right" vertical="center" wrapText="1"/>
      <protection/>
    </xf>
    <xf numFmtId="165" fontId="10" fillId="0" borderId="0" xfId="51" applyNumberFormat="1" applyFont="1">
      <alignment/>
      <protection/>
    </xf>
    <xf numFmtId="169" fontId="10" fillId="0" borderId="0" xfId="51" applyNumberFormat="1" applyFont="1" applyAlignment="1">
      <alignment horizontal="right"/>
      <protection/>
    </xf>
    <xf numFmtId="170" fontId="10" fillId="0" borderId="18" xfId="51" applyNumberFormat="1" applyFont="1" applyBorder="1">
      <alignment/>
      <protection/>
    </xf>
    <xf numFmtId="165" fontId="11" fillId="0" borderId="0" xfId="51" applyNumberFormat="1" applyFont="1">
      <alignment/>
      <protection/>
    </xf>
    <xf numFmtId="169" fontId="11" fillId="0" borderId="0" xfId="51" applyNumberFormat="1" applyFont="1" applyAlignment="1">
      <alignment horizontal="right"/>
      <protection/>
    </xf>
    <xf numFmtId="165" fontId="3" fillId="0" borderId="0" xfId="51" applyNumberFormat="1" applyFont="1">
      <alignment/>
      <protection/>
    </xf>
    <xf numFmtId="169" fontId="12" fillId="0" borderId="0" xfId="51" applyNumberFormat="1" applyFont="1">
      <alignment/>
      <protection/>
    </xf>
    <xf numFmtId="169" fontId="11" fillId="0" borderId="0" xfId="51" applyNumberFormat="1" applyFont="1">
      <alignment/>
      <protection/>
    </xf>
    <xf numFmtId="0" fontId="10" fillId="0" borderId="0" xfId="51" applyFont="1" applyAlignment="1">
      <alignment/>
      <protection/>
    </xf>
    <xf numFmtId="0" fontId="11" fillId="0" borderId="0" xfId="51" applyFont="1" applyAlignment="1">
      <alignment/>
      <protection/>
    </xf>
    <xf numFmtId="0" fontId="12" fillId="0" borderId="0" xfId="51" applyFont="1" applyAlignment="1">
      <alignment/>
      <protection/>
    </xf>
    <xf numFmtId="165" fontId="3" fillId="0" borderId="18" xfId="51" applyNumberFormat="1" applyFont="1" applyBorder="1">
      <alignment/>
      <protection/>
    </xf>
    <xf numFmtId="0" fontId="7" fillId="0" borderId="0" xfId="51" applyFont="1" applyAlignment="1">
      <alignment horizontal="right"/>
      <protection/>
    </xf>
    <xf numFmtId="49" fontId="3" fillId="0" borderId="16" xfId="51" applyNumberFormat="1" applyFont="1" applyFill="1" applyBorder="1" applyAlignment="1">
      <alignment horizontal="center" vertical="center"/>
      <protection/>
    </xf>
    <xf numFmtId="49" fontId="3" fillId="0" borderId="21" xfId="51" applyNumberFormat="1" applyFont="1" applyFill="1" applyBorder="1" applyAlignment="1">
      <alignment horizontal="center" vertical="center"/>
      <protection/>
    </xf>
    <xf numFmtId="49" fontId="3" fillId="0" borderId="22" xfId="51" applyNumberFormat="1" applyFont="1" applyFill="1" applyBorder="1" applyAlignment="1">
      <alignment horizontal="center" vertical="center"/>
      <protection/>
    </xf>
    <xf numFmtId="14" fontId="6" fillId="0" borderId="0" xfId="51" applyNumberFormat="1" applyFont="1" applyAlignment="1">
      <alignment horizontal="center"/>
      <protection/>
    </xf>
    <xf numFmtId="169" fontId="10" fillId="0" borderId="0" xfId="51" applyNumberFormat="1" applyFont="1">
      <alignment/>
      <protection/>
    </xf>
    <xf numFmtId="165" fontId="2" fillId="0" borderId="0" xfId="51" applyNumberFormat="1">
      <alignment/>
      <protection/>
    </xf>
    <xf numFmtId="165" fontId="12" fillId="0" borderId="0" xfId="51" applyNumberFormat="1" applyFont="1" applyAlignment="1">
      <alignment horizontal="right"/>
      <protection/>
    </xf>
    <xf numFmtId="169" fontId="12" fillId="0" borderId="0" xfId="51" applyNumberFormat="1" applyFont="1" applyAlignment="1">
      <alignment horizontal="right"/>
      <protection/>
    </xf>
    <xf numFmtId="49" fontId="3" fillId="0" borderId="15" xfId="51" applyNumberFormat="1" applyFont="1" applyFill="1" applyBorder="1" applyAlignment="1">
      <alignment horizontal="center" vertical="center"/>
      <protection/>
    </xf>
    <xf numFmtId="49" fontId="3" fillId="0" borderId="10" xfId="51" applyNumberFormat="1" applyFont="1" applyFill="1" applyBorder="1" applyAlignment="1">
      <alignment horizontal="center" vertical="center"/>
      <protection/>
    </xf>
    <xf numFmtId="0" fontId="2" fillId="0" borderId="0" xfId="51" applyNumberFormat="1">
      <alignment/>
      <protection/>
    </xf>
    <xf numFmtId="165" fontId="10" fillId="0" borderId="0" xfId="51" applyNumberFormat="1" applyFont="1" applyAlignment="1">
      <alignment/>
      <protection/>
    </xf>
    <xf numFmtId="169" fontId="10" fillId="0" borderId="0" xfId="51" applyNumberFormat="1" applyFont="1" applyAlignment="1">
      <alignment/>
      <protection/>
    </xf>
    <xf numFmtId="165" fontId="11" fillId="0" borderId="0" xfId="51" applyNumberFormat="1" applyFont="1" applyAlignment="1">
      <alignment/>
      <protection/>
    </xf>
    <xf numFmtId="169" fontId="11" fillId="0" borderId="0" xfId="51" applyNumberFormat="1" applyFont="1" applyAlignment="1">
      <alignment/>
      <protection/>
    </xf>
    <xf numFmtId="0" fontId="3" fillId="0" borderId="0" xfId="51" applyNumberFormat="1" applyFont="1">
      <alignment/>
      <protection/>
    </xf>
    <xf numFmtId="0" fontId="7" fillId="0" borderId="0" xfId="51" applyNumberFormat="1" applyFont="1" applyAlignment="1">
      <alignment horizontal="right"/>
      <protection/>
    </xf>
    <xf numFmtId="0" fontId="2" fillId="0" borderId="18" xfId="51" applyBorder="1">
      <alignment/>
      <protection/>
    </xf>
    <xf numFmtId="165" fontId="7" fillId="0" borderId="0" xfId="51" applyNumberFormat="1" applyFont="1" applyFill="1">
      <alignment/>
      <protection/>
    </xf>
    <xf numFmtId="166" fontId="7" fillId="33" borderId="0" xfId="51" applyNumberFormat="1" applyFont="1" applyFill="1" applyBorder="1" applyAlignment="1">
      <alignment wrapText="1"/>
      <protection/>
    </xf>
    <xf numFmtId="165" fontId="7" fillId="33" borderId="0" xfId="51" applyNumberFormat="1" applyFont="1" applyFill="1" applyBorder="1" applyAlignment="1">
      <alignment wrapText="1"/>
      <protection/>
    </xf>
    <xf numFmtId="166" fontId="7" fillId="33" borderId="0" xfId="51" applyNumberFormat="1" applyFont="1" applyFill="1" applyAlignment="1">
      <alignment wrapText="1"/>
      <protection/>
    </xf>
    <xf numFmtId="165" fontId="7" fillId="33" borderId="0" xfId="51" applyNumberFormat="1" applyFont="1" applyFill="1" applyAlignment="1">
      <alignment wrapText="1"/>
      <protection/>
    </xf>
    <xf numFmtId="166" fontId="7" fillId="33" borderId="13" xfId="51" applyNumberFormat="1" applyFont="1" applyFill="1" applyBorder="1" applyAlignment="1">
      <alignment horizontal="right" vertical="center" wrapText="1"/>
      <protection/>
    </xf>
    <xf numFmtId="165" fontId="3" fillId="0" borderId="0" xfId="51" applyNumberFormat="1" applyFont="1" applyFill="1">
      <alignment/>
      <protection/>
    </xf>
    <xf numFmtId="165" fontId="3" fillId="33" borderId="0" xfId="51" applyNumberFormat="1" applyFont="1" applyFill="1" applyBorder="1" applyAlignment="1">
      <alignment wrapText="1"/>
      <protection/>
    </xf>
    <xf numFmtId="165" fontId="3" fillId="33" borderId="0" xfId="51" applyNumberFormat="1" applyFont="1" applyFill="1" applyAlignment="1">
      <alignment wrapText="1"/>
      <protection/>
    </xf>
    <xf numFmtId="171" fontId="3" fillId="33" borderId="0" xfId="51" applyNumberFormat="1" applyFont="1" applyFill="1" applyAlignment="1">
      <alignment wrapText="1"/>
      <protection/>
    </xf>
    <xf numFmtId="165" fontId="3" fillId="33" borderId="13" xfId="51" applyNumberFormat="1" applyFont="1" applyFill="1" applyBorder="1" applyAlignment="1">
      <alignment horizontal="right" vertical="center" wrapText="1"/>
      <protection/>
    </xf>
    <xf numFmtId="166" fontId="3" fillId="33" borderId="0" xfId="51" applyNumberFormat="1" applyFont="1" applyFill="1" applyBorder="1" applyAlignment="1">
      <alignment wrapText="1"/>
      <protection/>
    </xf>
    <xf numFmtId="166" fontId="3" fillId="33" borderId="0" xfId="51" applyNumberFormat="1" applyFont="1" applyFill="1" applyAlignment="1">
      <alignment wrapText="1"/>
      <protection/>
    </xf>
    <xf numFmtId="166" fontId="3" fillId="33" borderId="13" xfId="51" applyNumberFormat="1" applyFont="1" applyFill="1" applyBorder="1" applyAlignment="1">
      <alignment horizontal="right" vertical="center" wrapText="1"/>
      <protection/>
    </xf>
    <xf numFmtId="49" fontId="3" fillId="0" borderId="17" xfId="51" applyNumberFormat="1" applyFont="1" applyFill="1" applyBorder="1" applyAlignment="1">
      <alignment horizontal="center" vertical="center" wrapText="1"/>
      <protection/>
    </xf>
    <xf numFmtId="49" fontId="3" fillId="0" borderId="23" xfId="51" applyNumberFormat="1" applyFont="1" applyFill="1" applyBorder="1" applyAlignment="1">
      <alignment horizontal="center" vertical="center"/>
      <protection/>
    </xf>
    <xf numFmtId="49" fontId="3" fillId="0" borderId="13" xfId="51" applyNumberFormat="1" applyFont="1" applyFill="1" applyBorder="1" applyAlignment="1">
      <alignment horizontal="center" vertical="center"/>
      <protection/>
    </xf>
    <xf numFmtId="49" fontId="3" fillId="0" borderId="24" xfId="51" applyNumberFormat="1" applyFont="1" applyFill="1" applyBorder="1" applyAlignment="1">
      <alignment horizontal="center" vertical="center"/>
      <protection/>
    </xf>
    <xf numFmtId="49" fontId="6" fillId="0" borderId="0" xfId="51" applyNumberFormat="1" applyFont="1" applyFill="1" applyAlignment="1">
      <alignment horizontal="center" vertical="center" wrapText="1"/>
      <protection/>
    </xf>
    <xf numFmtId="171" fontId="7" fillId="33" borderId="0" xfId="51" applyNumberFormat="1" applyFont="1" applyFill="1" applyBorder="1" applyAlignment="1">
      <alignment horizontal="right" wrapText="1"/>
      <protection/>
    </xf>
    <xf numFmtId="171" fontId="7" fillId="33" borderId="0" xfId="51" applyNumberFormat="1" applyFont="1" applyFill="1" applyAlignment="1">
      <alignment horizontal="right" wrapText="1"/>
      <protection/>
    </xf>
    <xf numFmtId="166" fontId="7" fillId="33" borderId="13" xfId="51" applyNumberFormat="1" applyFont="1" applyFill="1" applyBorder="1" applyAlignment="1">
      <alignment wrapText="1"/>
      <protection/>
    </xf>
    <xf numFmtId="171" fontId="3" fillId="33" borderId="0" xfId="51" applyNumberFormat="1" applyFont="1" applyFill="1" applyBorder="1" applyAlignment="1">
      <alignment horizontal="right" wrapText="1"/>
      <protection/>
    </xf>
    <xf numFmtId="171" fontId="3" fillId="33" borderId="0" xfId="51" applyNumberFormat="1" applyFont="1" applyFill="1" applyAlignment="1">
      <alignment horizontal="right" wrapText="1"/>
      <protection/>
    </xf>
    <xf numFmtId="165" fontId="3" fillId="33" borderId="13" xfId="51" applyNumberFormat="1" applyFont="1" applyFill="1" applyBorder="1" applyAlignment="1">
      <alignment wrapText="1"/>
      <protection/>
    </xf>
    <xf numFmtId="166" fontId="3" fillId="33" borderId="13" xfId="51" applyNumberFormat="1" applyFont="1" applyFill="1" applyBorder="1" applyAlignment="1">
      <alignment wrapText="1"/>
      <protection/>
    </xf>
    <xf numFmtId="0" fontId="10" fillId="0" borderId="0" xfId="51" applyFont="1" applyBorder="1" applyAlignment="1">
      <alignment horizontal="right"/>
      <protection/>
    </xf>
    <xf numFmtId="166" fontId="3" fillId="0" borderId="0" xfId="51" applyNumberFormat="1" applyFont="1">
      <alignment/>
      <protection/>
    </xf>
    <xf numFmtId="166" fontId="12" fillId="0" borderId="0" xfId="51" applyNumberFormat="1" applyFont="1" applyAlignment="1">
      <alignment horizontal="right"/>
      <protection/>
    </xf>
    <xf numFmtId="0" fontId="6" fillId="0" borderId="0" xfId="51" applyFont="1" applyAlignment="1">
      <alignment horizontal="right"/>
      <protection/>
    </xf>
    <xf numFmtId="0" fontId="4" fillId="0" borderId="0" xfId="51" applyFont="1" applyAlignment="1">
      <alignment horizontal="center"/>
      <protection/>
    </xf>
    <xf numFmtId="165" fontId="11" fillId="33" borderId="0" xfId="51" applyNumberFormat="1" applyFont="1" applyFill="1" applyBorder="1" applyAlignment="1">
      <alignment horizontal="right" vertical="center" wrapText="1"/>
      <protection/>
    </xf>
    <xf numFmtId="166" fontId="11" fillId="33" borderId="0" xfId="51" applyNumberFormat="1" applyFont="1" applyFill="1" applyBorder="1" applyAlignment="1">
      <alignment horizontal="right" vertical="center" wrapText="1"/>
      <protection/>
    </xf>
    <xf numFmtId="49" fontId="3" fillId="0" borderId="0" xfId="51" applyNumberFormat="1" applyFont="1" applyFill="1" applyBorder="1" applyAlignment="1">
      <alignment vertical="center" wrapText="1"/>
      <protection/>
    </xf>
    <xf numFmtId="49" fontId="14" fillId="0" borderId="0" xfId="51" applyNumberFormat="1" applyFont="1" applyFill="1" applyBorder="1" applyAlignment="1">
      <alignment vertical="center" wrapText="1"/>
      <protection/>
    </xf>
    <xf numFmtId="166" fontId="7" fillId="33" borderId="0" xfId="51" applyNumberFormat="1" applyFont="1" applyFill="1" applyBorder="1" applyAlignment="1">
      <alignment horizontal="right" vertical="center" wrapText="1"/>
      <protection/>
    </xf>
    <xf numFmtId="166" fontId="7" fillId="33" borderId="18" xfId="51" applyNumberFormat="1" applyFont="1" applyFill="1" applyBorder="1" applyAlignment="1">
      <alignment horizontal="right" vertical="center" wrapText="1"/>
      <protection/>
    </xf>
    <xf numFmtId="0" fontId="7" fillId="0" borderId="0" xfId="51" applyFont="1" applyBorder="1">
      <alignment/>
      <protection/>
    </xf>
    <xf numFmtId="0" fontId="7" fillId="0" borderId="14" xfId="51" applyFont="1" applyBorder="1">
      <alignment/>
      <protection/>
    </xf>
    <xf numFmtId="172" fontId="7" fillId="0" borderId="0" xfId="51" applyNumberFormat="1" applyFont="1" applyFill="1" applyBorder="1" applyAlignment="1">
      <alignment horizontal="right"/>
      <protection/>
    </xf>
    <xf numFmtId="49" fontId="7" fillId="0" borderId="14" xfId="51" applyNumberFormat="1" applyFont="1" applyFill="1" applyBorder="1" applyAlignment="1">
      <alignment horizontal="left" vertical="center" wrapText="1"/>
      <protection/>
    </xf>
    <xf numFmtId="165" fontId="3" fillId="33" borderId="0" xfId="51" applyNumberFormat="1" applyFont="1" applyFill="1" applyBorder="1" applyAlignment="1">
      <alignment horizontal="right" vertical="center" wrapText="1"/>
      <protection/>
    </xf>
    <xf numFmtId="165" fontId="3" fillId="33" borderId="0" xfId="51" applyNumberFormat="1" applyFont="1" applyFill="1" applyAlignment="1">
      <alignment horizontal="right" vertical="center" wrapText="1"/>
      <protection/>
    </xf>
    <xf numFmtId="49" fontId="3" fillId="0" borderId="14" xfId="51" applyNumberFormat="1" applyFont="1" applyFill="1" applyBorder="1" applyAlignment="1">
      <alignment horizontal="left" vertical="center" wrapText="1"/>
      <protection/>
    </xf>
    <xf numFmtId="0" fontId="3" fillId="0" borderId="0" xfId="51" applyFont="1" applyBorder="1">
      <alignment/>
      <protection/>
    </xf>
    <xf numFmtId="0" fontId="3" fillId="0" borderId="14" xfId="51" applyFont="1" applyBorder="1">
      <alignment/>
      <protection/>
    </xf>
    <xf numFmtId="172" fontId="3" fillId="0" borderId="0" xfId="51" applyNumberFormat="1" applyFont="1" applyBorder="1" applyAlignment="1">
      <alignment horizontal="right"/>
      <protection/>
    </xf>
    <xf numFmtId="172" fontId="3" fillId="0" borderId="0" xfId="51" applyNumberFormat="1" applyFont="1" applyAlignment="1">
      <alignment horizontal="right"/>
      <protection/>
    </xf>
    <xf numFmtId="172" fontId="3" fillId="0" borderId="0" xfId="51" applyNumberFormat="1" applyFont="1" applyFill="1" applyBorder="1" applyAlignment="1">
      <alignment horizontal="right"/>
      <protection/>
    </xf>
    <xf numFmtId="172" fontId="7" fillId="0" borderId="0" xfId="51" applyNumberFormat="1" applyFont="1" applyBorder="1" applyAlignment="1">
      <alignment horizontal="right"/>
      <protection/>
    </xf>
    <xf numFmtId="172" fontId="7" fillId="0" borderId="0" xfId="51" applyNumberFormat="1" applyFont="1" applyAlignment="1">
      <alignment horizontal="right"/>
      <protection/>
    </xf>
    <xf numFmtId="165" fontId="3" fillId="0" borderId="0" xfId="51" applyNumberFormat="1" applyFont="1" applyFill="1" applyAlignment="1">
      <alignment horizontal="right" vertical="center" wrapText="1"/>
      <protection/>
    </xf>
    <xf numFmtId="165" fontId="3" fillId="0" borderId="0" xfId="51" applyNumberFormat="1" applyFont="1" applyFill="1" applyBorder="1" applyAlignment="1">
      <alignment horizontal="right" vertical="center" wrapText="1"/>
      <protection/>
    </xf>
    <xf numFmtId="165" fontId="7" fillId="0" borderId="0" xfId="51" applyNumberFormat="1" applyFont="1" applyFill="1" applyAlignment="1">
      <alignment horizontal="right" vertical="center" wrapText="1"/>
      <protection/>
    </xf>
    <xf numFmtId="165" fontId="7" fillId="0" borderId="0" xfId="51" applyNumberFormat="1" applyFont="1" applyFill="1" applyBorder="1" applyAlignment="1">
      <alignment horizontal="right" vertical="center" wrapText="1"/>
      <protection/>
    </xf>
    <xf numFmtId="166" fontId="3" fillId="33" borderId="0" xfId="51" applyNumberFormat="1" applyFont="1" applyFill="1" applyBorder="1" applyAlignment="1">
      <alignment horizontal="right" vertical="center" wrapText="1"/>
      <protection/>
    </xf>
    <xf numFmtId="172" fontId="3" fillId="0" borderId="0" xfId="51" applyNumberFormat="1" applyFont="1" applyFill="1" applyAlignment="1">
      <alignment horizontal="right"/>
      <protection/>
    </xf>
    <xf numFmtId="172" fontId="7" fillId="0" borderId="0" xfId="51" applyNumberFormat="1" applyFont="1" applyFill="1" applyAlignment="1">
      <alignment horizontal="right"/>
      <protection/>
    </xf>
    <xf numFmtId="166" fontId="3" fillId="0" borderId="0" xfId="51" applyNumberFormat="1" applyFont="1" applyFill="1" applyAlignment="1">
      <alignment horizontal="right" vertical="center" wrapText="1"/>
      <protection/>
    </xf>
    <xf numFmtId="166" fontId="3" fillId="0" borderId="0" xfId="51" applyNumberFormat="1" applyFont="1" applyFill="1" applyBorder="1" applyAlignment="1">
      <alignment horizontal="right" vertical="center" wrapText="1"/>
      <protection/>
    </xf>
    <xf numFmtId="166" fontId="7" fillId="0" borderId="0" xfId="51" applyNumberFormat="1" applyFont="1" applyFill="1" applyAlignment="1">
      <alignment horizontal="right" vertical="center" wrapText="1"/>
      <protection/>
    </xf>
    <xf numFmtId="166" fontId="7" fillId="0" borderId="0" xfId="51" applyNumberFormat="1" applyFont="1" applyFill="1" applyBorder="1" applyAlignment="1">
      <alignment horizontal="right" vertical="center" wrapText="1"/>
      <protection/>
    </xf>
    <xf numFmtId="165" fontId="7" fillId="33" borderId="0" xfId="51" applyNumberFormat="1" applyFont="1" applyFill="1" applyBorder="1" applyAlignment="1">
      <alignment horizontal="right" vertical="center" wrapText="1"/>
      <protection/>
    </xf>
    <xf numFmtId="164" fontId="7" fillId="0" borderId="14" xfId="51" applyNumberFormat="1" applyFont="1" applyFill="1" applyBorder="1" applyAlignment="1">
      <alignment horizontal="left" indent="1"/>
      <protection/>
    </xf>
    <xf numFmtId="164" fontId="3" fillId="0" borderId="14" xfId="51" applyNumberFormat="1" applyFont="1" applyFill="1" applyBorder="1" applyAlignment="1">
      <alignment horizontal="left" indent="1"/>
      <protection/>
    </xf>
    <xf numFmtId="165" fontId="3" fillId="33" borderId="0" xfId="51" applyNumberFormat="1" applyFont="1" applyFill="1" applyAlignment="1">
      <alignment vertical="center" wrapText="1"/>
      <protection/>
    </xf>
    <xf numFmtId="165" fontId="3" fillId="33" borderId="18" xfId="51" applyNumberFormat="1" applyFont="1" applyFill="1" applyBorder="1" applyAlignment="1">
      <alignment horizontal="right" vertical="center" wrapText="1"/>
      <protection/>
    </xf>
    <xf numFmtId="164" fontId="3" fillId="0" borderId="0" xfId="51" applyNumberFormat="1" applyFont="1" applyFill="1" applyBorder="1" applyAlignment="1">
      <alignment horizontal="left" indent="1"/>
      <protection/>
    </xf>
    <xf numFmtId="166" fontId="3" fillId="33" borderId="18" xfId="51" applyNumberFormat="1" applyFont="1" applyFill="1" applyBorder="1" applyAlignment="1">
      <alignment horizontal="right" vertical="center" wrapText="1"/>
      <protection/>
    </xf>
    <xf numFmtId="0" fontId="3" fillId="0" borderId="0" xfId="51" applyFont="1" applyBorder="1" applyAlignment="1">
      <alignment/>
      <protection/>
    </xf>
    <xf numFmtId="49" fontId="3" fillId="0" borderId="20" xfId="51" applyNumberFormat="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49" fontId="6" fillId="0" borderId="0" xfId="51" applyNumberFormat="1" applyFont="1" applyFill="1" applyBorder="1" applyAlignment="1">
      <alignment horizontal="center" vertical="center" wrapText="1"/>
      <protection/>
    </xf>
    <xf numFmtId="172" fontId="10" fillId="0" borderId="0" xfId="51" applyNumberFormat="1" applyFont="1" applyAlignment="1">
      <alignment horizontal="right"/>
      <protection/>
    </xf>
    <xf numFmtId="172" fontId="10" fillId="0" borderId="0" xfId="51" applyNumberFormat="1" applyFont="1" applyBorder="1" applyAlignment="1">
      <alignment horizontal="right"/>
      <protection/>
    </xf>
    <xf numFmtId="165" fontId="11" fillId="33" borderId="0" xfId="51" applyNumberFormat="1" applyFont="1" applyFill="1" applyAlignment="1">
      <alignment horizontal="right" vertical="center" wrapText="1"/>
      <protection/>
    </xf>
    <xf numFmtId="165" fontId="11" fillId="33" borderId="13" xfId="51" applyNumberFormat="1" applyFont="1" applyFill="1" applyBorder="1" applyAlignment="1">
      <alignment horizontal="right" vertical="center" wrapText="1"/>
      <protection/>
    </xf>
    <xf numFmtId="172" fontId="11" fillId="0" borderId="0" xfId="51" applyNumberFormat="1" applyFont="1" applyBorder="1" applyAlignment="1">
      <alignment horizontal="right"/>
      <protection/>
    </xf>
    <xf numFmtId="172" fontId="11" fillId="0" borderId="0" xfId="51" applyNumberFormat="1" applyFont="1" applyAlignment="1">
      <alignment horizontal="right"/>
      <protection/>
    </xf>
    <xf numFmtId="172" fontId="10" fillId="0" borderId="0" xfId="51" applyNumberFormat="1" applyFont="1" applyFill="1" applyBorder="1" applyAlignment="1">
      <alignment horizontal="right"/>
      <protection/>
    </xf>
    <xf numFmtId="172" fontId="11" fillId="0" borderId="0" xfId="51" applyNumberFormat="1" applyFont="1" applyFill="1" applyAlignment="1">
      <alignment horizontal="right"/>
      <protection/>
    </xf>
    <xf numFmtId="172" fontId="11" fillId="0" borderId="0" xfId="51" applyNumberFormat="1" applyFont="1" applyFill="1" applyBorder="1" applyAlignment="1">
      <alignment horizontal="right"/>
      <protection/>
    </xf>
    <xf numFmtId="172" fontId="10" fillId="0" borderId="0" xfId="51" applyNumberFormat="1" applyFont="1" applyFill="1" applyAlignment="1">
      <alignment horizontal="right"/>
      <protection/>
    </xf>
    <xf numFmtId="172" fontId="7" fillId="0" borderId="18" xfId="51" applyNumberFormat="1" applyFont="1" applyFill="1" applyBorder="1" applyAlignment="1">
      <alignment horizontal="right"/>
      <protection/>
    </xf>
    <xf numFmtId="164" fontId="7" fillId="0" borderId="0" xfId="51" applyNumberFormat="1" applyFont="1" applyFill="1" applyBorder="1" applyAlignment="1">
      <alignment horizontal="left" indent="1"/>
      <protection/>
    </xf>
    <xf numFmtId="172" fontId="3" fillId="0" borderId="18" xfId="51" applyNumberFormat="1" applyFont="1" applyFill="1" applyBorder="1" applyAlignment="1">
      <alignment horizontal="right"/>
      <protection/>
    </xf>
    <xf numFmtId="49" fontId="3" fillId="0" borderId="25" xfId="51" applyNumberFormat="1" applyFont="1" applyFill="1" applyBorder="1" applyAlignment="1">
      <alignment vertical="center"/>
      <protection/>
    </xf>
    <xf numFmtId="49" fontId="3" fillId="0" borderId="26" xfId="51" applyNumberFormat="1" applyFont="1" applyFill="1" applyBorder="1" applyAlignment="1">
      <alignment vertical="center"/>
      <protection/>
    </xf>
    <xf numFmtId="0" fontId="14" fillId="0" borderId="0" xfId="51" applyFont="1">
      <alignment/>
      <protection/>
    </xf>
    <xf numFmtId="0" fontId="3" fillId="0" borderId="0" xfId="51" applyFont="1" applyAlignment="1">
      <alignment/>
      <protection/>
    </xf>
    <xf numFmtId="164" fontId="7" fillId="0" borderId="0" xfId="51" applyNumberFormat="1" applyFont="1" applyFill="1" applyBorder="1" applyAlignment="1">
      <alignment horizontal="left"/>
      <protection/>
    </xf>
    <xf numFmtId="0" fontId="2" fillId="0" borderId="25" xfId="51" applyBorder="1" applyAlignment="1">
      <alignment/>
      <protection/>
    </xf>
    <xf numFmtId="169" fontId="3" fillId="0" borderId="0" xfId="51" applyNumberFormat="1" applyFont="1">
      <alignment/>
      <protection/>
    </xf>
    <xf numFmtId="169" fontId="7" fillId="0" borderId="0" xfId="51" applyNumberFormat="1" applyFont="1" applyFill="1" applyBorder="1" applyAlignment="1">
      <alignment horizontal="right"/>
      <protection/>
    </xf>
    <xf numFmtId="169" fontId="3" fillId="0" borderId="0" xfId="51" applyNumberFormat="1" applyFont="1" applyFill="1" applyBorder="1" applyAlignment="1">
      <alignment horizontal="right"/>
      <protection/>
    </xf>
    <xf numFmtId="169" fontId="3" fillId="0" borderId="0" xfId="51" applyNumberFormat="1" applyFont="1" applyFill="1" applyAlignment="1">
      <alignment horizontal="right" vertical="center" wrapText="1"/>
      <protection/>
    </xf>
    <xf numFmtId="169" fontId="7" fillId="0" borderId="0" xfId="51" applyNumberFormat="1" applyFont="1" applyFill="1" applyAlignment="1">
      <alignment horizontal="right" vertical="center" wrapText="1"/>
      <protection/>
    </xf>
    <xf numFmtId="169" fontId="3" fillId="0" borderId="0" xfId="51" applyNumberFormat="1" applyFont="1" applyFill="1" applyAlignment="1">
      <alignment horizontal="right"/>
      <protection/>
    </xf>
    <xf numFmtId="169" fontId="7" fillId="0" borderId="0" xfId="51" applyNumberFormat="1" applyFont="1" applyFill="1" applyAlignment="1">
      <alignment horizontal="right"/>
      <protection/>
    </xf>
    <xf numFmtId="169" fontId="3" fillId="0" borderId="0" xfId="51" applyNumberFormat="1" applyFont="1" applyFill="1" applyBorder="1" applyAlignment="1">
      <alignment horizontal="left" vertical="center" wrapText="1"/>
      <protection/>
    </xf>
    <xf numFmtId="169" fontId="3" fillId="0" borderId="0" xfId="51" applyNumberFormat="1" applyFont="1" applyFill="1" applyBorder="1" applyAlignment="1">
      <alignment/>
      <protection/>
    </xf>
    <xf numFmtId="169" fontId="5" fillId="0" borderId="0" xfId="51" applyNumberFormat="1" applyFont="1" applyFill="1" applyBorder="1" applyAlignment="1">
      <alignment horizontal="center" vertical="center" wrapText="1"/>
      <protection/>
    </xf>
    <xf numFmtId="169" fontId="5" fillId="0" borderId="0" xfId="51" applyNumberFormat="1" applyFont="1" applyFill="1" applyAlignment="1">
      <alignment horizontal="center" vertical="center" wrapText="1"/>
      <protection/>
    </xf>
    <xf numFmtId="169" fontId="10" fillId="0" borderId="0" xfId="51" applyNumberFormat="1" applyFont="1" applyFill="1" applyBorder="1" applyAlignment="1">
      <alignment horizontal="right"/>
      <protection/>
    </xf>
    <xf numFmtId="0" fontId="3" fillId="0" borderId="0" xfId="51" applyFont="1" applyFill="1" applyBorder="1" applyAlignment="1">
      <alignment/>
      <protection/>
    </xf>
    <xf numFmtId="169" fontId="3" fillId="0" borderId="0" xfId="51" applyNumberFormat="1" applyFont="1" applyFill="1" applyBorder="1" applyAlignment="1">
      <alignment/>
      <protection/>
    </xf>
    <xf numFmtId="169" fontId="3" fillId="0" borderId="0" xfId="51" applyNumberFormat="1" applyFont="1" applyFill="1" applyBorder="1" applyAlignment="1">
      <alignment horizontal="right" vertical="center" wrapText="1"/>
      <protection/>
    </xf>
    <xf numFmtId="0" fontId="3" fillId="0" borderId="27" xfId="51" applyFont="1" applyFill="1" applyBorder="1" applyAlignment="1">
      <alignment horizontal="center" vertical="center" wrapText="1"/>
      <protection/>
    </xf>
    <xf numFmtId="0" fontId="3" fillId="0" borderId="18" xfId="51" applyFont="1" applyFill="1" applyBorder="1" applyAlignment="1">
      <alignment horizontal="center" vertical="center"/>
      <protection/>
    </xf>
    <xf numFmtId="0" fontId="3" fillId="0" borderId="21" xfId="51" applyFont="1" applyFill="1" applyBorder="1" applyAlignment="1">
      <alignment horizontal="center" vertical="center"/>
      <protection/>
    </xf>
    <xf numFmtId="49" fontId="3" fillId="0" borderId="0" xfId="51" applyNumberFormat="1" applyFont="1" applyFill="1" applyBorder="1" applyAlignment="1">
      <alignment horizontal="left" vertical="center" wrapText="1"/>
      <protection/>
    </xf>
    <xf numFmtId="49" fontId="3" fillId="0" borderId="17" xfId="51" applyNumberFormat="1" applyFont="1" applyFill="1" applyBorder="1" applyAlignment="1">
      <alignment horizontal="left" vertical="center" wrapText="1"/>
      <protection/>
    </xf>
    <xf numFmtId="0" fontId="7" fillId="0" borderId="0" xfId="51" applyFont="1" applyFill="1" applyAlignment="1">
      <alignment horizontal="right"/>
      <protection/>
    </xf>
    <xf numFmtId="0" fontId="8" fillId="0" borderId="0" xfId="51" applyFont="1">
      <alignment/>
      <protection/>
    </xf>
    <xf numFmtId="0" fontId="8" fillId="0" borderId="0" xfId="51" applyFont="1" applyBorder="1">
      <alignment/>
      <protection/>
    </xf>
    <xf numFmtId="49" fontId="7" fillId="0" borderId="0" xfId="51" applyNumberFormat="1" applyFont="1" applyFill="1" applyBorder="1" applyAlignment="1">
      <alignment horizontal="left"/>
      <protection/>
    </xf>
    <xf numFmtId="49" fontId="3" fillId="0" borderId="28" xfId="51" applyNumberFormat="1" applyFont="1" applyFill="1" applyBorder="1" applyAlignment="1">
      <alignment horizontal="center" vertical="center" wrapText="1"/>
      <protection/>
    </xf>
    <xf numFmtId="49" fontId="3" fillId="0" borderId="24" xfId="51" applyNumberFormat="1" applyFont="1" applyFill="1" applyBorder="1" applyAlignment="1">
      <alignment horizontal="center" vertical="center" wrapText="1"/>
      <protection/>
    </xf>
    <xf numFmtId="49" fontId="3" fillId="0" borderId="29" xfId="51" applyNumberFormat="1" applyFont="1" applyFill="1" applyBorder="1" applyAlignment="1">
      <alignment horizontal="center" vertical="center" wrapText="1"/>
      <protection/>
    </xf>
    <xf numFmtId="49" fontId="3" fillId="0" borderId="30" xfId="51" applyNumberFormat="1" applyFont="1" applyFill="1" applyBorder="1" applyAlignment="1">
      <alignment horizontal="center" vertical="center" wrapText="1"/>
      <protection/>
    </xf>
    <xf numFmtId="49" fontId="3" fillId="0" borderId="13" xfId="51" applyNumberFormat="1" applyFont="1" applyFill="1" applyBorder="1" applyAlignment="1">
      <alignment horizontal="center" vertical="center" wrapText="1"/>
      <protection/>
    </xf>
    <xf numFmtId="49" fontId="3" fillId="0" borderId="31" xfId="51" applyNumberFormat="1" applyFont="1" applyFill="1" applyBorder="1" applyAlignment="1">
      <alignment horizontal="center" vertical="center" wrapText="1"/>
      <protection/>
    </xf>
    <xf numFmtId="49" fontId="3" fillId="0" borderId="32" xfId="51" applyNumberFormat="1" applyFont="1" applyFill="1" applyBorder="1" applyAlignment="1">
      <alignment horizontal="center" vertical="center" wrapText="1"/>
      <protection/>
    </xf>
    <xf numFmtId="49" fontId="3" fillId="0" borderId="12" xfId="51" applyNumberFormat="1" applyFont="1" applyFill="1" applyBorder="1" applyAlignment="1">
      <alignment horizontal="center" vertical="center" wrapText="1"/>
      <protection/>
    </xf>
    <xf numFmtId="49" fontId="3" fillId="0" borderId="33" xfId="51" applyNumberFormat="1" applyFont="1" applyFill="1" applyBorder="1" applyAlignment="1">
      <alignment horizontal="center" vertical="center" wrapText="1"/>
      <protection/>
    </xf>
    <xf numFmtId="49" fontId="3" fillId="0" borderId="27" xfId="51" applyNumberFormat="1" applyFont="1" applyFill="1" applyBorder="1" applyAlignment="1">
      <alignment horizontal="center" vertical="center" wrapText="1"/>
      <protection/>
    </xf>
    <xf numFmtId="49" fontId="3" fillId="0" borderId="18" xfId="51" applyNumberFormat="1" applyFont="1" applyFill="1" applyBorder="1" applyAlignment="1">
      <alignment horizontal="center" vertical="center" wrapText="1"/>
      <protection/>
    </xf>
    <xf numFmtId="49" fontId="3" fillId="0" borderId="21" xfId="51" applyNumberFormat="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center" vertical="center"/>
      <protection/>
    </xf>
    <xf numFmtId="0" fontId="3" fillId="0" borderId="16" xfId="51" applyFont="1" applyFill="1" applyBorder="1" applyAlignment="1">
      <alignment horizontal="center" vertical="center"/>
      <protection/>
    </xf>
    <xf numFmtId="49" fontId="3" fillId="0" borderId="10" xfId="51" applyNumberFormat="1" applyFont="1" applyFill="1" applyBorder="1" applyAlignment="1">
      <alignment horizontal="center" vertical="center" wrapText="1"/>
      <protection/>
    </xf>
    <xf numFmtId="49" fontId="3" fillId="0" borderId="11" xfId="51" applyNumberFormat="1" applyFont="1" applyFill="1" applyBorder="1" applyAlignment="1">
      <alignment horizontal="center" vertical="center" wrapText="1"/>
      <protection/>
    </xf>
    <xf numFmtId="49" fontId="3" fillId="0" borderId="0" xfId="51" applyNumberFormat="1" applyFont="1" applyFill="1" applyBorder="1" applyAlignment="1">
      <alignment horizontal="center" vertical="center" wrapText="1"/>
      <protection/>
    </xf>
    <xf numFmtId="49" fontId="3" fillId="0" borderId="14" xfId="51" applyNumberFormat="1" applyFont="1" applyFill="1" applyBorder="1" applyAlignment="1">
      <alignment horizontal="center" vertical="center" wrapText="1"/>
      <protection/>
    </xf>
    <xf numFmtId="49" fontId="3" fillId="0" borderId="15" xfId="51" applyNumberFormat="1" applyFont="1" applyFill="1" applyBorder="1" applyAlignment="1">
      <alignment horizontal="center" vertical="center" wrapText="1"/>
      <protection/>
    </xf>
    <xf numFmtId="49" fontId="3" fillId="0" borderId="16" xfId="51" applyNumberFormat="1" applyFont="1" applyFill="1" applyBorder="1" applyAlignment="1">
      <alignment horizontal="center" vertical="center" wrapText="1"/>
      <protection/>
    </xf>
    <xf numFmtId="0" fontId="4" fillId="0" borderId="0" xfId="51" applyFont="1" applyFill="1" applyAlignment="1" quotePrefix="1">
      <alignment horizontal="center"/>
      <protection/>
    </xf>
    <xf numFmtId="0" fontId="4" fillId="0" borderId="0" xfId="51" applyFont="1" applyFill="1" applyAlignment="1">
      <alignment horizontal="center"/>
      <protection/>
    </xf>
    <xf numFmtId="49" fontId="6" fillId="0" borderId="0" xfId="51" applyNumberFormat="1" applyFont="1" applyFill="1" applyBorder="1" applyAlignment="1">
      <alignment horizontal="right" vertical="center" wrapText="1"/>
      <protection/>
    </xf>
    <xf numFmtId="49" fontId="6" fillId="0" borderId="0" xfId="51" applyNumberFormat="1" applyFont="1" applyFill="1" applyBorder="1" applyAlignment="1">
      <alignment horizontal="left" vertical="center" wrapText="1"/>
      <protection/>
    </xf>
    <xf numFmtId="49" fontId="5" fillId="0" borderId="0" xfId="51" applyNumberFormat="1" applyFont="1" applyFill="1" applyBorder="1" applyAlignment="1">
      <alignment horizontal="right" vertical="center" wrapText="1"/>
      <protection/>
    </xf>
    <xf numFmtId="0" fontId="7" fillId="0" borderId="0" xfId="51" applyFont="1" applyAlignment="1">
      <alignment horizontal="left"/>
      <protection/>
    </xf>
    <xf numFmtId="49" fontId="3" fillId="0" borderId="34" xfId="51" applyNumberFormat="1" applyFont="1" applyFill="1" applyBorder="1" applyAlignment="1">
      <alignment horizontal="center" vertical="center"/>
      <protection/>
    </xf>
    <xf numFmtId="49" fontId="3" fillId="0" borderId="35" xfId="51" applyNumberFormat="1" applyFont="1" applyFill="1" applyBorder="1" applyAlignment="1">
      <alignment horizontal="center" vertical="center"/>
      <protection/>
    </xf>
    <xf numFmtId="0" fontId="2" fillId="0" borderId="36" xfId="51" applyBorder="1" applyAlignment="1">
      <alignment horizontal="center" vertical="center"/>
      <protection/>
    </xf>
    <xf numFmtId="0" fontId="6" fillId="0" borderId="0" xfId="51" applyFont="1" applyAlignment="1">
      <alignment horizontal="right"/>
      <protection/>
    </xf>
    <xf numFmtId="49" fontId="3" fillId="0" borderId="27" xfId="51" applyNumberFormat="1" applyFont="1" applyFill="1" applyBorder="1" applyAlignment="1">
      <alignment horizontal="center" vertical="center"/>
      <protection/>
    </xf>
    <xf numFmtId="49" fontId="3" fillId="0" borderId="10" xfId="51" applyNumberFormat="1" applyFont="1" applyFill="1" applyBorder="1" applyAlignment="1">
      <alignment horizontal="center" vertical="center"/>
      <protection/>
    </xf>
    <xf numFmtId="49" fontId="3" fillId="0" borderId="18" xfId="51" applyNumberFormat="1" applyFont="1" applyFill="1" applyBorder="1" applyAlignment="1">
      <alignment horizontal="center" vertical="center"/>
      <protection/>
    </xf>
    <xf numFmtId="49" fontId="3" fillId="0" borderId="0" xfId="51" applyNumberFormat="1" applyFont="1" applyFill="1" applyBorder="1" applyAlignment="1">
      <alignment horizontal="center" vertical="center"/>
      <protection/>
    </xf>
    <xf numFmtId="49" fontId="3" fillId="0" borderId="21" xfId="51" applyNumberFormat="1" applyFont="1" applyFill="1" applyBorder="1" applyAlignment="1">
      <alignment horizontal="center" vertical="center"/>
      <protection/>
    </xf>
    <xf numFmtId="49" fontId="3" fillId="0" borderId="15" xfId="51" applyNumberFormat="1" applyFont="1" applyFill="1" applyBorder="1" applyAlignment="1">
      <alignment horizontal="center" vertical="center"/>
      <protection/>
    </xf>
    <xf numFmtId="0" fontId="2" fillId="0" borderId="36" xfId="51" applyBorder="1" applyAlignment="1">
      <alignment vertical="center"/>
      <protection/>
    </xf>
    <xf numFmtId="49" fontId="3" fillId="0" borderId="14" xfId="51" applyNumberFormat="1" applyFont="1" applyFill="1" applyBorder="1" applyAlignment="1">
      <alignment horizontal="center" vertical="center"/>
      <protection/>
    </xf>
    <xf numFmtId="49" fontId="3" fillId="0" borderId="16" xfId="51" applyNumberFormat="1" applyFont="1" applyFill="1" applyBorder="1" applyAlignment="1">
      <alignment horizontal="center" vertical="center"/>
      <protection/>
    </xf>
    <xf numFmtId="0" fontId="2" fillId="0" borderId="36" xfId="51" applyBorder="1" applyAlignment="1">
      <alignment/>
      <protection/>
    </xf>
    <xf numFmtId="0" fontId="4" fillId="0" borderId="0" xfId="51" applyFont="1" applyAlignment="1">
      <alignment horizontal="center"/>
      <protection/>
    </xf>
    <xf numFmtId="49" fontId="3" fillId="0" borderId="18" xfId="51" applyNumberFormat="1" applyFont="1" applyFill="1" applyBorder="1" applyAlignment="1">
      <alignment horizontal="center" vertical="center" shrinkToFit="1"/>
      <protection/>
    </xf>
    <xf numFmtId="0" fontId="2" fillId="0" borderId="21" xfId="51" applyBorder="1" applyAlignment="1">
      <alignment horizontal="center" vertical="center" shrinkToFit="1"/>
      <protection/>
    </xf>
    <xf numFmtId="0" fontId="2" fillId="0" borderId="21" xfId="51" applyBorder="1" applyAlignment="1">
      <alignment vertical="center"/>
      <protection/>
    </xf>
    <xf numFmtId="0" fontId="2" fillId="0" borderId="16" xfId="51" applyBorder="1" applyAlignment="1">
      <alignment vertical="center"/>
      <protection/>
    </xf>
    <xf numFmtId="49" fontId="3" fillId="0" borderId="23" xfId="51" applyNumberFormat="1" applyFont="1" applyFill="1" applyBorder="1" applyAlignment="1">
      <alignment horizontal="center" vertical="center"/>
      <protection/>
    </xf>
    <xf numFmtId="49" fontId="3" fillId="0" borderId="25" xfId="51" applyNumberFormat="1" applyFont="1" applyFill="1" applyBorder="1" applyAlignment="1">
      <alignment horizontal="center" vertical="center"/>
      <protection/>
    </xf>
    <xf numFmtId="164" fontId="3" fillId="0" borderId="0" xfId="51" applyNumberFormat="1" applyFont="1" applyFill="1" applyBorder="1" applyAlignment="1">
      <alignment horizontal="left"/>
      <protection/>
    </xf>
    <xf numFmtId="49" fontId="3" fillId="0" borderId="22" xfId="51" applyNumberFormat="1" applyFont="1" applyFill="1" applyBorder="1" applyAlignment="1">
      <alignment horizontal="center" vertical="center" wrapText="1"/>
      <protection/>
    </xf>
    <xf numFmtId="0" fontId="7" fillId="0" borderId="18" xfId="51" applyFont="1" applyFill="1" applyBorder="1" applyAlignment="1">
      <alignment horizontal="left" indent="1"/>
      <protection/>
    </xf>
    <xf numFmtId="0" fontId="7" fillId="0" borderId="0" xfId="51" applyFont="1" applyFill="1" applyBorder="1" applyAlignment="1">
      <alignment horizontal="left" indent="1"/>
      <protection/>
    </xf>
    <xf numFmtId="49" fontId="3" fillId="0" borderId="25" xfId="51" applyNumberFormat="1" applyFont="1" applyFill="1" applyBorder="1" applyAlignment="1">
      <alignment horizontal="center" vertical="center" wrapText="1"/>
      <protection/>
    </xf>
    <xf numFmtId="0" fontId="3" fillId="0" borderId="21" xfId="51" applyFont="1" applyFill="1" applyBorder="1" applyAlignment="1">
      <alignment horizontal="center" vertical="center" wrapText="1"/>
      <protection/>
    </xf>
    <xf numFmtId="49" fontId="3" fillId="0" borderId="10" xfId="51" applyNumberFormat="1" applyFont="1" applyFill="1" applyBorder="1" applyAlignment="1">
      <alignment horizontal="left" vertical="center" wrapText="1"/>
      <protection/>
    </xf>
    <xf numFmtId="0" fontId="14" fillId="0" borderId="0" xfId="51" applyFont="1" applyFill="1" applyAlignment="1">
      <alignment horizontal="left"/>
      <protection/>
    </xf>
    <xf numFmtId="49" fontId="7" fillId="0" borderId="18" xfId="51" applyNumberFormat="1" applyFont="1" applyFill="1" applyBorder="1" applyAlignment="1">
      <alignment horizontal="left" indent="1"/>
      <protection/>
    </xf>
    <xf numFmtId="49" fontId="7" fillId="0" borderId="0" xfId="51" applyNumberFormat="1" applyFont="1" applyFill="1" applyBorder="1" applyAlignment="1">
      <alignment horizontal="left" indent="1"/>
      <protection/>
    </xf>
    <xf numFmtId="164" fontId="3" fillId="0" borderId="18" xfId="51" applyNumberFormat="1" applyFont="1" applyFill="1" applyBorder="1" applyAlignment="1">
      <alignment horizontal="left" indent="1"/>
      <protection/>
    </xf>
    <xf numFmtId="164" fontId="3" fillId="0" borderId="0" xfId="51" applyNumberFormat="1" applyFont="1" applyFill="1" applyBorder="1" applyAlignment="1">
      <alignment horizontal="left" indent="1"/>
      <protection/>
    </xf>
    <xf numFmtId="168" fontId="3" fillId="0" borderId="18" xfId="51" applyNumberFormat="1" applyFont="1" applyFill="1" applyBorder="1" applyAlignment="1">
      <alignment horizontal="left" indent="1"/>
      <protection/>
    </xf>
    <xf numFmtId="168" fontId="3" fillId="0" borderId="0" xfId="51" applyNumberFormat="1" applyFont="1" applyFill="1" applyBorder="1" applyAlignment="1">
      <alignment horizontal="left" indent="1"/>
      <protection/>
    </xf>
    <xf numFmtId="0" fontId="2" fillId="0" borderId="0" xfId="51" applyFont="1" applyFill="1" applyAlignment="1" applyProtection="1">
      <alignment horizontal="left" vertical="center"/>
      <protection/>
    </xf>
    <xf numFmtId="164" fontId="3" fillId="0" borderId="0" xfId="51" applyNumberFormat="1" applyFont="1" applyFill="1" applyAlignment="1">
      <alignment horizontal="left"/>
      <protection/>
    </xf>
    <xf numFmtId="0" fontId="3" fillId="0" borderId="27" xfId="51" applyFont="1" applyBorder="1" applyAlignment="1">
      <alignment horizontal="center" vertical="center" wrapText="1"/>
      <protection/>
    </xf>
    <xf numFmtId="0" fontId="3" fillId="0" borderId="18" xfId="51" applyFont="1" applyBorder="1" applyAlignment="1">
      <alignment horizontal="center" vertical="center" wrapText="1"/>
      <protection/>
    </xf>
    <xf numFmtId="0" fontId="3" fillId="0" borderId="21" xfId="51" applyFont="1" applyBorder="1" applyAlignment="1">
      <alignment horizontal="center" vertical="center" wrapText="1"/>
      <protection/>
    </xf>
    <xf numFmtId="0" fontId="12" fillId="0" borderId="25" xfId="51" applyNumberFormat="1" applyFont="1" applyFill="1" applyBorder="1" applyAlignment="1">
      <alignment horizontal="center" vertical="center" wrapText="1"/>
      <protection/>
    </xf>
    <xf numFmtId="0" fontId="12" fillId="0" borderId="34" xfId="51" applyNumberFormat="1" applyFont="1" applyFill="1" applyBorder="1" applyAlignment="1">
      <alignment horizontal="center" vertical="center"/>
      <protection/>
    </xf>
    <xf numFmtId="0" fontId="12" fillId="0" borderId="35" xfId="51" applyNumberFormat="1" applyFont="1" applyFill="1" applyBorder="1" applyAlignment="1">
      <alignment horizontal="center" vertical="center"/>
      <protection/>
    </xf>
    <xf numFmtId="0" fontId="12" fillId="0" borderId="36" xfId="51" applyNumberFormat="1" applyFont="1" applyFill="1" applyBorder="1" applyAlignment="1">
      <alignment horizontal="center" vertical="center"/>
      <protection/>
    </xf>
    <xf numFmtId="49" fontId="11" fillId="0" borderId="35" xfId="51" applyNumberFormat="1" applyFont="1" applyFill="1" applyBorder="1" applyAlignment="1">
      <alignment horizontal="center" vertical="center" wrapText="1"/>
      <protection/>
    </xf>
    <xf numFmtId="49" fontId="11" fillId="0" borderId="35" xfId="51" applyNumberFormat="1" applyFont="1" applyFill="1" applyBorder="1" applyAlignment="1">
      <alignment horizontal="center" vertical="center"/>
      <protection/>
    </xf>
    <xf numFmtId="49" fontId="11" fillId="0" borderId="36" xfId="51" applyNumberFormat="1" applyFont="1" applyFill="1" applyBorder="1" applyAlignment="1">
      <alignment horizontal="center" vertical="center"/>
      <protection/>
    </xf>
    <xf numFmtId="0" fontId="2" fillId="0" borderId="11" xfId="51" applyBorder="1">
      <alignment/>
      <protection/>
    </xf>
    <xf numFmtId="0" fontId="2" fillId="0" borderId="0" xfId="51">
      <alignment/>
      <protection/>
    </xf>
    <xf numFmtId="0" fontId="2" fillId="0" borderId="14" xfId="51" applyBorder="1">
      <alignment/>
      <protection/>
    </xf>
    <xf numFmtId="0" fontId="2" fillId="0" borderId="15" xfId="51" applyBorder="1">
      <alignment/>
      <protection/>
    </xf>
    <xf numFmtId="0" fontId="2" fillId="0" borderId="16" xfId="51" applyBorder="1">
      <alignment/>
      <protection/>
    </xf>
    <xf numFmtId="0" fontId="11" fillId="0" borderId="35" xfId="51" applyFont="1" applyFill="1" applyBorder="1">
      <alignment/>
      <protection/>
    </xf>
    <xf numFmtId="0" fontId="11" fillId="0" borderId="36" xfId="51" applyFont="1" applyFill="1" applyBorder="1">
      <alignment/>
      <protection/>
    </xf>
    <xf numFmtId="49" fontId="11" fillId="0" borderId="34" xfId="51" applyNumberFormat="1" applyFont="1" applyFill="1" applyBorder="1" applyAlignment="1">
      <alignment horizontal="center" vertical="center" wrapText="1"/>
      <protection/>
    </xf>
    <xf numFmtId="0" fontId="11" fillId="0" borderId="27" xfId="51" applyNumberFormat="1" applyFont="1" applyFill="1" applyBorder="1" applyAlignment="1">
      <alignment horizontal="center" vertical="center" wrapText="1"/>
      <protection/>
    </xf>
    <xf numFmtId="0" fontId="11" fillId="0" borderId="18" xfId="51" applyNumberFormat="1" applyFont="1" applyFill="1" applyBorder="1" applyAlignment="1">
      <alignment horizontal="center" vertical="center" wrapText="1"/>
      <protection/>
    </xf>
    <xf numFmtId="0" fontId="11" fillId="0" borderId="21" xfId="51" applyNumberFormat="1" applyFont="1" applyFill="1" applyBorder="1" applyAlignment="1">
      <alignment horizontal="center" vertical="center" wrapText="1"/>
      <protection/>
    </xf>
    <xf numFmtId="0" fontId="11" fillId="0" borderId="14" xfId="51" applyNumberFormat="1" applyFont="1" applyFill="1" applyBorder="1" applyAlignment="1">
      <alignment horizontal="center" vertical="center" wrapText="1"/>
      <protection/>
    </xf>
    <xf numFmtId="0" fontId="11" fillId="0" borderId="14" xfId="51" applyFont="1" applyFill="1" applyBorder="1">
      <alignment/>
      <protection/>
    </xf>
    <xf numFmtId="0" fontId="11" fillId="0" borderId="16" xfId="51" applyFont="1" applyFill="1" applyBorder="1">
      <alignment/>
      <protection/>
    </xf>
    <xf numFmtId="49" fontId="11" fillId="0" borderId="18" xfId="51" applyNumberFormat="1" applyFont="1" applyFill="1" applyBorder="1" applyAlignment="1">
      <alignment horizontal="center" vertical="center" wrapText="1"/>
      <protection/>
    </xf>
    <xf numFmtId="49" fontId="11" fillId="0" borderId="14" xfId="51" applyNumberFormat="1" applyFont="1" applyFill="1" applyBorder="1" applyAlignment="1">
      <alignment horizontal="center" vertical="center" wrapText="1"/>
      <protection/>
    </xf>
    <xf numFmtId="49" fontId="11" fillId="0" borderId="21" xfId="51" applyNumberFormat="1" applyFont="1" applyFill="1" applyBorder="1" applyAlignment="1">
      <alignment horizontal="center" vertical="center" wrapText="1"/>
      <protection/>
    </xf>
    <xf numFmtId="49" fontId="11" fillId="0" borderId="16" xfId="51" applyNumberFormat="1" applyFont="1" applyFill="1" applyBorder="1" applyAlignment="1">
      <alignment horizontal="center" vertical="center" wrapText="1"/>
      <protection/>
    </xf>
    <xf numFmtId="0" fontId="17" fillId="0" borderId="0" xfId="51" applyFont="1" applyAlignment="1">
      <alignment horizontal="left"/>
      <protection/>
    </xf>
    <xf numFmtId="0" fontId="11" fillId="0" borderId="0" xfId="51" applyNumberFormat="1" applyFont="1" applyFill="1" applyBorder="1" applyAlignment="1">
      <alignment horizontal="center" vertical="center" wrapText="1"/>
      <protection/>
    </xf>
    <xf numFmtId="0" fontId="11" fillId="0" borderId="15" xfId="51" applyNumberFormat="1" applyFont="1" applyFill="1" applyBorder="1" applyAlignment="1">
      <alignment horizontal="center" vertical="center" wrapText="1"/>
      <protection/>
    </xf>
    <xf numFmtId="0" fontId="2" fillId="0" borderId="10" xfId="51" applyBorder="1" applyAlignment="1">
      <alignment/>
      <protection/>
    </xf>
    <xf numFmtId="0" fontId="2" fillId="0" borderId="11" xfId="51" applyBorder="1" applyAlignment="1">
      <alignment/>
      <protection/>
    </xf>
    <xf numFmtId="0" fontId="2" fillId="0" borderId="18" xfId="51" applyBorder="1" applyAlignment="1">
      <alignment/>
      <protection/>
    </xf>
    <xf numFmtId="0" fontId="2" fillId="0" borderId="0" xfId="51" applyBorder="1" applyAlignment="1">
      <alignment/>
      <protection/>
    </xf>
    <xf numFmtId="0" fontId="2" fillId="0" borderId="14" xfId="51" applyBorder="1" applyAlignment="1">
      <alignment/>
      <protection/>
    </xf>
    <xf numFmtId="0" fontId="2" fillId="0" borderId="21" xfId="51" applyBorder="1" applyAlignment="1">
      <alignment/>
      <protection/>
    </xf>
    <xf numFmtId="0" fontId="2" fillId="0" borderId="15" xfId="51" applyBorder="1" applyAlignment="1">
      <alignment/>
      <protection/>
    </xf>
    <xf numFmtId="0" fontId="2" fillId="0" borderId="16" xfId="51" applyBorder="1" applyAlignment="1">
      <alignment/>
      <protection/>
    </xf>
    <xf numFmtId="0" fontId="12" fillId="0" borderId="23" xfId="51" applyNumberFormat="1" applyFont="1" applyFill="1" applyBorder="1" applyAlignment="1">
      <alignment horizontal="center" vertical="center" wrapText="1"/>
      <protection/>
    </xf>
    <xf numFmtId="0" fontId="11" fillId="0" borderId="34" xfId="51" applyNumberFormat="1" applyFont="1" applyFill="1" applyBorder="1" applyAlignment="1">
      <alignment horizontal="center" vertical="center"/>
      <protection/>
    </xf>
    <xf numFmtId="0" fontId="11" fillId="0" borderId="35" xfId="51" applyNumberFormat="1" applyFont="1" applyFill="1" applyBorder="1" applyAlignment="1">
      <alignment horizontal="center" vertical="center"/>
      <protection/>
    </xf>
    <xf numFmtId="0" fontId="11" fillId="0" borderId="36" xfId="51" applyNumberFormat="1" applyFont="1" applyFill="1" applyBorder="1" applyAlignment="1">
      <alignment horizontal="center" vertical="center"/>
      <protection/>
    </xf>
    <xf numFmtId="0" fontId="11" fillId="0" borderId="35" xfId="51" applyNumberFormat="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right"/>
      <protection/>
    </xf>
    <xf numFmtId="0" fontId="7" fillId="0" borderId="0" xfId="51" applyFont="1" applyAlignment="1">
      <alignment horizontal="left"/>
      <protection/>
    </xf>
    <xf numFmtId="0" fontId="12" fillId="0" borderId="23" xfId="51" applyNumberFormat="1" applyFont="1" applyFill="1" applyBorder="1" applyAlignment="1">
      <alignment horizontal="center" vertical="center" wrapText="1"/>
      <protection/>
    </xf>
    <xf numFmtId="0" fontId="12" fillId="0" borderId="25" xfId="51" applyNumberFormat="1" applyFont="1" applyFill="1" applyBorder="1" applyAlignment="1">
      <alignment horizontal="center" vertical="center" wrapText="1"/>
      <protection/>
    </xf>
    <xf numFmtId="0" fontId="12" fillId="0" borderId="34" xfId="51" applyNumberFormat="1" applyFont="1" applyFill="1" applyBorder="1" applyAlignment="1">
      <alignment horizontal="center" vertical="center"/>
      <protection/>
    </xf>
    <xf numFmtId="0" fontId="12" fillId="0" borderId="35" xfId="51" applyNumberFormat="1" applyFont="1" applyFill="1" applyBorder="1" applyAlignment="1">
      <alignment horizontal="center" vertical="center"/>
      <protection/>
    </xf>
    <xf numFmtId="0" fontId="12" fillId="0" borderId="36" xfId="51" applyNumberFormat="1" applyFont="1" applyFill="1" applyBorder="1" applyAlignment="1">
      <alignment horizontal="center" vertical="center"/>
      <protection/>
    </xf>
    <xf numFmtId="0" fontId="3" fillId="0" borderId="27" xfId="51" applyFont="1" applyBorder="1" applyAlignment="1">
      <alignment horizontal="center" vertical="center" wrapText="1"/>
      <protection/>
    </xf>
    <xf numFmtId="0" fontId="3" fillId="0" borderId="18" xfId="51" applyFont="1" applyBorder="1" applyAlignment="1">
      <alignment horizontal="center" vertical="center" wrapText="1"/>
      <protection/>
    </xf>
    <xf numFmtId="0" fontId="3" fillId="0" borderId="21" xfId="51" applyFont="1" applyBorder="1" applyAlignment="1">
      <alignment horizontal="center" vertical="center" wrapText="1"/>
      <protection/>
    </xf>
    <xf numFmtId="49" fontId="3" fillId="0" borderId="11" xfId="51" applyNumberFormat="1" applyFont="1" applyFill="1" applyBorder="1" applyAlignment="1">
      <alignment horizontal="center" vertical="center"/>
      <protection/>
    </xf>
    <xf numFmtId="49" fontId="3" fillId="0" borderId="37" xfId="51" applyNumberFormat="1" applyFont="1" applyFill="1" applyBorder="1" applyAlignment="1">
      <alignment horizontal="center" vertical="center"/>
      <protection/>
    </xf>
    <xf numFmtId="49" fontId="3" fillId="0" borderId="24" xfId="51" applyNumberFormat="1" applyFont="1" applyFill="1" applyBorder="1" applyAlignment="1">
      <alignment horizontal="center" vertical="center"/>
      <protection/>
    </xf>
    <xf numFmtId="49" fontId="3" fillId="0" borderId="29" xfId="51" applyNumberFormat="1" applyFont="1" applyFill="1" applyBorder="1" applyAlignment="1">
      <alignment horizontal="center" vertical="center"/>
      <protection/>
    </xf>
    <xf numFmtId="49" fontId="3" fillId="0" borderId="38" xfId="51" applyNumberFormat="1" applyFont="1" applyFill="1" applyBorder="1" applyAlignment="1">
      <alignment horizontal="center" vertical="center"/>
      <protection/>
    </xf>
    <xf numFmtId="49" fontId="3" fillId="0" borderId="13" xfId="51" applyNumberFormat="1" applyFont="1" applyFill="1" applyBorder="1" applyAlignment="1">
      <alignment horizontal="center" vertical="center"/>
      <protection/>
    </xf>
    <xf numFmtId="49" fontId="3" fillId="0" borderId="22" xfId="51" applyNumberFormat="1" applyFont="1" applyFill="1" applyBorder="1" applyAlignment="1">
      <alignment horizontal="center" vertical="center"/>
      <protection/>
    </xf>
    <xf numFmtId="164" fontId="3" fillId="0" borderId="0" xfId="51" applyNumberFormat="1" applyFont="1" applyFill="1" applyBorder="1" applyAlignment="1">
      <alignment horizontal="center"/>
      <protection/>
    </xf>
    <xf numFmtId="0" fontId="2" fillId="0" borderId="18" xfId="51" applyBorder="1" applyAlignment="1">
      <alignment horizontal="center" vertical="center" wrapText="1"/>
      <protection/>
    </xf>
    <xf numFmtId="0" fontId="2" fillId="0" borderId="21" xfId="51" applyBorder="1" applyAlignment="1">
      <alignment horizontal="center" vertical="center" wrapText="1"/>
      <protection/>
    </xf>
    <xf numFmtId="49" fontId="3" fillId="0" borderId="34" xfId="51" applyNumberFormat="1" applyFont="1" applyFill="1" applyBorder="1" applyAlignment="1">
      <alignment horizontal="center" vertical="center" wrapText="1"/>
      <protection/>
    </xf>
    <xf numFmtId="0" fontId="2" fillId="0" borderId="35" xfId="51" applyBorder="1" applyAlignment="1">
      <alignment horizontal="center" vertical="center" wrapText="1"/>
      <protection/>
    </xf>
    <xf numFmtId="0" fontId="2" fillId="0" borderId="36" xfId="51" applyBorder="1" applyAlignment="1">
      <alignment horizontal="center" vertical="center" wrapText="1"/>
      <protection/>
    </xf>
    <xf numFmtId="0" fontId="2" fillId="0" borderId="0" xfId="51" applyBorder="1" applyAlignment="1">
      <alignment horizontal="center" vertical="center" wrapText="1"/>
      <protection/>
    </xf>
    <xf numFmtId="0" fontId="2" fillId="0" borderId="15" xfId="51" applyBorder="1" applyAlignment="1">
      <alignment horizontal="center" vertical="center" wrapText="1"/>
      <protection/>
    </xf>
    <xf numFmtId="49" fontId="3" fillId="0" borderId="27" xfId="51" applyNumberFormat="1" applyFont="1" applyFill="1" applyBorder="1" applyAlignment="1">
      <alignment horizontal="right" vertical="center" wrapText="1"/>
      <protection/>
    </xf>
    <xf numFmtId="0" fontId="2" fillId="0" borderId="18" xfId="51" applyBorder="1" applyAlignment="1">
      <alignment horizontal="right" vertical="center" wrapText="1"/>
      <protection/>
    </xf>
    <xf numFmtId="0" fontId="2" fillId="0" borderId="21" xfId="51" applyBorder="1" applyAlignment="1">
      <alignment horizontal="right" vertical="center" wrapText="1"/>
      <protection/>
    </xf>
    <xf numFmtId="14" fontId="6" fillId="0" borderId="0" xfId="51" applyNumberFormat="1" applyFont="1" applyAlignment="1">
      <alignment horizontal="right"/>
      <protection/>
    </xf>
    <xf numFmtId="49" fontId="3" fillId="0" borderId="19" xfId="51" applyNumberFormat="1" applyFont="1" applyFill="1" applyBorder="1" applyAlignment="1">
      <alignment horizontal="center" vertical="center"/>
      <protection/>
    </xf>
    <xf numFmtId="0" fontId="3" fillId="0" borderId="23" xfId="51" applyNumberFormat="1" applyFont="1" applyFill="1" applyBorder="1" applyAlignment="1">
      <alignment horizontal="center" vertical="center"/>
      <protection/>
    </xf>
    <xf numFmtId="0" fontId="3" fillId="0" borderId="25" xfId="51" applyNumberFormat="1" applyFont="1" applyFill="1" applyBorder="1" applyAlignment="1">
      <alignment horizontal="center" vertical="center"/>
      <protection/>
    </xf>
    <xf numFmtId="49" fontId="4" fillId="0" borderId="0" xfId="51" applyNumberFormat="1" applyFont="1" applyFill="1" applyBorder="1" applyAlignment="1">
      <alignment horizontal="center" vertical="center" wrapText="1"/>
      <protection/>
    </xf>
    <xf numFmtId="49" fontId="6" fillId="0" borderId="0" xfId="51" applyNumberFormat="1" applyFont="1" applyFill="1" applyBorder="1" applyAlignment="1">
      <alignment horizontal="right" vertical="center"/>
      <protection/>
    </xf>
    <xf numFmtId="49" fontId="6" fillId="0" borderId="0" xfId="51" applyNumberFormat="1" applyFont="1" applyFill="1" applyBorder="1" applyAlignment="1">
      <alignment horizontal="left" vertical="center"/>
      <protection/>
    </xf>
    <xf numFmtId="49" fontId="7" fillId="0" borderId="0" xfId="51" applyNumberFormat="1" applyFont="1" applyFill="1" applyBorder="1" applyAlignment="1">
      <alignment horizontal="right"/>
      <protection/>
    </xf>
    <xf numFmtId="49" fontId="3" fillId="0" borderId="39" xfId="51" applyNumberFormat="1" applyFont="1" applyFill="1" applyBorder="1" applyAlignment="1">
      <alignment horizontal="center" vertical="center"/>
      <protection/>
    </xf>
    <xf numFmtId="49" fontId="3" fillId="0" borderId="17" xfId="51" applyNumberFormat="1" applyFont="1" applyFill="1" applyBorder="1" applyAlignment="1">
      <alignment horizontal="center" vertical="center"/>
      <protection/>
    </xf>
    <xf numFmtId="49" fontId="3" fillId="0" borderId="40" xfId="51" applyNumberFormat="1" applyFont="1" applyFill="1" applyBorder="1" applyAlignment="1">
      <alignment horizontal="center" vertical="center"/>
      <protection/>
    </xf>
    <xf numFmtId="49" fontId="3" fillId="0" borderId="41" xfId="51" applyNumberFormat="1" applyFont="1" applyFill="1" applyBorder="1" applyAlignment="1">
      <alignment horizontal="center" vertical="center"/>
      <protection/>
    </xf>
    <xf numFmtId="49" fontId="3" fillId="0" borderId="26" xfId="51" applyNumberFormat="1" applyFont="1" applyFill="1" applyBorder="1" applyAlignment="1">
      <alignment horizontal="center" vertical="center"/>
      <protection/>
    </xf>
    <xf numFmtId="49" fontId="5" fillId="0" borderId="0" xfId="51" applyNumberFormat="1" applyFont="1" applyFill="1" applyBorder="1" applyAlignment="1">
      <alignment horizontal="right" vertical="center"/>
      <protection/>
    </xf>
    <xf numFmtId="0" fontId="3" fillId="0" borderId="35" xfId="51" applyFont="1" applyFill="1" applyBorder="1">
      <alignment/>
      <protection/>
    </xf>
    <xf numFmtId="0" fontId="3" fillId="0" borderId="36" xfId="51" applyFont="1" applyFill="1" applyBorder="1">
      <alignment/>
      <protection/>
    </xf>
    <xf numFmtId="0" fontId="3" fillId="0" borderId="34" xfId="51" applyNumberFormat="1" applyFont="1" applyFill="1" applyBorder="1" applyAlignment="1">
      <alignment horizontal="center" vertical="center"/>
      <protection/>
    </xf>
    <xf numFmtId="0" fontId="3" fillId="0" borderId="35" xfId="51" applyNumberFormat="1" applyFont="1" applyFill="1" applyBorder="1" applyAlignment="1">
      <alignment horizontal="center" vertical="center"/>
      <protection/>
    </xf>
    <xf numFmtId="0" fontId="3" fillId="0" borderId="36" xfId="51" applyNumberFormat="1" applyFont="1" applyFill="1" applyBorder="1" applyAlignment="1">
      <alignment horizontal="center" vertical="center"/>
      <protection/>
    </xf>
    <xf numFmtId="0" fontId="3" fillId="0" borderId="10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>
      <alignment/>
      <protection/>
    </xf>
    <xf numFmtId="0" fontId="3" fillId="0" borderId="15" xfId="51" applyFont="1" applyFill="1" applyBorder="1">
      <alignment/>
      <protection/>
    </xf>
    <xf numFmtId="0" fontId="2" fillId="0" borderId="0" xfId="51" applyAlignment="1">
      <alignment/>
      <protection/>
    </xf>
    <xf numFmtId="0" fontId="3" fillId="0" borderId="11" xfId="51" applyNumberFormat="1" applyFont="1" applyFill="1" applyBorder="1" applyAlignment="1">
      <alignment horizontal="center" vertical="center" wrapText="1"/>
      <protection/>
    </xf>
    <xf numFmtId="0" fontId="3" fillId="0" borderId="14" xfId="51" applyFont="1" applyFill="1" applyBorder="1">
      <alignment/>
      <protection/>
    </xf>
    <xf numFmtId="0" fontId="3" fillId="0" borderId="16" xfId="51" applyFont="1" applyFill="1" applyBorder="1">
      <alignment/>
      <protection/>
    </xf>
    <xf numFmtId="49" fontId="3" fillId="0" borderId="36" xfId="51" applyNumberFormat="1" applyFont="1" applyFill="1" applyBorder="1" applyAlignment="1">
      <alignment horizontal="center" vertical="center"/>
      <protection/>
    </xf>
    <xf numFmtId="49" fontId="6" fillId="0" borderId="0" xfId="51" applyNumberFormat="1" applyFont="1" applyFill="1" applyBorder="1" applyAlignment="1">
      <alignment horizontal="left" wrapText="1"/>
      <protection/>
    </xf>
    <xf numFmtId="164" fontId="7" fillId="0" borderId="0" xfId="51" applyNumberFormat="1" applyFont="1" applyFill="1" applyBorder="1" applyAlignment="1">
      <alignment horizontal="center"/>
      <protection/>
    </xf>
    <xf numFmtId="49" fontId="3" fillId="0" borderId="42" xfId="51" applyNumberFormat="1" applyFont="1" applyFill="1" applyBorder="1" applyAlignment="1">
      <alignment horizontal="center" vertical="center"/>
      <protection/>
    </xf>
    <xf numFmtId="164" fontId="3" fillId="0" borderId="0" xfId="51" applyNumberFormat="1" applyFont="1" applyFill="1" applyBorder="1" applyAlignment="1">
      <alignment/>
      <protection/>
    </xf>
    <xf numFmtId="49" fontId="7" fillId="0" borderId="0" xfId="51" applyNumberFormat="1" applyFont="1" applyFill="1" applyBorder="1" applyAlignment="1">
      <alignment/>
      <protection/>
    </xf>
    <xf numFmtId="0" fontId="7" fillId="0" borderId="0" xfId="51" applyFont="1" applyAlignment="1">
      <alignment horizontal="center"/>
      <protection/>
    </xf>
    <xf numFmtId="49" fontId="6" fillId="0" borderId="0" xfId="51" applyNumberFormat="1" applyFont="1" applyFill="1" applyBorder="1" applyAlignment="1">
      <alignment horizontal="center" vertical="center" wrapText="1"/>
      <protection/>
    </xf>
    <xf numFmtId="49" fontId="3" fillId="0" borderId="27" xfId="51" applyNumberFormat="1" applyFont="1" applyBorder="1" applyAlignment="1">
      <alignment horizontal="center" vertical="center" wrapText="1"/>
      <protection/>
    </xf>
    <xf numFmtId="49" fontId="3" fillId="0" borderId="18" xfId="51" applyNumberFormat="1" applyFont="1" applyBorder="1" applyAlignment="1">
      <alignment horizontal="center" vertical="center" wrapText="1"/>
      <protection/>
    </xf>
    <xf numFmtId="49" fontId="3" fillId="0" borderId="21" xfId="51" applyNumberFormat="1" applyFont="1" applyBorder="1" applyAlignment="1">
      <alignment horizontal="center" vertical="center" wrapText="1"/>
      <protection/>
    </xf>
    <xf numFmtId="49" fontId="3" fillId="0" borderId="38" xfId="51" applyNumberFormat="1" applyFont="1" applyFill="1" applyBorder="1" applyAlignment="1">
      <alignment horizontal="center" vertical="center" wrapText="1"/>
      <protection/>
    </xf>
    <xf numFmtId="49" fontId="7" fillId="0" borderId="0" xfId="51" applyNumberFormat="1" applyFont="1" applyFill="1" applyBorder="1" applyAlignment="1">
      <alignment horizontal="center" vertical="center" wrapText="1"/>
      <protection/>
    </xf>
    <xf numFmtId="49" fontId="3" fillId="0" borderId="10" xfId="51" applyNumberFormat="1" applyFont="1" applyBorder="1" applyAlignment="1">
      <alignment horizontal="center" vertical="center" wrapText="1"/>
      <protection/>
    </xf>
    <xf numFmtId="49" fontId="5" fillId="0" borderId="0" xfId="51" applyNumberFormat="1" applyFont="1" applyFill="1" applyBorder="1" applyAlignment="1">
      <alignment horizontal="center" vertical="center" wrapText="1"/>
      <protection/>
    </xf>
    <xf numFmtId="49" fontId="3" fillId="0" borderId="11" xfId="51" applyNumberFormat="1" applyFont="1" applyBorder="1" applyAlignment="1">
      <alignment horizontal="center" vertical="center" wrapText="1"/>
      <protection/>
    </xf>
    <xf numFmtId="49" fontId="3" fillId="0" borderId="0" xfId="51" applyNumberFormat="1" applyFont="1" applyBorder="1" applyAlignment="1">
      <alignment horizontal="center" vertical="center" wrapText="1"/>
      <protection/>
    </xf>
    <xf numFmtId="49" fontId="3" fillId="0" borderId="14" xfId="51" applyNumberFormat="1" applyFont="1" applyBorder="1" applyAlignment="1">
      <alignment horizontal="center" vertical="center" wrapText="1"/>
      <protection/>
    </xf>
    <xf numFmtId="49" fontId="3" fillId="0" borderId="15" xfId="51" applyNumberFormat="1" applyFont="1" applyBorder="1" applyAlignment="1">
      <alignment horizontal="center" vertical="center" wrapText="1"/>
      <protection/>
    </xf>
    <xf numFmtId="49" fontId="3" fillId="0" borderId="16" xfId="51" applyNumberFormat="1" applyFont="1" applyBorder="1" applyAlignment="1">
      <alignment horizontal="center" vertical="center" wrapText="1"/>
      <protection/>
    </xf>
    <xf numFmtId="49" fontId="2" fillId="0" borderId="0" xfId="51" applyNumberFormat="1" applyFont="1" applyFill="1" applyBorder="1" applyAlignment="1">
      <alignment horizontal="left" vertical="center" wrapText="1"/>
      <protection/>
    </xf>
    <xf numFmtId="49" fontId="14" fillId="0" borderId="0" xfId="51" applyNumberFormat="1" applyFont="1" applyFill="1" applyBorder="1" applyAlignment="1">
      <alignment horizontal="left" wrapText="1"/>
      <protection/>
    </xf>
    <xf numFmtId="49" fontId="14" fillId="0" borderId="0" xfId="51" applyNumberFormat="1" applyFont="1" applyFill="1" applyBorder="1" applyAlignment="1">
      <alignment horizontal="left"/>
      <protection/>
    </xf>
    <xf numFmtId="49" fontId="14" fillId="0" borderId="0" xfId="51" applyNumberFormat="1" applyFont="1" applyAlignment="1">
      <alignment horizontal="left"/>
      <protection/>
    </xf>
    <xf numFmtId="49" fontId="3" fillId="0" borderId="0" xfId="51" applyNumberFormat="1" applyFont="1" applyAlignment="1">
      <alignment horizontal="left"/>
      <protection/>
    </xf>
    <xf numFmtId="49" fontId="3" fillId="0" borderId="34" xfId="51" applyNumberFormat="1" applyFont="1" applyFill="1" applyBorder="1" applyAlignment="1">
      <alignment horizontal="center" vertical="center" wrapText="1"/>
      <protection/>
    </xf>
    <xf numFmtId="49" fontId="3" fillId="0" borderId="35" xfId="51" applyNumberFormat="1" applyFont="1" applyFill="1" applyBorder="1" applyAlignment="1">
      <alignment horizontal="center" vertical="center" wrapText="1"/>
      <protection/>
    </xf>
    <xf numFmtId="49" fontId="3" fillId="0" borderId="36" xfId="51" applyNumberFormat="1" applyFont="1" applyFill="1" applyBorder="1" applyAlignment="1">
      <alignment horizontal="center" vertical="center" wrapText="1"/>
      <protection/>
    </xf>
    <xf numFmtId="49" fontId="3" fillId="0" borderId="35" xfId="51" applyNumberFormat="1" applyFont="1" applyFill="1" applyBorder="1" applyAlignment="1">
      <alignment horizontal="center" vertical="center" wrapText="1"/>
      <protection/>
    </xf>
    <xf numFmtId="49" fontId="3" fillId="0" borderId="36" xfId="51" applyNumberFormat="1" applyFont="1" applyFill="1" applyBorder="1" applyAlignment="1">
      <alignment horizontal="center" vertical="center" wrapText="1"/>
      <protection/>
    </xf>
    <xf numFmtId="49" fontId="3" fillId="0" borderId="27" xfId="51" applyNumberFormat="1" applyFont="1" applyFill="1" applyBorder="1" applyAlignment="1">
      <alignment horizontal="center" vertical="center" wrapText="1"/>
      <protection/>
    </xf>
    <xf numFmtId="49" fontId="3" fillId="0" borderId="18" xfId="51" applyNumberFormat="1" applyFont="1" applyFill="1" applyBorder="1" applyAlignment="1">
      <alignment horizontal="center" vertical="center" wrapText="1"/>
      <protection/>
    </xf>
    <xf numFmtId="49" fontId="3" fillId="0" borderId="21" xfId="51" applyNumberFormat="1" applyFont="1" applyFill="1" applyBorder="1" applyAlignment="1">
      <alignment horizontal="center" vertical="center" wrapText="1"/>
      <protection/>
    </xf>
    <xf numFmtId="49" fontId="3" fillId="0" borderId="43" xfId="51" applyNumberFormat="1" applyFont="1" applyFill="1" applyBorder="1" applyAlignment="1">
      <alignment horizontal="center" vertical="center" wrapText="1"/>
      <protection/>
    </xf>
    <xf numFmtId="49" fontId="3" fillId="0" borderId="44" xfId="51" applyNumberFormat="1" applyFont="1" applyFill="1" applyBorder="1" applyAlignment="1">
      <alignment horizontal="center" vertical="center" wrapText="1"/>
      <protection/>
    </xf>
    <xf numFmtId="49" fontId="3" fillId="0" borderId="45" xfId="51" applyNumberFormat="1" applyFont="1" applyFill="1" applyBorder="1" applyAlignment="1">
      <alignment horizontal="center" vertical="center" wrapText="1"/>
      <protection/>
    </xf>
    <xf numFmtId="49" fontId="3" fillId="0" borderId="46" xfId="51" applyNumberFormat="1" applyFont="1" applyFill="1" applyBorder="1" applyAlignment="1">
      <alignment horizontal="center" vertical="center" wrapText="1"/>
      <protection/>
    </xf>
    <xf numFmtId="0" fontId="7" fillId="0" borderId="0" xfId="51" applyNumberFormat="1" applyFont="1" applyFill="1" applyBorder="1" applyAlignment="1">
      <alignment horizontal="right"/>
      <protection/>
    </xf>
    <xf numFmtId="0" fontId="3" fillId="0" borderId="25" xfId="51" applyFont="1" applyBorder="1" applyAlignment="1">
      <alignment horizontal="center" vertical="center"/>
      <protection/>
    </xf>
    <xf numFmtId="49" fontId="3" fillId="0" borderId="47" xfId="51" applyNumberFormat="1" applyFont="1" applyFill="1" applyBorder="1" applyAlignment="1">
      <alignment horizontal="center" vertical="center"/>
      <protection/>
    </xf>
    <xf numFmtId="49" fontId="3" fillId="0" borderId="12" xfId="51" applyNumberFormat="1" applyFont="1" applyFill="1" applyBorder="1" applyAlignment="1">
      <alignment horizontal="center" vertical="center"/>
      <protection/>
    </xf>
    <xf numFmtId="49" fontId="3" fillId="0" borderId="43" xfId="51" applyNumberFormat="1" applyFont="1" applyFill="1" applyBorder="1" applyAlignment="1">
      <alignment horizontal="center" vertical="center"/>
      <protection/>
    </xf>
    <xf numFmtId="169" fontId="3" fillId="0" borderId="12" xfId="51" applyNumberFormat="1" applyFont="1" applyFill="1" applyBorder="1" applyAlignment="1">
      <alignment horizontal="center" vertical="center" wrapText="1"/>
      <protection/>
    </xf>
    <xf numFmtId="169" fontId="3" fillId="0" borderId="43" xfId="51" applyNumberFormat="1" applyFont="1" applyFill="1" applyBorder="1" applyAlignment="1">
      <alignment horizontal="center" vertical="center" wrapText="1"/>
      <protection/>
    </xf>
    <xf numFmtId="169" fontId="3" fillId="0" borderId="34" xfId="51" applyNumberFormat="1" applyFont="1" applyFill="1" applyBorder="1" applyAlignment="1">
      <alignment horizontal="center" vertical="center" wrapText="1"/>
      <protection/>
    </xf>
    <xf numFmtId="169" fontId="3" fillId="0" borderId="35" xfId="51" applyNumberFormat="1" applyFont="1" applyFill="1" applyBorder="1" applyAlignment="1">
      <alignment horizontal="center" vertical="center" wrapText="1"/>
      <protection/>
    </xf>
    <xf numFmtId="169" fontId="3" fillId="0" borderId="36" xfId="51" applyNumberFormat="1" applyFont="1" applyFill="1" applyBorder="1" applyAlignment="1">
      <alignment horizontal="center" vertical="center" wrapText="1"/>
      <protection/>
    </xf>
    <xf numFmtId="49" fontId="3" fillId="0" borderId="44" xfId="51" applyNumberFormat="1" applyFont="1" applyFill="1" applyBorder="1" applyAlignment="1">
      <alignment horizontal="center" vertical="center" wrapText="1"/>
      <protection/>
    </xf>
    <xf numFmtId="49" fontId="3" fillId="0" borderId="45" xfId="51" applyNumberFormat="1" applyFont="1" applyFill="1" applyBorder="1" applyAlignment="1">
      <alignment horizontal="center" vertical="center" wrapText="1"/>
      <protection/>
    </xf>
    <xf numFmtId="49" fontId="3" fillId="0" borderId="46" xfId="51" applyNumberFormat="1" applyFont="1" applyFill="1" applyBorder="1" applyAlignment="1">
      <alignment horizontal="center" vertical="center" wrapText="1"/>
      <protection/>
    </xf>
    <xf numFmtId="169" fontId="3" fillId="0" borderId="44" xfId="51" applyNumberFormat="1" applyFont="1" applyFill="1" applyBorder="1" applyAlignment="1">
      <alignment horizontal="center" vertical="center" wrapText="1"/>
      <protection/>
    </xf>
    <xf numFmtId="169" fontId="3" fillId="0" borderId="45" xfId="51" applyNumberFormat="1" applyFont="1" applyFill="1" applyBorder="1" applyAlignment="1">
      <alignment horizontal="center" vertical="center" wrapText="1"/>
      <protection/>
    </xf>
    <xf numFmtId="169" fontId="3" fillId="0" borderId="46" xfId="51" applyNumberFormat="1" applyFont="1" applyFill="1" applyBorder="1" applyAlignment="1">
      <alignment horizontal="center" vertical="center" wrapText="1"/>
      <protection/>
    </xf>
    <xf numFmtId="169" fontId="3" fillId="0" borderId="34" xfId="51" applyNumberFormat="1" applyFont="1" applyFill="1" applyBorder="1" applyAlignment="1">
      <alignment horizontal="center" vertical="center" wrapText="1"/>
      <protection/>
    </xf>
    <xf numFmtId="169" fontId="3" fillId="0" borderId="35" xfId="51" applyNumberFormat="1" applyFont="1" applyFill="1" applyBorder="1" applyAlignment="1">
      <alignment horizontal="center" vertical="center" wrapText="1"/>
      <protection/>
    </xf>
    <xf numFmtId="169" fontId="3" fillId="0" borderId="36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0"/>
  <sheetViews>
    <sheetView tabSelected="1" zoomScalePageLayoutView="0" workbookViewId="0" topLeftCell="G1">
      <selection activeCell="A2" sqref="A2:IV2"/>
    </sheetView>
  </sheetViews>
  <sheetFormatPr defaultColWidth="7.4453125" defaultRowHeight="15"/>
  <cols>
    <col min="1" max="1" width="2.3359375" style="1" customWidth="1"/>
    <col min="2" max="2" width="0.78125" style="1" customWidth="1"/>
    <col min="3" max="3" width="2.21484375" style="1" customWidth="1"/>
    <col min="4" max="4" width="7.10546875" style="1" customWidth="1"/>
    <col min="5" max="5" width="2.21484375" style="1" customWidth="1"/>
    <col min="6" max="6" width="12.77734375" style="1" customWidth="1"/>
    <col min="7" max="7" width="0.78125" style="1" customWidth="1"/>
    <col min="8" max="16" width="11.99609375" style="1" customWidth="1"/>
    <col min="17" max="17" width="11.99609375" style="2" customWidth="1"/>
    <col min="18" max="18" width="0.3359375" style="1" customWidth="1"/>
    <col min="19" max="19" width="2.3359375" style="1" customWidth="1"/>
    <col min="20" max="16384" width="7.4453125" style="1" customWidth="1"/>
  </cols>
  <sheetData>
    <row r="1" ht="9" customHeight="1"/>
    <row r="2" spans="1:19" s="3" customFormat="1" ht="10.5" customHeight="1">
      <c r="A2" s="372">
        <v>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2">
        <v>5</v>
      </c>
      <c r="M2" s="373"/>
      <c r="N2" s="373"/>
      <c r="O2" s="373"/>
      <c r="P2" s="373"/>
      <c r="Q2" s="373"/>
      <c r="R2" s="373"/>
      <c r="S2" s="373"/>
    </row>
    <row r="3" spans="1:19" ht="9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  <c r="M3" s="5"/>
      <c r="N3" s="5"/>
      <c r="O3" s="5"/>
      <c r="P3" s="5"/>
      <c r="Q3" s="6"/>
      <c r="R3" s="5"/>
      <c r="S3" s="5"/>
    </row>
    <row r="4" ht="9" customHeight="1"/>
    <row r="5" spans="1:19" s="8" customFormat="1" ht="10.5" customHeight="1">
      <c r="A5" s="374" t="s">
        <v>0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5" t="s">
        <v>1</v>
      </c>
      <c r="M5" s="375"/>
      <c r="N5" s="375"/>
      <c r="O5" s="375"/>
      <c r="P5" s="375"/>
      <c r="Q5" s="375"/>
      <c r="R5" s="375"/>
      <c r="S5" s="375"/>
    </row>
    <row r="6" spans="4:18" s="8" customFormat="1" ht="1.5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</row>
    <row r="7" spans="1:19" s="8" customFormat="1" ht="10.5" customHeight="1">
      <c r="A7" s="374" t="s">
        <v>2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5" t="s">
        <v>3</v>
      </c>
      <c r="M7" s="375"/>
      <c r="N7" s="375"/>
      <c r="O7" s="375"/>
      <c r="P7" s="375"/>
      <c r="Q7" s="375"/>
      <c r="R7" s="375"/>
      <c r="S7" s="375"/>
    </row>
    <row r="8" spans="4:18" s="8" customFormat="1" ht="9" customHeight="1">
      <c r="D8" s="10"/>
      <c r="E8" s="10"/>
      <c r="F8" s="10"/>
      <c r="G8" s="10"/>
      <c r="H8" s="9"/>
      <c r="I8" s="9"/>
      <c r="J8" s="9"/>
      <c r="K8" s="10"/>
      <c r="L8" s="9"/>
      <c r="M8" s="9"/>
      <c r="N8" s="9"/>
      <c r="O8" s="9"/>
      <c r="P8" s="9"/>
      <c r="Q8" s="10"/>
      <c r="R8" s="10"/>
    </row>
    <row r="9" spans="1:20" ht="12" customHeight="1">
      <c r="A9" s="360" t="s">
        <v>4</v>
      </c>
      <c r="B9" s="361"/>
      <c r="C9" s="357" t="s">
        <v>5</v>
      </c>
      <c r="D9" s="366"/>
      <c r="E9" s="366"/>
      <c r="F9" s="366"/>
      <c r="G9" s="367"/>
      <c r="H9" s="348" t="s">
        <v>6</v>
      </c>
      <c r="I9" s="354" t="s">
        <v>7</v>
      </c>
      <c r="J9" s="351" t="s">
        <v>8</v>
      </c>
      <c r="K9" s="357" t="s">
        <v>9</v>
      </c>
      <c r="L9" s="348" t="s">
        <v>10</v>
      </c>
      <c r="M9" s="351" t="s">
        <v>11</v>
      </c>
      <c r="N9" s="354" t="s">
        <v>12</v>
      </c>
      <c r="O9" s="354" t="s">
        <v>13</v>
      </c>
      <c r="P9" s="351" t="s">
        <v>14</v>
      </c>
      <c r="Q9" s="357" t="s">
        <v>15</v>
      </c>
      <c r="R9" s="12"/>
      <c r="S9" s="339" t="s">
        <v>4</v>
      </c>
      <c r="T9" s="2"/>
    </row>
    <row r="10" spans="1:20" ht="12" customHeight="1">
      <c r="A10" s="362"/>
      <c r="B10" s="363"/>
      <c r="C10" s="358"/>
      <c r="D10" s="368"/>
      <c r="E10" s="368"/>
      <c r="F10" s="368"/>
      <c r="G10" s="369"/>
      <c r="H10" s="349"/>
      <c r="I10" s="355"/>
      <c r="J10" s="352"/>
      <c r="K10" s="358"/>
      <c r="L10" s="349"/>
      <c r="M10" s="352"/>
      <c r="N10" s="355"/>
      <c r="O10" s="355"/>
      <c r="P10" s="352"/>
      <c r="Q10" s="358"/>
      <c r="R10" s="16"/>
      <c r="S10" s="340"/>
      <c r="T10" s="2"/>
    </row>
    <row r="11" spans="1:20" ht="12" customHeight="1">
      <c r="A11" s="362"/>
      <c r="B11" s="363"/>
      <c r="C11" s="358"/>
      <c r="D11" s="368"/>
      <c r="E11" s="368"/>
      <c r="F11" s="368"/>
      <c r="G11" s="369"/>
      <c r="H11" s="349"/>
      <c r="I11" s="355"/>
      <c r="J11" s="352"/>
      <c r="K11" s="358"/>
      <c r="L11" s="349"/>
      <c r="M11" s="352"/>
      <c r="N11" s="355"/>
      <c r="O11" s="355"/>
      <c r="P11" s="352"/>
      <c r="Q11" s="358"/>
      <c r="R11" s="16"/>
      <c r="S11" s="340"/>
      <c r="T11" s="2"/>
    </row>
    <row r="12" spans="1:20" ht="12" customHeight="1">
      <c r="A12" s="362"/>
      <c r="B12" s="363"/>
      <c r="C12" s="358"/>
      <c r="D12" s="368"/>
      <c r="E12" s="368"/>
      <c r="F12" s="368"/>
      <c r="G12" s="369"/>
      <c r="H12" s="349"/>
      <c r="I12" s="355"/>
      <c r="J12" s="352"/>
      <c r="K12" s="358"/>
      <c r="L12" s="349"/>
      <c r="M12" s="352"/>
      <c r="N12" s="355"/>
      <c r="O12" s="355"/>
      <c r="P12" s="352"/>
      <c r="Q12" s="358"/>
      <c r="R12" s="16"/>
      <c r="S12" s="340"/>
      <c r="T12" s="2"/>
    </row>
    <row r="13" spans="1:20" ht="12" customHeight="1">
      <c r="A13" s="364"/>
      <c r="B13" s="365"/>
      <c r="C13" s="359"/>
      <c r="D13" s="370"/>
      <c r="E13" s="370"/>
      <c r="F13" s="370"/>
      <c r="G13" s="371"/>
      <c r="H13" s="350"/>
      <c r="I13" s="356"/>
      <c r="J13" s="353"/>
      <c r="K13" s="359"/>
      <c r="L13" s="350"/>
      <c r="M13" s="353"/>
      <c r="N13" s="356"/>
      <c r="O13" s="356"/>
      <c r="P13" s="353"/>
      <c r="Q13" s="359"/>
      <c r="R13" s="18"/>
      <c r="S13" s="341"/>
      <c r="T13" s="2"/>
    </row>
    <row r="14" spans="4:18" ht="18" customHeight="1">
      <c r="D14" s="342" t="s">
        <v>16</v>
      </c>
      <c r="E14" s="342"/>
      <c r="F14" s="342"/>
      <c r="G14" s="342"/>
      <c r="H14" s="343"/>
      <c r="I14" s="343"/>
      <c r="J14" s="343"/>
      <c r="K14" s="342"/>
      <c r="L14" s="343"/>
      <c r="M14" s="343"/>
      <c r="N14" s="343"/>
      <c r="O14" s="343"/>
      <c r="P14" s="343"/>
      <c r="Q14" s="342"/>
      <c r="R14" s="20"/>
    </row>
    <row r="15" spans="1:18" ht="12.75" customHeight="1">
      <c r="A15" s="344" t="s">
        <v>17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6"/>
      <c r="L15" s="347" t="s">
        <v>18</v>
      </c>
      <c r="M15" s="347"/>
      <c r="N15" s="347"/>
      <c r="O15" s="347"/>
      <c r="P15" s="347"/>
      <c r="Q15" s="347"/>
      <c r="R15" s="22"/>
    </row>
    <row r="16" spans="1:19" ht="15" customHeight="1">
      <c r="A16" s="23">
        <v>1</v>
      </c>
      <c r="C16" s="24"/>
      <c r="D16" s="25" t="s">
        <v>19</v>
      </c>
      <c r="E16" s="26"/>
      <c r="F16" s="27" t="s">
        <v>20</v>
      </c>
      <c r="G16" s="20"/>
      <c r="H16" s="28">
        <v>1118</v>
      </c>
      <c r="I16" s="29">
        <v>2</v>
      </c>
      <c r="J16" s="29">
        <v>32</v>
      </c>
      <c r="K16" s="29">
        <v>9</v>
      </c>
      <c r="L16" s="29">
        <v>34</v>
      </c>
      <c r="M16" s="29">
        <v>77</v>
      </c>
      <c r="N16" s="29">
        <v>65</v>
      </c>
      <c r="O16" s="29">
        <v>241</v>
      </c>
      <c r="P16" s="29">
        <v>244</v>
      </c>
      <c r="Q16" s="30">
        <v>414</v>
      </c>
      <c r="R16" s="30"/>
      <c r="S16" s="31">
        <v>1</v>
      </c>
    </row>
    <row r="17" spans="1:19" ht="12.75" customHeight="1">
      <c r="A17" s="23">
        <v>2</v>
      </c>
      <c r="C17" s="24"/>
      <c r="D17" s="26" t="s">
        <v>16</v>
      </c>
      <c r="E17" s="26"/>
      <c r="F17" s="27" t="s">
        <v>21</v>
      </c>
      <c r="G17" s="20"/>
      <c r="H17" s="28">
        <v>938</v>
      </c>
      <c r="I17" s="29">
        <v>2</v>
      </c>
      <c r="J17" s="29">
        <v>32</v>
      </c>
      <c r="K17" s="29">
        <v>7</v>
      </c>
      <c r="L17" s="29">
        <v>19</v>
      </c>
      <c r="M17" s="29">
        <v>71</v>
      </c>
      <c r="N17" s="29">
        <v>42</v>
      </c>
      <c r="O17" s="29">
        <v>206</v>
      </c>
      <c r="P17" s="29">
        <v>208</v>
      </c>
      <c r="Q17" s="30">
        <v>351</v>
      </c>
      <c r="R17" s="30"/>
      <c r="S17" s="31">
        <v>2</v>
      </c>
    </row>
    <row r="18" spans="1:19" s="33" customFormat="1" ht="12.75" customHeight="1">
      <c r="A18" s="32">
        <v>3</v>
      </c>
      <c r="C18" s="34"/>
      <c r="D18" s="35"/>
      <c r="E18" s="35"/>
      <c r="F18" s="36" t="s">
        <v>22</v>
      </c>
      <c r="G18" s="37"/>
      <c r="H18" s="38">
        <v>2056</v>
      </c>
      <c r="I18" s="39">
        <v>4</v>
      </c>
      <c r="J18" s="39">
        <v>64</v>
      </c>
      <c r="K18" s="39">
        <v>16</v>
      </c>
      <c r="L18" s="39">
        <v>53</v>
      </c>
      <c r="M18" s="39">
        <v>148</v>
      </c>
      <c r="N18" s="39">
        <v>107</v>
      </c>
      <c r="O18" s="39">
        <v>447</v>
      </c>
      <c r="P18" s="39">
        <v>452</v>
      </c>
      <c r="Q18" s="40">
        <v>765</v>
      </c>
      <c r="R18" s="40"/>
      <c r="S18" s="41">
        <v>3</v>
      </c>
    </row>
    <row r="19" spans="1:19" ht="21" customHeight="1">
      <c r="A19" s="23">
        <v>4</v>
      </c>
      <c r="C19" s="24"/>
      <c r="D19" s="25" t="s">
        <v>23</v>
      </c>
      <c r="E19" s="26"/>
      <c r="F19" s="27" t="s">
        <v>20</v>
      </c>
      <c r="G19" s="20"/>
      <c r="H19" s="28">
        <v>1221</v>
      </c>
      <c r="I19" s="29">
        <v>6</v>
      </c>
      <c r="J19" s="29">
        <v>40</v>
      </c>
      <c r="K19" s="29">
        <v>3</v>
      </c>
      <c r="L19" s="29">
        <v>26</v>
      </c>
      <c r="M19" s="29">
        <v>72</v>
      </c>
      <c r="N19" s="29">
        <v>23</v>
      </c>
      <c r="O19" s="29">
        <v>243</v>
      </c>
      <c r="P19" s="29">
        <v>375</v>
      </c>
      <c r="Q19" s="30">
        <v>433</v>
      </c>
      <c r="R19" s="30"/>
      <c r="S19" s="31">
        <v>4</v>
      </c>
    </row>
    <row r="20" spans="1:19" ht="12.75" customHeight="1">
      <c r="A20" s="23">
        <v>5</v>
      </c>
      <c r="C20" s="24"/>
      <c r="D20" s="26" t="s">
        <v>16</v>
      </c>
      <c r="E20" s="26"/>
      <c r="F20" s="27" t="s">
        <v>21</v>
      </c>
      <c r="G20" s="20"/>
      <c r="H20" s="28">
        <v>901</v>
      </c>
      <c r="I20" s="29">
        <v>6</v>
      </c>
      <c r="J20" s="29">
        <v>35</v>
      </c>
      <c r="K20" s="29">
        <v>5</v>
      </c>
      <c r="L20" s="29">
        <v>21</v>
      </c>
      <c r="M20" s="29">
        <v>58</v>
      </c>
      <c r="N20" s="29">
        <v>19</v>
      </c>
      <c r="O20" s="29">
        <v>190</v>
      </c>
      <c r="P20" s="29">
        <v>246</v>
      </c>
      <c r="Q20" s="30">
        <v>321</v>
      </c>
      <c r="R20" s="30"/>
      <c r="S20" s="31">
        <v>5</v>
      </c>
    </row>
    <row r="21" spans="1:19" s="33" customFormat="1" ht="12.75" customHeight="1">
      <c r="A21" s="32">
        <v>6</v>
      </c>
      <c r="C21" s="34"/>
      <c r="D21" s="35" t="s">
        <v>16</v>
      </c>
      <c r="E21" s="35"/>
      <c r="F21" s="36" t="s">
        <v>22</v>
      </c>
      <c r="G21" s="37"/>
      <c r="H21" s="38">
        <v>2122</v>
      </c>
      <c r="I21" s="39">
        <v>12</v>
      </c>
      <c r="J21" s="39">
        <v>75</v>
      </c>
      <c r="K21" s="39">
        <v>8</v>
      </c>
      <c r="L21" s="39">
        <v>47</v>
      </c>
      <c r="M21" s="39">
        <v>130</v>
      </c>
      <c r="N21" s="39">
        <v>42</v>
      </c>
      <c r="O21" s="39">
        <v>433</v>
      </c>
      <c r="P21" s="39">
        <v>621</v>
      </c>
      <c r="Q21" s="40">
        <v>754</v>
      </c>
      <c r="R21" s="40"/>
      <c r="S21" s="41">
        <v>6</v>
      </c>
    </row>
    <row r="22" spans="1:19" ht="21" customHeight="1">
      <c r="A22" s="23">
        <v>7</v>
      </c>
      <c r="C22" s="24"/>
      <c r="D22" s="25" t="s">
        <v>24</v>
      </c>
      <c r="E22" s="26"/>
      <c r="F22" s="27" t="s">
        <v>20</v>
      </c>
      <c r="G22" s="20"/>
      <c r="H22" s="28">
        <v>8795</v>
      </c>
      <c r="I22" s="29">
        <v>26</v>
      </c>
      <c r="J22" s="29">
        <v>258</v>
      </c>
      <c r="K22" s="29">
        <v>22</v>
      </c>
      <c r="L22" s="29">
        <v>265</v>
      </c>
      <c r="M22" s="29">
        <v>428</v>
      </c>
      <c r="N22" s="29">
        <v>75</v>
      </c>
      <c r="O22" s="29">
        <v>1365</v>
      </c>
      <c r="P22" s="29">
        <v>3568</v>
      </c>
      <c r="Q22" s="30">
        <v>2788</v>
      </c>
      <c r="R22" s="30"/>
      <c r="S22" s="31">
        <v>7</v>
      </c>
    </row>
    <row r="23" spans="1:19" ht="12.75" customHeight="1">
      <c r="A23" s="23">
        <v>8</v>
      </c>
      <c r="C23" s="24"/>
      <c r="D23" s="25" t="s">
        <v>16</v>
      </c>
      <c r="E23" s="26"/>
      <c r="F23" s="27" t="s">
        <v>21</v>
      </c>
      <c r="G23" s="20"/>
      <c r="H23" s="28">
        <v>5842</v>
      </c>
      <c r="I23" s="29">
        <v>23</v>
      </c>
      <c r="J23" s="29">
        <v>180</v>
      </c>
      <c r="K23" s="29">
        <v>26</v>
      </c>
      <c r="L23" s="29">
        <v>172</v>
      </c>
      <c r="M23" s="29">
        <v>346</v>
      </c>
      <c r="N23" s="29">
        <v>54</v>
      </c>
      <c r="O23" s="29">
        <v>1069</v>
      </c>
      <c r="P23" s="29">
        <v>2007</v>
      </c>
      <c r="Q23" s="30">
        <v>1965</v>
      </c>
      <c r="R23" s="30"/>
      <c r="S23" s="31">
        <v>8</v>
      </c>
    </row>
    <row r="24" spans="1:19" s="33" customFormat="1" ht="12.75" customHeight="1">
      <c r="A24" s="32">
        <v>9</v>
      </c>
      <c r="C24" s="34"/>
      <c r="D24" s="42" t="s">
        <v>16</v>
      </c>
      <c r="E24" s="35"/>
      <c r="F24" s="36" t="s">
        <v>22</v>
      </c>
      <c r="G24" s="37"/>
      <c r="H24" s="38">
        <v>14637</v>
      </c>
      <c r="I24" s="39">
        <v>49</v>
      </c>
      <c r="J24" s="39">
        <v>438</v>
      </c>
      <c r="K24" s="39">
        <v>48</v>
      </c>
      <c r="L24" s="39">
        <v>437</v>
      </c>
      <c r="M24" s="39">
        <v>774</v>
      </c>
      <c r="N24" s="39">
        <v>129</v>
      </c>
      <c r="O24" s="39">
        <v>2434</v>
      </c>
      <c r="P24" s="39">
        <v>5575</v>
      </c>
      <c r="Q24" s="40">
        <v>4753</v>
      </c>
      <c r="R24" s="40"/>
      <c r="S24" s="41">
        <v>9</v>
      </c>
    </row>
    <row r="25" spans="1:19" ht="21" customHeight="1">
      <c r="A25" s="23">
        <v>10</v>
      </c>
      <c r="C25" s="24"/>
      <c r="D25" s="25" t="s">
        <v>25</v>
      </c>
      <c r="E25" s="26"/>
      <c r="F25" s="27" t="s">
        <v>20</v>
      </c>
      <c r="G25" s="20"/>
      <c r="H25" s="28">
        <v>3515</v>
      </c>
      <c r="I25" s="29">
        <v>7</v>
      </c>
      <c r="J25" s="29">
        <v>129</v>
      </c>
      <c r="K25" s="29">
        <v>10</v>
      </c>
      <c r="L25" s="29">
        <v>112</v>
      </c>
      <c r="M25" s="29">
        <v>152</v>
      </c>
      <c r="N25" s="29">
        <v>13</v>
      </c>
      <c r="O25" s="29">
        <v>578</v>
      </c>
      <c r="P25" s="29">
        <v>1537</v>
      </c>
      <c r="Q25" s="30">
        <v>977</v>
      </c>
      <c r="R25" s="30"/>
      <c r="S25" s="31">
        <v>10</v>
      </c>
    </row>
    <row r="26" spans="1:19" ht="12.75" customHeight="1">
      <c r="A26" s="23">
        <v>11</v>
      </c>
      <c r="C26" s="24"/>
      <c r="D26" s="25" t="s">
        <v>16</v>
      </c>
      <c r="E26" s="26"/>
      <c r="F26" s="27" t="s">
        <v>21</v>
      </c>
      <c r="G26" s="20"/>
      <c r="H26" s="28">
        <v>2476</v>
      </c>
      <c r="I26" s="29">
        <v>7</v>
      </c>
      <c r="J26" s="29">
        <v>79</v>
      </c>
      <c r="K26" s="29">
        <v>32</v>
      </c>
      <c r="L26" s="29">
        <v>96</v>
      </c>
      <c r="M26" s="29">
        <v>154</v>
      </c>
      <c r="N26" s="29">
        <v>12</v>
      </c>
      <c r="O26" s="29">
        <v>445</v>
      </c>
      <c r="P26" s="29">
        <v>951</v>
      </c>
      <c r="Q26" s="30">
        <v>700</v>
      </c>
      <c r="R26" s="30"/>
      <c r="S26" s="31">
        <v>11</v>
      </c>
    </row>
    <row r="27" spans="1:19" s="33" customFormat="1" ht="12.75" customHeight="1">
      <c r="A27" s="32">
        <v>12</v>
      </c>
      <c r="C27" s="34"/>
      <c r="D27" s="42" t="s">
        <v>16</v>
      </c>
      <c r="E27" s="35"/>
      <c r="F27" s="36" t="s">
        <v>22</v>
      </c>
      <c r="G27" s="37"/>
      <c r="H27" s="38">
        <v>5991</v>
      </c>
      <c r="I27" s="39">
        <v>14</v>
      </c>
      <c r="J27" s="39">
        <v>208</v>
      </c>
      <c r="K27" s="39">
        <v>42</v>
      </c>
      <c r="L27" s="39">
        <v>208</v>
      </c>
      <c r="M27" s="39">
        <v>306</v>
      </c>
      <c r="N27" s="39">
        <v>25</v>
      </c>
      <c r="O27" s="39">
        <v>1023</v>
      </c>
      <c r="P27" s="39">
        <v>2488</v>
      </c>
      <c r="Q27" s="40">
        <v>1677</v>
      </c>
      <c r="R27" s="40"/>
      <c r="S27" s="41">
        <v>12</v>
      </c>
    </row>
    <row r="28" spans="1:19" ht="21" customHeight="1">
      <c r="A28" s="23">
        <v>13</v>
      </c>
      <c r="C28" s="24"/>
      <c r="D28" s="25" t="s">
        <v>26</v>
      </c>
      <c r="E28" s="26"/>
      <c r="F28" s="27" t="s">
        <v>20</v>
      </c>
      <c r="G28" s="20"/>
      <c r="H28" s="28">
        <v>10780</v>
      </c>
      <c r="I28" s="29">
        <v>57</v>
      </c>
      <c r="J28" s="29">
        <v>481</v>
      </c>
      <c r="K28" s="29">
        <v>82</v>
      </c>
      <c r="L28" s="29">
        <v>401</v>
      </c>
      <c r="M28" s="29">
        <v>516</v>
      </c>
      <c r="N28" s="29">
        <v>18</v>
      </c>
      <c r="O28" s="29">
        <v>1366</v>
      </c>
      <c r="P28" s="29">
        <v>5253</v>
      </c>
      <c r="Q28" s="30">
        <v>2606</v>
      </c>
      <c r="R28" s="30"/>
      <c r="S28" s="31">
        <v>13</v>
      </c>
    </row>
    <row r="29" spans="1:19" ht="12.75" customHeight="1">
      <c r="A29" s="23">
        <v>14</v>
      </c>
      <c r="C29" s="24"/>
      <c r="D29" s="25" t="s">
        <v>16</v>
      </c>
      <c r="E29" s="26"/>
      <c r="F29" s="27" t="s">
        <v>21</v>
      </c>
      <c r="G29" s="20"/>
      <c r="H29" s="28">
        <v>7935</v>
      </c>
      <c r="I29" s="29">
        <v>31</v>
      </c>
      <c r="J29" s="29">
        <v>351</v>
      </c>
      <c r="K29" s="29">
        <v>101</v>
      </c>
      <c r="L29" s="29">
        <v>310</v>
      </c>
      <c r="M29" s="29">
        <v>451</v>
      </c>
      <c r="N29" s="29">
        <v>26</v>
      </c>
      <c r="O29" s="29">
        <v>1097</v>
      </c>
      <c r="P29" s="29">
        <v>3663</v>
      </c>
      <c r="Q29" s="30">
        <v>1905</v>
      </c>
      <c r="R29" s="30"/>
      <c r="S29" s="31">
        <v>14</v>
      </c>
    </row>
    <row r="30" spans="1:19" s="33" customFormat="1" ht="12.75" customHeight="1">
      <c r="A30" s="32">
        <v>15</v>
      </c>
      <c r="C30" s="34"/>
      <c r="D30" s="42" t="s">
        <v>16</v>
      </c>
      <c r="E30" s="35"/>
      <c r="F30" s="36" t="s">
        <v>22</v>
      </c>
      <c r="G30" s="37"/>
      <c r="H30" s="38">
        <v>18715</v>
      </c>
      <c r="I30" s="39">
        <v>88</v>
      </c>
      <c r="J30" s="39">
        <v>832</v>
      </c>
      <c r="K30" s="39">
        <v>183</v>
      </c>
      <c r="L30" s="39">
        <v>711</v>
      </c>
      <c r="M30" s="39">
        <v>967</v>
      </c>
      <c r="N30" s="39">
        <v>44</v>
      </c>
      <c r="O30" s="39">
        <v>2463</v>
      </c>
      <c r="P30" s="39">
        <v>8916</v>
      </c>
      <c r="Q30" s="40">
        <v>4511</v>
      </c>
      <c r="R30" s="40"/>
      <c r="S30" s="41">
        <v>15</v>
      </c>
    </row>
    <row r="31" spans="1:19" ht="21" customHeight="1">
      <c r="A31" s="23">
        <v>16</v>
      </c>
      <c r="C31" s="24"/>
      <c r="D31" s="25" t="s">
        <v>27</v>
      </c>
      <c r="E31" s="26"/>
      <c r="F31" s="27" t="s">
        <v>20</v>
      </c>
      <c r="G31" s="20"/>
      <c r="H31" s="28">
        <v>18534</v>
      </c>
      <c r="I31" s="29">
        <v>132</v>
      </c>
      <c r="J31" s="29">
        <v>1211</v>
      </c>
      <c r="K31" s="29">
        <v>237</v>
      </c>
      <c r="L31" s="29">
        <v>676</v>
      </c>
      <c r="M31" s="29">
        <v>850</v>
      </c>
      <c r="N31" s="29">
        <v>30</v>
      </c>
      <c r="O31" s="29">
        <v>2456</v>
      </c>
      <c r="P31" s="29">
        <v>9478</v>
      </c>
      <c r="Q31" s="30">
        <v>3464</v>
      </c>
      <c r="R31" s="30"/>
      <c r="S31" s="31">
        <v>16</v>
      </c>
    </row>
    <row r="32" spans="1:19" ht="12.75" customHeight="1">
      <c r="A32" s="23">
        <v>17</v>
      </c>
      <c r="C32" s="24"/>
      <c r="D32" s="25" t="s">
        <v>16</v>
      </c>
      <c r="E32" s="26"/>
      <c r="F32" s="27" t="s">
        <v>21</v>
      </c>
      <c r="G32" s="20"/>
      <c r="H32" s="28">
        <v>14959</v>
      </c>
      <c r="I32" s="29">
        <v>68</v>
      </c>
      <c r="J32" s="29">
        <v>927</v>
      </c>
      <c r="K32" s="29">
        <v>305</v>
      </c>
      <c r="L32" s="29">
        <v>531</v>
      </c>
      <c r="M32" s="29">
        <v>716</v>
      </c>
      <c r="N32" s="29">
        <v>314</v>
      </c>
      <c r="O32" s="29">
        <v>2239</v>
      </c>
      <c r="P32" s="29">
        <v>6511</v>
      </c>
      <c r="Q32" s="30">
        <v>3348</v>
      </c>
      <c r="R32" s="30"/>
      <c r="S32" s="31">
        <v>17</v>
      </c>
    </row>
    <row r="33" spans="1:19" s="33" customFormat="1" ht="12.75" customHeight="1">
      <c r="A33" s="32">
        <v>18</v>
      </c>
      <c r="C33" s="34"/>
      <c r="D33" s="42" t="s">
        <v>16</v>
      </c>
      <c r="E33" s="35"/>
      <c r="F33" s="36" t="s">
        <v>22</v>
      </c>
      <c r="G33" s="37"/>
      <c r="H33" s="38">
        <v>33493</v>
      </c>
      <c r="I33" s="39">
        <v>200</v>
      </c>
      <c r="J33" s="39">
        <v>2138</v>
      </c>
      <c r="K33" s="39">
        <v>542</v>
      </c>
      <c r="L33" s="39">
        <v>1207</v>
      </c>
      <c r="M33" s="39">
        <v>1566</v>
      </c>
      <c r="N33" s="39">
        <v>344</v>
      </c>
      <c r="O33" s="39">
        <v>4695</v>
      </c>
      <c r="P33" s="39">
        <v>15989</v>
      </c>
      <c r="Q33" s="40">
        <v>6812</v>
      </c>
      <c r="R33" s="40"/>
      <c r="S33" s="41">
        <v>18</v>
      </c>
    </row>
    <row r="34" spans="1:19" ht="21" customHeight="1">
      <c r="A34" s="23">
        <v>19</v>
      </c>
      <c r="C34" s="24"/>
      <c r="D34" s="25" t="s">
        <v>28</v>
      </c>
      <c r="E34" s="26"/>
      <c r="F34" s="27" t="s">
        <v>20</v>
      </c>
      <c r="G34" s="20"/>
      <c r="H34" s="28">
        <v>31923</v>
      </c>
      <c r="I34" s="29">
        <v>325</v>
      </c>
      <c r="J34" s="29">
        <v>2993</v>
      </c>
      <c r="K34" s="29">
        <v>858</v>
      </c>
      <c r="L34" s="29">
        <v>1102</v>
      </c>
      <c r="M34" s="29">
        <v>1352</v>
      </c>
      <c r="N34" s="29">
        <v>47</v>
      </c>
      <c r="O34" s="29">
        <v>5538</v>
      </c>
      <c r="P34" s="29">
        <v>13454</v>
      </c>
      <c r="Q34" s="30">
        <v>6254</v>
      </c>
      <c r="R34" s="30"/>
      <c r="S34" s="31">
        <v>19</v>
      </c>
    </row>
    <row r="35" spans="1:19" ht="12.75" customHeight="1">
      <c r="A35" s="23">
        <v>20</v>
      </c>
      <c r="C35" s="24"/>
      <c r="D35" s="25" t="s">
        <v>16</v>
      </c>
      <c r="E35" s="26"/>
      <c r="F35" s="27" t="s">
        <v>21</v>
      </c>
      <c r="G35" s="20"/>
      <c r="H35" s="28">
        <v>28712</v>
      </c>
      <c r="I35" s="29">
        <v>114</v>
      </c>
      <c r="J35" s="29">
        <v>1878</v>
      </c>
      <c r="K35" s="29">
        <v>970</v>
      </c>
      <c r="L35" s="29">
        <v>871</v>
      </c>
      <c r="M35" s="29">
        <v>1212</v>
      </c>
      <c r="N35" s="29">
        <v>2329</v>
      </c>
      <c r="O35" s="29">
        <v>4653</v>
      </c>
      <c r="P35" s="29">
        <v>10176</v>
      </c>
      <c r="Q35" s="30">
        <v>6509</v>
      </c>
      <c r="R35" s="30"/>
      <c r="S35" s="31">
        <v>20</v>
      </c>
    </row>
    <row r="36" spans="1:19" s="33" customFormat="1" ht="12.75" customHeight="1">
      <c r="A36" s="32">
        <v>21</v>
      </c>
      <c r="C36" s="34"/>
      <c r="D36" s="42" t="s">
        <v>16</v>
      </c>
      <c r="E36" s="35"/>
      <c r="F36" s="36" t="s">
        <v>22</v>
      </c>
      <c r="G36" s="37"/>
      <c r="H36" s="38">
        <v>60635</v>
      </c>
      <c r="I36" s="39">
        <v>439</v>
      </c>
      <c r="J36" s="39">
        <v>4871</v>
      </c>
      <c r="K36" s="39">
        <v>1828</v>
      </c>
      <c r="L36" s="39">
        <v>1973</v>
      </c>
      <c r="M36" s="39">
        <v>2564</v>
      </c>
      <c r="N36" s="39">
        <v>2376</v>
      </c>
      <c r="O36" s="39">
        <v>10191</v>
      </c>
      <c r="P36" s="39">
        <v>23630</v>
      </c>
      <c r="Q36" s="40">
        <v>12763</v>
      </c>
      <c r="R36" s="40"/>
      <c r="S36" s="41">
        <v>21</v>
      </c>
    </row>
    <row r="37" spans="1:19" ht="21" customHeight="1">
      <c r="A37" s="23">
        <v>22</v>
      </c>
      <c r="C37" s="24"/>
      <c r="D37" s="25" t="s">
        <v>29</v>
      </c>
      <c r="E37" s="26"/>
      <c r="F37" s="27" t="s">
        <v>20</v>
      </c>
      <c r="G37" s="20"/>
      <c r="H37" s="28">
        <v>72796</v>
      </c>
      <c r="I37" s="29">
        <v>813</v>
      </c>
      <c r="J37" s="29">
        <v>8665</v>
      </c>
      <c r="K37" s="29">
        <v>4162</v>
      </c>
      <c r="L37" s="29">
        <v>2259</v>
      </c>
      <c r="M37" s="29">
        <v>2505</v>
      </c>
      <c r="N37" s="29">
        <v>114</v>
      </c>
      <c r="O37" s="29">
        <v>17095</v>
      </c>
      <c r="P37" s="29">
        <v>23759</v>
      </c>
      <c r="Q37" s="30">
        <v>13424</v>
      </c>
      <c r="R37" s="30"/>
      <c r="S37" s="31">
        <v>22</v>
      </c>
    </row>
    <row r="38" spans="1:19" ht="12.75" customHeight="1">
      <c r="A38" s="23">
        <v>23</v>
      </c>
      <c r="C38" s="24"/>
      <c r="D38" s="25" t="s">
        <v>16</v>
      </c>
      <c r="E38" s="26"/>
      <c r="F38" s="27" t="s">
        <v>21</v>
      </c>
      <c r="G38" s="20"/>
      <c r="H38" s="28">
        <v>65137</v>
      </c>
      <c r="I38" s="29">
        <v>230</v>
      </c>
      <c r="J38" s="29">
        <v>5502</v>
      </c>
      <c r="K38" s="29">
        <v>3564</v>
      </c>
      <c r="L38" s="29">
        <v>1714</v>
      </c>
      <c r="M38" s="29">
        <v>2121</v>
      </c>
      <c r="N38" s="29">
        <v>7984</v>
      </c>
      <c r="O38" s="29">
        <v>11447</v>
      </c>
      <c r="P38" s="29">
        <v>19547</v>
      </c>
      <c r="Q38" s="30">
        <v>13028</v>
      </c>
      <c r="R38" s="30"/>
      <c r="S38" s="31">
        <v>23</v>
      </c>
    </row>
    <row r="39" spans="1:19" s="33" customFormat="1" ht="12.75" customHeight="1">
      <c r="A39" s="32">
        <v>24</v>
      </c>
      <c r="C39" s="34"/>
      <c r="D39" s="42" t="s">
        <v>16</v>
      </c>
      <c r="E39" s="35"/>
      <c r="F39" s="36" t="s">
        <v>22</v>
      </c>
      <c r="G39" s="37"/>
      <c r="H39" s="43">
        <v>137933</v>
      </c>
      <c r="I39" s="39">
        <v>1043</v>
      </c>
      <c r="J39" s="39">
        <v>14167</v>
      </c>
      <c r="K39" s="39">
        <v>7726</v>
      </c>
      <c r="L39" s="39">
        <v>3973</v>
      </c>
      <c r="M39" s="39">
        <v>4626</v>
      </c>
      <c r="N39" s="39">
        <v>8098</v>
      </c>
      <c r="O39" s="39">
        <v>28542</v>
      </c>
      <c r="P39" s="39">
        <v>43306</v>
      </c>
      <c r="Q39" s="40">
        <v>26452</v>
      </c>
      <c r="R39" s="40"/>
      <c r="S39" s="41">
        <v>24</v>
      </c>
    </row>
    <row r="40" spans="1:19" ht="21" customHeight="1">
      <c r="A40" s="23">
        <v>25</v>
      </c>
      <c r="C40" s="24"/>
      <c r="D40" s="25" t="s">
        <v>30</v>
      </c>
      <c r="E40" s="26"/>
      <c r="F40" s="27" t="s">
        <v>20</v>
      </c>
      <c r="G40" s="20"/>
      <c r="H40" s="28">
        <v>55432</v>
      </c>
      <c r="I40" s="29">
        <v>417</v>
      </c>
      <c r="J40" s="29">
        <v>7854</v>
      </c>
      <c r="K40" s="29">
        <v>4959</v>
      </c>
      <c r="L40" s="29">
        <v>1619</v>
      </c>
      <c r="M40" s="29">
        <v>2068</v>
      </c>
      <c r="N40" s="29">
        <v>67</v>
      </c>
      <c r="O40" s="29">
        <v>16308</v>
      </c>
      <c r="P40" s="29">
        <v>12911</v>
      </c>
      <c r="Q40" s="30">
        <v>9229</v>
      </c>
      <c r="R40" s="30"/>
      <c r="S40" s="31">
        <v>25</v>
      </c>
    </row>
    <row r="41" spans="1:19" ht="12.75" customHeight="1">
      <c r="A41" s="23">
        <v>26</v>
      </c>
      <c r="C41" s="24"/>
      <c r="D41" s="25" t="s">
        <v>16</v>
      </c>
      <c r="E41" s="26"/>
      <c r="F41" s="27" t="s">
        <v>21</v>
      </c>
      <c r="G41" s="20"/>
      <c r="H41" s="28">
        <v>48812</v>
      </c>
      <c r="I41" s="29">
        <v>113</v>
      </c>
      <c r="J41" s="29">
        <v>5790</v>
      </c>
      <c r="K41" s="29">
        <v>4346</v>
      </c>
      <c r="L41" s="29">
        <v>1314</v>
      </c>
      <c r="M41" s="29">
        <v>1746</v>
      </c>
      <c r="N41" s="29">
        <v>4862</v>
      </c>
      <c r="O41" s="29">
        <v>9719</v>
      </c>
      <c r="P41" s="29">
        <v>12145</v>
      </c>
      <c r="Q41" s="30">
        <v>8777</v>
      </c>
      <c r="R41" s="30"/>
      <c r="S41" s="31">
        <v>26</v>
      </c>
    </row>
    <row r="42" spans="1:19" s="33" customFormat="1" ht="12.75" customHeight="1">
      <c r="A42" s="32">
        <v>27</v>
      </c>
      <c r="C42" s="34"/>
      <c r="D42" s="42" t="s">
        <v>16</v>
      </c>
      <c r="E42" s="35"/>
      <c r="F42" s="36" t="s">
        <v>22</v>
      </c>
      <c r="G42" s="37"/>
      <c r="H42" s="43">
        <v>104244</v>
      </c>
      <c r="I42" s="39">
        <v>530</v>
      </c>
      <c r="J42" s="39">
        <v>13644</v>
      </c>
      <c r="K42" s="39">
        <v>9305</v>
      </c>
      <c r="L42" s="39">
        <v>2933</v>
      </c>
      <c r="M42" s="39">
        <v>3814</v>
      </c>
      <c r="N42" s="39">
        <v>4929</v>
      </c>
      <c r="O42" s="39">
        <v>26027</v>
      </c>
      <c r="P42" s="39">
        <v>25056</v>
      </c>
      <c r="Q42" s="40">
        <v>18006</v>
      </c>
      <c r="R42" s="40"/>
      <c r="S42" s="41">
        <v>27</v>
      </c>
    </row>
    <row r="43" spans="1:19" ht="21" customHeight="1">
      <c r="A43" s="23">
        <v>28</v>
      </c>
      <c r="C43" s="24"/>
      <c r="D43" s="25" t="s">
        <v>31</v>
      </c>
      <c r="E43" s="26"/>
      <c r="F43" s="27" t="s">
        <v>20</v>
      </c>
      <c r="G43" s="20"/>
      <c r="H43" s="28">
        <v>30195</v>
      </c>
      <c r="I43" s="29">
        <v>194</v>
      </c>
      <c r="J43" s="29">
        <v>4618</v>
      </c>
      <c r="K43" s="29">
        <v>3207</v>
      </c>
      <c r="L43" s="29">
        <v>802</v>
      </c>
      <c r="M43" s="29">
        <v>1462</v>
      </c>
      <c r="N43" s="29">
        <v>24</v>
      </c>
      <c r="O43" s="29">
        <v>9176</v>
      </c>
      <c r="P43" s="29">
        <v>5960</v>
      </c>
      <c r="Q43" s="30">
        <v>4752</v>
      </c>
      <c r="R43" s="30"/>
      <c r="S43" s="31">
        <v>28</v>
      </c>
    </row>
    <row r="44" spans="1:19" ht="12.75" customHeight="1">
      <c r="A44" s="23">
        <v>29</v>
      </c>
      <c r="C44" s="24"/>
      <c r="D44" s="25" t="s">
        <v>16</v>
      </c>
      <c r="E44" s="26"/>
      <c r="F44" s="27" t="s">
        <v>21</v>
      </c>
      <c r="G44" s="20"/>
      <c r="H44" s="28">
        <v>25135</v>
      </c>
      <c r="I44" s="29">
        <v>44</v>
      </c>
      <c r="J44" s="29">
        <v>3435</v>
      </c>
      <c r="K44" s="29">
        <v>2758</v>
      </c>
      <c r="L44" s="29">
        <v>685</v>
      </c>
      <c r="M44" s="29">
        <v>955</v>
      </c>
      <c r="N44" s="29">
        <v>2220</v>
      </c>
      <c r="O44" s="29">
        <v>5041</v>
      </c>
      <c r="P44" s="29">
        <v>5713</v>
      </c>
      <c r="Q44" s="30">
        <v>4284</v>
      </c>
      <c r="R44" s="30"/>
      <c r="S44" s="31">
        <v>29</v>
      </c>
    </row>
    <row r="45" spans="1:19" s="33" customFormat="1" ht="12.75" customHeight="1">
      <c r="A45" s="32">
        <v>30</v>
      </c>
      <c r="C45" s="34"/>
      <c r="D45" s="42" t="s">
        <v>16</v>
      </c>
      <c r="E45" s="35"/>
      <c r="F45" s="36" t="s">
        <v>22</v>
      </c>
      <c r="G45" s="37"/>
      <c r="H45" s="38">
        <v>55330</v>
      </c>
      <c r="I45" s="39">
        <v>238</v>
      </c>
      <c r="J45" s="39">
        <v>8053</v>
      </c>
      <c r="K45" s="39">
        <v>5965</v>
      </c>
      <c r="L45" s="39">
        <v>1487</v>
      </c>
      <c r="M45" s="39">
        <v>2417</v>
      </c>
      <c r="N45" s="39">
        <v>2244</v>
      </c>
      <c r="O45" s="39">
        <v>14217</v>
      </c>
      <c r="P45" s="39">
        <v>11673</v>
      </c>
      <c r="Q45" s="40">
        <v>9036</v>
      </c>
      <c r="R45" s="40"/>
      <c r="S45" s="41">
        <v>30</v>
      </c>
    </row>
    <row r="46" spans="1:19" ht="21" customHeight="1">
      <c r="A46" s="23">
        <v>31</v>
      </c>
      <c r="C46" s="24"/>
      <c r="D46" s="25" t="s">
        <v>32</v>
      </c>
      <c r="E46" s="26"/>
      <c r="F46" s="27" t="s">
        <v>20</v>
      </c>
      <c r="G46" s="20"/>
      <c r="H46" s="28">
        <v>50501</v>
      </c>
      <c r="I46" s="29">
        <v>274</v>
      </c>
      <c r="J46" s="29">
        <v>8173</v>
      </c>
      <c r="K46" s="29">
        <v>6034</v>
      </c>
      <c r="L46" s="29">
        <v>1383</v>
      </c>
      <c r="M46" s="29">
        <v>2485</v>
      </c>
      <c r="N46" s="29">
        <v>54</v>
      </c>
      <c r="O46" s="29">
        <v>15729</v>
      </c>
      <c r="P46" s="29">
        <v>8620</v>
      </c>
      <c r="Q46" s="30">
        <v>7749</v>
      </c>
      <c r="R46" s="30"/>
      <c r="S46" s="31">
        <v>31</v>
      </c>
    </row>
    <row r="47" spans="1:19" ht="12.75" customHeight="1">
      <c r="A47" s="23">
        <v>32</v>
      </c>
      <c r="C47" s="24"/>
      <c r="D47" s="26" t="s">
        <v>16</v>
      </c>
      <c r="E47" s="26"/>
      <c r="F47" s="27" t="s">
        <v>21</v>
      </c>
      <c r="G47" s="20"/>
      <c r="H47" s="28">
        <v>38122</v>
      </c>
      <c r="I47" s="29">
        <v>90</v>
      </c>
      <c r="J47" s="29">
        <v>5823</v>
      </c>
      <c r="K47" s="29">
        <v>4476</v>
      </c>
      <c r="L47" s="29">
        <v>1079</v>
      </c>
      <c r="M47" s="29">
        <v>1516</v>
      </c>
      <c r="N47" s="29">
        <v>3342</v>
      </c>
      <c r="O47" s="29">
        <v>7663</v>
      </c>
      <c r="P47" s="29">
        <v>7667</v>
      </c>
      <c r="Q47" s="30">
        <v>6466</v>
      </c>
      <c r="R47" s="30"/>
      <c r="S47" s="31">
        <v>32</v>
      </c>
    </row>
    <row r="48" spans="1:19" s="33" customFormat="1" ht="12.75" customHeight="1">
      <c r="A48" s="32">
        <v>33</v>
      </c>
      <c r="C48" s="34"/>
      <c r="D48" s="35" t="s">
        <v>16</v>
      </c>
      <c r="E48" s="35"/>
      <c r="F48" s="44" t="s">
        <v>22</v>
      </c>
      <c r="G48" s="37"/>
      <c r="H48" s="38">
        <v>88623</v>
      </c>
      <c r="I48" s="39">
        <v>364</v>
      </c>
      <c r="J48" s="39">
        <v>13996</v>
      </c>
      <c r="K48" s="39">
        <v>10510</v>
      </c>
      <c r="L48" s="39">
        <v>2462</v>
      </c>
      <c r="M48" s="39">
        <v>4001</v>
      </c>
      <c r="N48" s="39">
        <v>3396</v>
      </c>
      <c r="O48" s="39">
        <v>23392</v>
      </c>
      <c r="P48" s="39">
        <v>16287</v>
      </c>
      <c r="Q48" s="40">
        <v>14215</v>
      </c>
      <c r="R48" s="40"/>
      <c r="S48" s="41">
        <v>33</v>
      </c>
    </row>
    <row r="49" spans="1:19" ht="21" customHeight="1">
      <c r="A49" s="23">
        <v>34</v>
      </c>
      <c r="C49" s="24"/>
      <c r="D49" s="25" t="s">
        <v>33</v>
      </c>
      <c r="E49" s="26"/>
      <c r="F49" s="27" t="s">
        <v>20</v>
      </c>
      <c r="G49" s="20"/>
      <c r="H49" s="45">
        <v>287590</v>
      </c>
      <c r="I49" s="29">
        <v>3144</v>
      </c>
      <c r="J49" s="29">
        <v>51653</v>
      </c>
      <c r="K49" s="29">
        <v>37370</v>
      </c>
      <c r="L49" s="29">
        <v>12040</v>
      </c>
      <c r="M49" s="29">
        <v>13708</v>
      </c>
      <c r="N49" s="29">
        <v>277</v>
      </c>
      <c r="O49" s="29">
        <v>88075</v>
      </c>
      <c r="P49" s="29">
        <v>39587</v>
      </c>
      <c r="Q49" s="30">
        <v>41736</v>
      </c>
      <c r="R49" s="30"/>
      <c r="S49" s="31">
        <v>34</v>
      </c>
    </row>
    <row r="50" spans="1:19" ht="12.75" customHeight="1">
      <c r="A50" s="23">
        <v>35</v>
      </c>
      <c r="C50" s="24"/>
      <c r="D50" s="46" t="s">
        <v>16</v>
      </c>
      <c r="E50" s="46"/>
      <c r="F50" s="27" t="s">
        <v>21</v>
      </c>
      <c r="G50" s="20"/>
      <c r="H50" s="45">
        <v>296355</v>
      </c>
      <c r="I50" s="29">
        <v>922</v>
      </c>
      <c r="J50" s="29">
        <v>62334</v>
      </c>
      <c r="K50" s="29">
        <v>39842</v>
      </c>
      <c r="L50" s="29">
        <v>20834</v>
      </c>
      <c r="M50" s="29">
        <v>11743</v>
      </c>
      <c r="N50" s="29">
        <v>16155</v>
      </c>
      <c r="O50" s="29">
        <v>56006</v>
      </c>
      <c r="P50" s="29">
        <v>46621</v>
      </c>
      <c r="Q50" s="30">
        <v>41898</v>
      </c>
      <c r="R50" s="30"/>
      <c r="S50" s="31">
        <v>35</v>
      </c>
    </row>
    <row r="51" spans="1:19" s="33" customFormat="1" ht="12.75" customHeight="1">
      <c r="A51" s="32">
        <v>36</v>
      </c>
      <c r="C51" s="34"/>
      <c r="D51" s="47" t="s">
        <v>16</v>
      </c>
      <c r="E51" s="47"/>
      <c r="F51" s="44" t="s">
        <v>22</v>
      </c>
      <c r="G51" s="37"/>
      <c r="H51" s="43">
        <v>583945</v>
      </c>
      <c r="I51" s="39">
        <v>4066</v>
      </c>
      <c r="J51" s="48">
        <v>113987</v>
      </c>
      <c r="K51" s="39">
        <v>77212</v>
      </c>
      <c r="L51" s="39">
        <v>32874</v>
      </c>
      <c r="M51" s="39">
        <v>25451</v>
      </c>
      <c r="N51" s="39">
        <v>16432</v>
      </c>
      <c r="O51" s="48">
        <v>144081</v>
      </c>
      <c r="P51" s="39">
        <v>86208</v>
      </c>
      <c r="Q51" s="40">
        <v>83634</v>
      </c>
      <c r="R51" s="40"/>
      <c r="S51" s="41">
        <v>36</v>
      </c>
    </row>
    <row r="52" spans="1:19" ht="21" customHeight="1">
      <c r="A52" s="23">
        <v>37</v>
      </c>
      <c r="C52" s="24"/>
      <c r="D52" s="25" t="s">
        <v>6</v>
      </c>
      <c r="E52" s="25"/>
      <c r="F52" s="27" t="s">
        <v>20</v>
      </c>
      <c r="G52" s="20"/>
      <c r="H52" s="45">
        <v>572400</v>
      </c>
      <c r="I52" s="29">
        <v>5397</v>
      </c>
      <c r="J52" s="29">
        <v>86107</v>
      </c>
      <c r="K52" s="29">
        <v>56953</v>
      </c>
      <c r="L52" s="29">
        <v>20719</v>
      </c>
      <c r="M52" s="29">
        <v>25675</v>
      </c>
      <c r="N52" s="29">
        <v>807</v>
      </c>
      <c r="O52" s="49">
        <v>158170</v>
      </c>
      <c r="P52" s="49">
        <v>124746</v>
      </c>
      <c r="Q52" s="30">
        <v>93826</v>
      </c>
      <c r="R52" s="30"/>
      <c r="S52" s="31">
        <v>37</v>
      </c>
    </row>
    <row r="53" spans="1:19" ht="12.75" customHeight="1">
      <c r="A53" s="23">
        <v>38</v>
      </c>
      <c r="C53" s="24"/>
      <c r="D53" s="50" t="s">
        <v>16</v>
      </c>
      <c r="E53" s="50"/>
      <c r="F53" s="27" t="s">
        <v>21</v>
      </c>
      <c r="G53" s="20"/>
      <c r="H53" s="45">
        <v>535324</v>
      </c>
      <c r="I53" s="29">
        <v>1650</v>
      </c>
      <c r="J53" s="29">
        <v>86366</v>
      </c>
      <c r="K53" s="29">
        <v>56432</v>
      </c>
      <c r="L53" s="29">
        <v>27646</v>
      </c>
      <c r="M53" s="29">
        <v>21089</v>
      </c>
      <c r="N53" s="29">
        <v>37359</v>
      </c>
      <c r="O53" s="49">
        <v>99775</v>
      </c>
      <c r="P53" s="49">
        <v>115455</v>
      </c>
      <c r="Q53" s="30">
        <v>89552</v>
      </c>
      <c r="R53" s="30"/>
      <c r="S53" s="31">
        <v>38</v>
      </c>
    </row>
    <row r="54" spans="1:19" s="33" customFormat="1" ht="12.75" customHeight="1">
      <c r="A54" s="32">
        <v>39</v>
      </c>
      <c r="C54" s="34"/>
      <c r="D54" s="22" t="s">
        <v>16</v>
      </c>
      <c r="E54" s="22"/>
      <c r="F54" s="36" t="s">
        <v>6</v>
      </c>
      <c r="G54" s="37"/>
      <c r="H54" s="43">
        <v>1107724</v>
      </c>
      <c r="I54" s="39">
        <v>7047</v>
      </c>
      <c r="J54" s="48">
        <v>172473</v>
      </c>
      <c r="K54" s="48">
        <v>113385</v>
      </c>
      <c r="L54" s="39">
        <v>48365</v>
      </c>
      <c r="M54" s="39">
        <v>46764</v>
      </c>
      <c r="N54" s="39">
        <v>38166</v>
      </c>
      <c r="O54" s="48">
        <v>257945</v>
      </c>
      <c r="P54" s="48">
        <v>240201</v>
      </c>
      <c r="Q54" s="51">
        <v>183378</v>
      </c>
      <c r="R54" s="51"/>
      <c r="S54" s="41">
        <v>39</v>
      </c>
    </row>
    <row r="55" spans="4:5" ht="9">
      <c r="D55" s="2"/>
      <c r="E55" s="2"/>
    </row>
    <row r="60" ht="9.75">
      <c r="H60" s="52"/>
    </row>
  </sheetData>
  <sheetProtection/>
  <mergeCells count="22">
    <mergeCell ref="A2:K2"/>
    <mergeCell ref="L2:S2"/>
    <mergeCell ref="A5:K5"/>
    <mergeCell ref="L5:S5"/>
    <mergeCell ref="A7:K7"/>
    <mergeCell ref="L7:S7"/>
    <mergeCell ref="A9:B13"/>
    <mergeCell ref="C9:G13"/>
    <mergeCell ref="H9:H13"/>
    <mergeCell ref="I9:I13"/>
    <mergeCell ref="J9:J13"/>
    <mergeCell ref="K9:K13"/>
    <mergeCell ref="S9:S13"/>
    <mergeCell ref="D14:Q14"/>
    <mergeCell ref="A15:K15"/>
    <mergeCell ref="L15:Q15"/>
    <mergeCell ref="L9:L13"/>
    <mergeCell ref="M9:M13"/>
    <mergeCell ref="N9:N13"/>
    <mergeCell ref="O9:O13"/>
    <mergeCell ref="P9:P13"/>
    <mergeCell ref="Q9:Q13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0"/>
  <sheetViews>
    <sheetView zoomScalePageLayoutView="0" workbookViewId="0" topLeftCell="H1">
      <selection activeCell="A54" sqref="A54:IV54"/>
    </sheetView>
  </sheetViews>
  <sheetFormatPr defaultColWidth="7.4453125" defaultRowHeight="15"/>
  <cols>
    <col min="1" max="1" width="2.3359375" style="1" customWidth="1"/>
    <col min="2" max="2" width="0.78125" style="1" customWidth="1"/>
    <col min="3" max="3" width="2.21484375" style="1" customWidth="1"/>
    <col min="4" max="4" width="7.88671875" style="1" customWidth="1"/>
    <col min="5" max="5" width="6.77734375" style="23" customWidth="1"/>
    <col min="6" max="6" width="2.77734375" style="1" customWidth="1"/>
    <col min="7" max="7" width="28.3359375" style="1" customWidth="1"/>
    <col min="8" max="8" width="10.3359375" style="1" customWidth="1"/>
    <col min="9" max="9" width="0.78125" style="1" customWidth="1"/>
    <col min="10" max="10" width="16.10546875" style="1" customWidth="1"/>
    <col min="11" max="16" width="11.99609375" style="1" customWidth="1"/>
    <col min="17" max="17" width="0.3359375" style="1" customWidth="1"/>
    <col min="18" max="18" width="2.3359375" style="1" customWidth="1"/>
    <col min="19" max="16384" width="7.4453125" style="1" customWidth="1"/>
  </cols>
  <sheetData>
    <row r="1" ht="9" customHeight="1"/>
    <row r="2" spans="1:18" s="3" customFormat="1" ht="10.5" customHeight="1">
      <c r="A2" s="372">
        <v>22</v>
      </c>
      <c r="B2" s="372"/>
      <c r="C2" s="372"/>
      <c r="D2" s="372"/>
      <c r="E2" s="372"/>
      <c r="F2" s="372"/>
      <c r="G2" s="372"/>
      <c r="H2" s="372"/>
      <c r="I2" s="372"/>
      <c r="J2" s="372"/>
      <c r="K2" s="372">
        <v>23</v>
      </c>
      <c r="L2" s="372"/>
      <c r="M2" s="372"/>
      <c r="N2" s="372"/>
      <c r="O2" s="372"/>
      <c r="P2" s="372"/>
      <c r="Q2" s="372"/>
      <c r="R2" s="372"/>
    </row>
    <row r="3" spans="1:18" ht="9" customHeight="1">
      <c r="A3" s="4"/>
      <c r="B3" s="4"/>
      <c r="C3" s="4"/>
      <c r="D3" s="4"/>
      <c r="E3" s="19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ht="9" customHeight="1">
      <c r="A4" s="1" t="s">
        <v>236</v>
      </c>
    </row>
    <row r="5" spans="1:18" s="8" customFormat="1" ht="10.5" customHeight="1">
      <c r="A5" s="374" t="s">
        <v>0</v>
      </c>
      <c r="B5" s="374"/>
      <c r="C5" s="374"/>
      <c r="D5" s="374"/>
      <c r="E5" s="374"/>
      <c r="F5" s="374"/>
      <c r="G5" s="374"/>
      <c r="H5" s="374"/>
      <c r="I5" s="374"/>
      <c r="J5" s="374"/>
      <c r="K5" s="375" t="s">
        <v>1</v>
      </c>
      <c r="L5" s="375"/>
      <c r="M5" s="375"/>
      <c r="N5" s="375"/>
      <c r="O5" s="375"/>
      <c r="P5" s="375"/>
      <c r="Q5" s="7"/>
      <c r="R5" s="7"/>
    </row>
    <row r="6" spans="4:16" s="8" customFormat="1" ht="1.5" customHeight="1">
      <c r="D6" s="9"/>
      <c r="E6" s="198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8" s="8" customFormat="1" ht="10.5" customHeight="1">
      <c r="A7" s="376" t="s">
        <v>237</v>
      </c>
      <c r="B7" s="376"/>
      <c r="C7" s="376"/>
      <c r="D7" s="376"/>
      <c r="E7" s="376"/>
      <c r="F7" s="376"/>
      <c r="G7" s="376"/>
      <c r="H7" s="376"/>
      <c r="I7" s="376"/>
      <c r="J7" s="376"/>
      <c r="K7" s="375" t="s">
        <v>234</v>
      </c>
      <c r="L7" s="375"/>
      <c r="M7" s="375"/>
      <c r="N7" s="375"/>
      <c r="O7" s="375"/>
      <c r="P7" s="375"/>
      <c r="Q7" s="7"/>
      <c r="R7" s="7"/>
    </row>
    <row r="8" spans="4:16" s="8" customFormat="1" ht="9" customHeight="1">
      <c r="D8" s="10"/>
      <c r="E8" s="56"/>
      <c r="F8" s="10"/>
      <c r="G8" s="10"/>
      <c r="H8" s="10"/>
      <c r="I8" s="10"/>
      <c r="J8" s="10"/>
      <c r="K8" s="114"/>
      <c r="L8" s="114"/>
      <c r="M8" s="114"/>
      <c r="N8" s="114"/>
      <c r="O8" s="114"/>
      <c r="P8" s="114"/>
    </row>
    <row r="9" spans="1:19" ht="12" customHeight="1">
      <c r="A9" s="366" t="s">
        <v>4</v>
      </c>
      <c r="B9" s="12"/>
      <c r="C9" s="357" t="s">
        <v>233</v>
      </c>
      <c r="D9" s="366"/>
      <c r="E9" s="366"/>
      <c r="F9" s="366"/>
      <c r="G9" s="366"/>
      <c r="H9" s="366"/>
      <c r="I9" s="11"/>
      <c r="J9" s="357" t="s">
        <v>6</v>
      </c>
      <c r="K9" s="366" t="s">
        <v>232</v>
      </c>
      <c r="L9" s="366"/>
      <c r="M9" s="366"/>
      <c r="N9" s="366"/>
      <c r="O9" s="366"/>
      <c r="P9" s="366"/>
      <c r="Q9" s="367"/>
      <c r="R9" s="357" t="s">
        <v>4</v>
      </c>
      <c r="S9" s="2"/>
    </row>
    <row r="10" spans="1:19" ht="12" customHeight="1">
      <c r="A10" s="368"/>
      <c r="B10" s="16"/>
      <c r="C10" s="358"/>
      <c r="D10" s="368"/>
      <c r="E10" s="368"/>
      <c r="F10" s="368"/>
      <c r="G10" s="368"/>
      <c r="H10" s="368"/>
      <c r="I10" s="13"/>
      <c r="J10" s="477"/>
      <c r="K10" s="370"/>
      <c r="L10" s="370"/>
      <c r="M10" s="370"/>
      <c r="N10" s="370"/>
      <c r="O10" s="370"/>
      <c r="P10" s="370"/>
      <c r="Q10" s="371"/>
      <c r="R10" s="477"/>
      <c r="S10" s="2"/>
    </row>
    <row r="11" spans="1:19" ht="12" customHeight="1">
      <c r="A11" s="368"/>
      <c r="B11" s="16"/>
      <c r="C11" s="358"/>
      <c r="D11" s="368"/>
      <c r="E11" s="368"/>
      <c r="F11" s="368"/>
      <c r="G11" s="368"/>
      <c r="H11" s="368"/>
      <c r="I11" s="13"/>
      <c r="J11" s="477"/>
      <c r="K11" s="366" t="s">
        <v>231</v>
      </c>
      <c r="L11" s="479" t="s">
        <v>230</v>
      </c>
      <c r="M11" s="366" t="s">
        <v>229</v>
      </c>
      <c r="N11" s="479" t="s">
        <v>228</v>
      </c>
      <c r="O11" s="366" t="s">
        <v>227</v>
      </c>
      <c r="P11" s="357" t="s">
        <v>226</v>
      </c>
      <c r="Q11" s="367"/>
      <c r="R11" s="477"/>
      <c r="S11" s="2"/>
    </row>
    <row r="12" spans="1:19" ht="12" customHeight="1">
      <c r="A12" s="368"/>
      <c r="B12" s="16"/>
      <c r="C12" s="358"/>
      <c r="D12" s="368"/>
      <c r="E12" s="368"/>
      <c r="F12" s="368"/>
      <c r="G12" s="368"/>
      <c r="H12" s="368"/>
      <c r="I12" s="13"/>
      <c r="J12" s="477"/>
      <c r="K12" s="482"/>
      <c r="L12" s="480"/>
      <c r="M12" s="482"/>
      <c r="N12" s="480"/>
      <c r="O12" s="482"/>
      <c r="P12" s="358"/>
      <c r="Q12" s="369"/>
      <c r="R12" s="477"/>
      <c r="S12" s="2"/>
    </row>
    <row r="13" spans="1:19" ht="12" customHeight="1">
      <c r="A13" s="370"/>
      <c r="B13" s="18"/>
      <c r="C13" s="359"/>
      <c r="D13" s="370"/>
      <c r="E13" s="370"/>
      <c r="F13" s="370"/>
      <c r="G13" s="370"/>
      <c r="H13" s="370"/>
      <c r="I13" s="17"/>
      <c r="J13" s="478"/>
      <c r="K13" s="483"/>
      <c r="L13" s="481"/>
      <c r="M13" s="483"/>
      <c r="N13" s="481"/>
      <c r="O13" s="483"/>
      <c r="P13" s="359"/>
      <c r="Q13" s="371"/>
      <c r="R13" s="478"/>
      <c r="S13" s="2"/>
    </row>
    <row r="14" spans="4:16" ht="10.5" customHeight="1">
      <c r="D14" s="20" t="s">
        <v>16</v>
      </c>
      <c r="E14" s="20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8" ht="12.75" customHeight="1">
      <c r="A15" s="344" t="s">
        <v>218</v>
      </c>
      <c r="B15" s="344"/>
      <c r="C15" s="344"/>
      <c r="D15" s="344"/>
      <c r="E15" s="344"/>
      <c r="F15" s="344"/>
      <c r="G15" s="344"/>
      <c r="H15" s="344"/>
      <c r="I15" s="344"/>
      <c r="J15" s="344"/>
      <c r="K15" s="22" t="s">
        <v>217</v>
      </c>
      <c r="L15" s="22"/>
      <c r="M15" s="22"/>
      <c r="N15" s="22"/>
      <c r="O15" s="22"/>
      <c r="P15" s="22"/>
      <c r="Q15" s="22"/>
      <c r="R15" s="22"/>
    </row>
    <row r="16" spans="1:18" ht="21" customHeight="1">
      <c r="A16" s="196">
        <v>1</v>
      </c>
      <c r="C16" s="24"/>
      <c r="D16" s="25" t="s">
        <v>19</v>
      </c>
      <c r="E16" s="25" t="s">
        <v>223</v>
      </c>
      <c r="F16" s="197"/>
      <c r="G16" s="476" t="s">
        <v>222</v>
      </c>
      <c r="H16" s="476"/>
      <c r="I16" s="20"/>
      <c r="J16" s="28">
        <v>1096</v>
      </c>
      <c r="K16" s="29">
        <v>174</v>
      </c>
      <c r="L16" s="29">
        <v>67</v>
      </c>
      <c r="M16" s="29">
        <v>48</v>
      </c>
      <c r="N16" s="29">
        <v>204</v>
      </c>
      <c r="O16" s="30">
        <v>26</v>
      </c>
      <c r="P16" s="30">
        <v>577</v>
      </c>
      <c r="R16" s="195">
        <v>1</v>
      </c>
    </row>
    <row r="17" spans="1:18" ht="12.75" customHeight="1">
      <c r="A17" s="196">
        <v>2</v>
      </c>
      <c r="C17" s="24"/>
      <c r="D17" s="26" t="s">
        <v>16</v>
      </c>
      <c r="E17" s="25"/>
      <c r="F17" s="26"/>
      <c r="G17" s="476" t="s">
        <v>221</v>
      </c>
      <c r="H17" s="476"/>
      <c r="I17" s="20"/>
      <c r="J17" s="28">
        <v>22</v>
      </c>
      <c r="K17" s="29">
        <v>2</v>
      </c>
      <c r="L17" s="29">
        <v>1</v>
      </c>
      <c r="M17" s="29" t="s">
        <v>37</v>
      </c>
      <c r="N17" s="29">
        <v>2</v>
      </c>
      <c r="O17" s="30">
        <v>1</v>
      </c>
      <c r="P17" s="30">
        <v>16</v>
      </c>
      <c r="R17" s="195">
        <v>2</v>
      </c>
    </row>
    <row r="18" spans="1:18" s="33" customFormat="1" ht="12.75" customHeight="1">
      <c r="A18" s="194">
        <v>3</v>
      </c>
      <c r="C18" s="34"/>
      <c r="D18" s="35"/>
      <c r="E18" s="42"/>
      <c r="F18" s="35"/>
      <c r="H18" s="36" t="s">
        <v>22</v>
      </c>
      <c r="I18" s="37"/>
      <c r="J18" s="38">
        <v>1118</v>
      </c>
      <c r="K18" s="39">
        <v>176</v>
      </c>
      <c r="L18" s="39">
        <v>68</v>
      </c>
      <c r="M18" s="39">
        <v>48</v>
      </c>
      <c r="N18" s="39">
        <v>206</v>
      </c>
      <c r="O18" s="40">
        <v>27</v>
      </c>
      <c r="P18" s="40">
        <v>593</v>
      </c>
      <c r="R18" s="192">
        <v>3</v>
      </c>
    </row>
    <row r="19" spans="1:18" ht="21" customHeight="1">
      <c r="A19" s="196">
        <v>4</v>
      </c>
      <c r="C19" s="24"/>
      <c r="D19" s="25" t="s">
        <v>23</v>
      </c>
      <c r="E19" s="25" t="s">
        <v>223</v>
      </c>
      <c r="F19" s="197"/>
      <c r="G19" s="476" t="s">
        <v>222</v>
      </c>
      <c r="H19" s="476"/>
      <c r="I19" s="20"/>
      <c r="J19" s="28">
        <v>1198</v>
      </c>
      <c r="K19" s="29">
        <v>196</v>
      </c>
      <c r="L19" s="29">
        <v>83</v>
      </c>
      <c r="M19" s="29">
        <v>74</v>
      </c>
      <c r="N19" s="29">
        <v>254</v>
      </c>
      <c r="O19" s="30">
        <v>35</v>
      </c>
      <c r="P19" s="30">
        <v>556</v>
      </c>
      <c r="R19" s="195">
        <v>4</v>
      </c>
    </row>
    <row r="20" spans="1:18" ht="12.75" customHeight="1">
      <c r="A20" s="196">
        <v>5</v>
      </c>
      <c r="C20" s="24"/>
      <c r="D20" s="26" t="s">
        <v>16</v>
      </c>
      <c r="E20" s="25"/>
      <c r="F20" s="26"/>
      <c r="G20" s="476" t="s">
        <v>221</v>
      </c>
      <c r="H20" s="476"/>
      <c r="I20" s="20"/>
      <c r="J20" s="28">
        <v>23</v>
      </c>
      <c r="K20" s="29">
        <v>1</v>
      </c>
      <c r="L20" s="29">
        <v>1</v>
      </c>
      <c r="M20" s="29">
        <v>3</v>
      </c>
      <c r="N20" s="29">
        <v>2</v>
      </c>
      <c r="O20" s="30">
        <v>1</v>
      </c>
      <c r="P20" s="30">
        <v>15</v>
      </c>
      <c r="R20" s="195">
        <v>5</v>
      </c>
    </row>
    <row r="21" spans="1:18" s="33" customFormat="1" ht="12.75" customHeight="1">
      <c r="A21" s="194">
        <v>6</v>
      </c>
      <c r="C21" s="34"/>
      <c r="D21" s="35" t="s">
        <v>16</v>
      </c>
      <c r="E21" s="42"/>
      <c r="F21" s="35"/>
      <c r="G21" s="193"/>
      <c r="H21" s="36" t="s">
        <v>22</v>
      </c>
      <c r="I21" s="37"/>
      <c r="J21" s="38">
        <v>1221</v>
      </c>
      <c r="K21" s="39">
        <v>197</v>
      </c>
      <c r="L21" s="39">
        <v>84</v>
      </c>
      <c r="M21" s="39">
        <v>77</v>
      </c>
      <c r="N21" s="39">
        <v>256</v>
      </c>
      <c r="O21" s="40">
        <v>36</v>
      </c>
      <c r="P21" s="40">
        <v>571</v>
      </c>
      <c r="R21" s="192">
        <v>6</v>
      </c>
    </row>
    <row r="22" spans="1:18" ht="21" customHeight="1">
      <c r="A22" s="196">
        <v>7</v>
      </c>
      <c r="C22" s="24"/>
      <c r="D22" s="25" t="s">
        <v>24</v>
      </c>
      <c r="E22" s="25" t="s">
        <v>223</v>
      </c>
      <c r="F22" s="197"/>
      <c r="G22" s="476" t="s">
        <v>222</v>
      </c>
      <c r="H22" s="476"/>
      <c r="I22" s="20"/>
      <c r="J22" s="28">
        <v>8525</v>
      </c>
      <c r="K22" s="29">
        <v>1810</v>
      </c>
      <c r="L22" s="29">
        <v>646</v>
      </c>
      <c r="M22" s="29">
        <v>640</v>
      </c>
      <c r="N22" s="29">
        <v>1763</v>
      </c>
      <c r="O22" s="30">
        <v>295</v>
      </c>
      <c r="P22" s="30">
        <v>3371</v>
      </c>
      <c r="R22" s="195">
        <v>7</v>
      </c>
    </row>
    <row r="23" spans="1:18" ht="12.75" customHeight="1">
      <c r="A23" s="196">
        <v>8</v>
      </c>
      <c r="C23" s="24"/>
      <c r="D23" s="25" t="s">
        <v>16</v>
      </c>
      <c r="E23" s="25"/>
      <c r="F23" s="26"/>
      <c r="G23" s="476" t="s">
        <v>221</v>
      </c>
      <c r="H23" s="476"/>
      <c r="I23" s="20"/>
      <c r="J23" s="28">
        <v>270</v>
      </c>
      <c r="K23" s="29">
        <v>29</v>
      </c>
      <c r="L23" s="29">
        <v>32</v>
      </c>
      <c r="M23" s="29">
        <v>20</v>
      </c>
      <c r="N23" s="29">
        <v>34</v>
      </c>
      <c r="O23" s="30">
        <v>25</v>
      </c>
      <c r="P23" s="30">
        <v>130</v>
      </c>
      <c r="R23" s="195">
        <v>8</v>
      </c>
    </row>
    <row r="24" spans="1:18" s="33" customFormat="1" ht="12.75" customHeight="1">
      <c r="A24" s="194">
        <v>9</v>
      </c>
      <c r="C24" s="34"/>
      <c r="D24" s="42" t="s">
        <v>16</v>
      </c>
      <c r="E24" s="42"/>
      <c r="F24" s="35"/>
      <c r="G24" s="193"/>
      <c r="H24" s="36" t="s">
        <v>22</v>
      </c>
      <c r="I24" s="37"/>
      <c r="J24" s="38">
        <v>8795</v>
      </c>
      <c r="K24" s="39">
        <v>1839</v>
      </c>
      <c r="L24" s="39">
        <v>678</v>
      </c>
      <c r="M24" s="39">
        <v>660</v>
      </c>
      <c r="N24" s="39">
        <v>1797</v>
      </c>
      <c r="O24" s="40">
        <v>320</v>
      </c>
      <c r="P24" s="40">
        <v>3501</v>
      </c>
      <c r="R24" s="192">
        <v>9</v>
      </c>
    </row>
    <row r="25" spans="1:18" ht="21" customHeight="1">
      <c r="A25" s="196">
        <v>10</v>
      </c>
      <c r="C25" s="24"/>
      <c r="D25" s="25" t="s">
        <v>25</v>
      </c>
      <c r="E25" s="25" t="s">
        <v>223</v>
      </c>
      <c r="F25" s="197"/>
      <c r="G25" s="476" t="s">
        <v>222</v>
      </c>
      <c r="H25" s="476"/>
      <c r="I25" s="20"/>
      <c r="J25" s="28">
        <v>3380</v>
      </c>
      <c r="K25" s="29">
        <v>774</v>
      </c>
      <c r="L25" s="29">
        <v>266</v>
      </c>
      <c r="M25" s="29">
        <v>240</v>
      </c>
      <c r="N25" s="29">
        <v>620</v>
      </c>
      <c r="O25" s="30">
        <v>107</v>
      </c>
      <c r="P25" s="30">
        <v>1373</v>
      </c>
      <c r="R25" s="195">
        <v>10</v>
      </c>
    </row>
    <row r="26" spans="1:18" ht="12.75" customHeight="1">
      <c r="A26" s="196">
        <v>11</v>
      </c>
      <c r="C26" s="24"/>
      <c r="D26" s="25" t="s">
        <v>16</v>
      </c>
      <c r="E26" s="25"/>
      <c r="F26" s="26"/>
      <c r="G26" s="476" t="s">
        <v>221</v>
      </c>
      <c r="H26" s="476"/>
      <c r="I26" s="20"/>
      <c r="J26" s="28">
        <v>135</v>
      </c>
      <c r="K26" s="29">
        <v>11</v>
      </c>
      <c r="L26" s="29">
        <v>14</v>
      </c>
      <c r="M26" s="29">
        <v>22</v>
      </c>
      <c r="N26" s="29">
        <v>14</v>
      </c>
      <c r="O26" s="30">
        <v>10</v>
      </c>
      <c r="P26" s="30">
        <v>64</v>
      </c>
      <c r="R26" s="195">
        <v>11</v>
      </c>
    </row>
    <row r="27" spans="1:18" s="33" customFormat="1" ht="12.75" customHeight="1">
      <c r="A27" s="194">
        <v>12</v>
      </c>
      <c r="C27" s="34"/>
      <c r="D27" s="42" t="s">
        <v>16</v>
      </c>
      <c r="E27" s="42"/>
      <c r="F27" s="35"/>
      <c r="G27" s="193"/>
      <c r="H27" s="36" t="s">
        <v>22</v>
      </c>
      <c r="I27" s="37"/>
      <c r="J27" s="38">
        <v>3515</v>
      </c>
      <c r="K27" s="39">
        <v>785</v>
      </c>
      <c r="L27" s="39">
        <v>280</v>
      </c>
      <c r="M27" s="39">
        <v>262</v>
      </c>
      <c r="N27" s="39">
        <v>634</v>
      </c>
      <c r="O27" s="40">
        <v>117</v>
      </c>
      <c r="P27" s="40">
        <v>1437</v>
      </c>
      <c r="R27" s="192">
        <v>12</v>
      </c>
    </row>
    <row r="28" spans="1:18" ht="21" customHeight="1">
      <c r="A28" s="196">
        <v>13</v>
      </c>
      <c r="C28" s="24"/>
      <c r="D28" s="25" t="s">
        <v>26</v>
      </c>
      <c r="E28" s="25" t="s">
        <v>223</v>
      </c>
      <c r="F28" s="197"/>
      <c r="G28" s="476" t="s">
        <v>222</v>
      </c>
      <c r="H28" s="476"/>
      <c r="I28" s="20"/>
      <c r="J28" s="28">
        <v>10287</v>
      </c>
      <c r="K28" s="29">
        <v>2692</v>
      </c>
      <c r="L28" s="29">
        <v>993</v>
      </c>
      <c r="M28" s="29">
        <v>855</v>
      </c>
      <c r="N28" s="29">
        <v>1515</v>
      </c>
      <c r="O28" s="30">
        <v>289</v>
      </c>
      <c r="P28" s="30">
        <v>3943</v>
      </c>
      <c r="R28" s="195">
        <v>13</v>
      </c>
    </row>
    <row r="29" spans="1:18" ht="12.75" customHeight="1">
      <c r="A29" s="196">
        <v>14</v>
      </c>
      <c r="C29" s="24"/>
      <c r="D29" s="25" t="s">
        <v>16</v>
      </c>
      <c r="E29" s="25"/>
      <c r="F29" s="26"/>
      <c r="G29" s="476" t="s">
        <v>221</v>
      </c>
      <c r="H29" s="476"/>
      <c r="I29" s="20"/>
      <c r="J29" s="28">
        <v>493</v>
      </c>
      <c r="K29" s="29">
        <v>65</v>
      </c>
      <c r="L29" s="29">
        <v>52</v>
      </c>
      <c r="M29" s="29">
        <v>42</v>
      </c>
      <c r="N29" s="29">
        <v>49</v>
      </c>
      <c r="O29" s="30">
        <v>28</v>
      </c>
      <c r="P29" s="30">
        <v>257</v>
      </c>
      <c r="R29" s="195">
        <v>14</v>
      </c>
    </row>
    <row r="30" spans="1:18" s="33" customFormat="1" ht="12.75" customHeight="1">
      <c r="A30" s="194">
        <v>15</v>
      </c>
      <c r="C30" s="34"/>
      <c r="D30" s="42" t="s">
        <v>16</v>
      </c>
      <c r="E30" s="42"/>
      <c r="F30" s="35"/>
      <c r="G30" s="193"/>
      <c r="H30" s="36" t="s">
        <v>22</v>
      </c>
      <c r="I30" s="37"/>
      <c r="J30" s="38">
        <v>10780</v>
      </c>
      <c r="K30" s="39">
        <v>2757</v>
      </c>
      <c r="L30" s="39">
        <v>1045</v>
      </c>
      <c r="M30" s="39">
        <v>897</v>
      </c>
      <c r="N30" s="39">
        <v>1564</v>
      </c>
      <c r="O30" s="40">
        <v>317</v>
      </c>
      <c r="P30" s="40">
        <v>4200</v>
      </c>
      <c r="R30" s="192">
        <v>15</v>
      </c>
    </row>
    <row r="31" spans="1:18" ht="21" customHeight="1">
      <c r="A31" s="196">
        <v>16</v>
      </c>
      <c r="C31" s="24"/>
      <c r="D31" s="25" t="s">
        <v>27</v>
      </c>
      <c r="E31" s="25" t="s">
        <v>223</v>
      </c>
      <c r="F31" s="197"/>
      <c r="G31" s="476" t="s">
        <v>222</v>
      </c>
      <c r="H31" s="476"/>
      <c r="I31" s="20"/>
      <c r="J31" s="28">
        <v>17581</v>
      </c>
      <c r="K31" s="29">
        <v>5497</v>
      </c>
      <c r="L31" s="29">
        <v>2095</v>
      </c>
      <c r="M31" s="29">
        <v>1558</v>
      </c>
      <c r="N31" s="29">
        <v>2136</v>
      </c>
      <c r="O31" s="30">
        <v>481</v>
      </c>
      <c r="P31" s="30">
        <v>5814</v>
      </c>
      <c r="R31" s="195">
        <v>16</v>
      </c>
    </row>
    <row r="32" spans="1:18" ht="12.75" customHeight="1">
      <c r="A32" s="196">
        <v>17</v>
      </c>
      <c r="C32" s="24"/>
      <c r="D32" s="25" t="s">
        <v>16</v>
      </c>
      <c r="E32" s="25"/>
      <c r="F32" s="26"/>
      <c r="G32" s="476" t="s">
        <v>221</v>
      </c>
      <c r="H32" s="476"/>
      <c r="I32" s="20"/>
      <c r="J32" s="28">
        <v>953</v>
      </c>
      <c r="K32" s="29">
        <v>168</v>
      </c>
      <c r="L32" s="29">
        <v>158</v>
      </c>
      <c r="M32" s="29">
        <v>85</v>
      </c>
      <c r="N32" s="29">
        <v>104</v>
      </c>
      <c r="O32" s="30">
        <v>62</v>
      </c>
      <c r="P32" s="30">
        <v>376</v>
      </c>
      <c r="R32" s="195">
        <v>17</v>
      </c>
    </row>
    <row r="33" spans="1:18" s="33" customFormat="1" ht="12.75" customHeight="1">
      <c r="A33" s="194">
        <v>18</v>
      </c>
      <c r="C33" s="34"/>
      <c r="D33" s="42" t="s">
        <v>16</v>
      </c>
      <c r="E33" s="42"/>
      <c r="F33" s="35"/>
      <c r="G33" s="193"/>
      <c r="H33" s="36" t="s">
        <v>22</v>
      </c>
      <c r="I33" s="37"/>
      <c r="J33" s="38">
        <v>18534</v>
      </c>
      <c r="K33" s="39">
        <v>5665</v>
      </c>
      <c r="L33" s="39">
        <v>2253</v>
      </c>
      <c r="M33" s="39">
        <v>1643</v>
      </c>
      <c r="N33" s="39">
        <v>2240</v>
      </c>
      <c r="O33" s="40">
        <v>543</v>
      </c>
      <c r="P33" s="40">
        <v>6190</v>
      </c>
      <c r="R33" s="192">
        <v>18</v>
      </c>
    </row>
    <row r="34" spans="1:18" ht="21" customHeight="1">
      <c r="A34" s="196">
        <v>19</v>
      </c>
      <c r="C34" s="24"/>
      <c r="D34" s="25" t="s">
        <v>28</v>
      </c>
      <c r="E34" s="25" t="s">
        <v>223</v>
      </c>
      <c r="F34" s="197"/>
      <c r="G34" s="476" t="s">
        <v>222</v>
      </c>
      <c r="H34" s="476"/>
      <c r="I34" s="20"/>
      <c r="J34" s="28">
        <v>29525</v>
      </c>
      <c r="K34" s="29">
        <v>10379</v>
      </c>
      <c r="L34" s="29">
        <v>4126</v>
      </c>
      <c r="M34" s="29">
        <v>2618</v>
      </c>
      <c r="N34" s="29">
        <v>3153</v>
      </c>
      <c r="O34" s="30">
        <v>890</v>
      </c>
      <c r="P34" s="30">
        <v>8359</v>
      </c>
      <c r="R34" s="195">
        <v>19</v>
      </c>
    </row>
    <row r="35" spans="1:18" ht="12.75" customHeight="1">
      <c r="A35" s="196">
        <v>20</v>
      </c>
      <c r="C35" s="24"/>
      <c r="D35" s="25" t="s">
        <v>16</v>
      </c>
      <c r="E35" s="25"/>
      <c r="F35" s="26"/>
      <c r="G35" s="476" t="s">
        <v>221</v>
      </c>
      <c r="H35" s="476"/>
      <c r="I35" s="20"/>
      <c r="J35" s="28">
        <v>2398</v>
      </c>
      <c r="K35" s="29">
        <v>643</v>
      </c>
      <c r="L35" s="29">
        <v>433</v>
      </c>
      <c r="M35" s="29">
        <v>273</v>
      </c>
      <c r="N35" s="29">
        <v>240</v>
      </c>
      <c r="O35" s="30">
        <v>154</v>
      </c>
      <c r="P35" s="30">
        <v>655</v>
      </c>
      <c r="R35" s="195">
        <v>20</v>
      </c>
    </row>
    <row r="36" spans="1:18" s="33" customFormat="1" ht="12.75" customHeight="1">
      <c r="A36" s="194">
        <v>21</v>
      </c>
      <c r="C36" s="34"/>
      <c r="D36" s="42" t="s">
        <v>16</v>
      </c>
      <c r="E36" s="42"/>
      <c r="F36" s="35"/>
      <c r="G36" s="193"/>
      <c r="H36" s="36" t="s">
        <v>22</v>
      </c>
      <c r="I36" s="37"/>
      <c r="J36" s="38">
        <v>31923</v>
      </c>
      <c r="K36" s="39">
        <v>11022</v>
      </c>
      <c r="L36" s="39">
        <v>4559</v>
      </c>
      <c r="M36" s="39">
        <v>2891</v>
      </c>
      <c r="N36" s="39">
        <v>3393</v>
      </c>
      <c r="O36" s="40">
        <v>1044</v>
      </c>
      <c r="P36" s="40">
        <v>9014</v>
      </c>
      <c r="R36" s="192">
        <v>21</v>
      </c>
    </row>
    <row r="37" spans="1:18" ht="21" customHeight="1">
      <c r="A37" s="196">
        <v>22</v>
      </c>
      <c r="C37" s="24"/>
      <c r="D37" s="25" t="s">
        <v>29</v>
      </c>
      <c r="E37" s="25" t="s">
        <v>223</v>
      </c>
      <c r="F37" s="197"/>
      <c r="G37" s="476" t="s">
        <v>222</v>
      </c>
      <c r="H37" s="476"/>
      <c r="I37" s="20"/>
      <c r="J37" s="28">
        <v>65062</v>
      </c>
      <c r="K37" s="29">
        <v>24788</v>
      </c>
      <c r="L37" s="29">
        <v>10557</v>
      </c>
      <c r="M37" s="29">
        <v>5919</v>
      </c>
      <c r="N37" s="29">
        <v>6966</v>
      </c>
      <c r="O37" s="30">
        <v>2267</v>
      </c>
      <c r="P37" s="30">
        <v>14565</v>
      </c>
      <c r="R37" s="195">
        <v>22</v>
      </c>
    </row>
    <row r="38" spans="1:18" ht="12.75" customHeight="1">
      <c r="A38" s="196">
        <v>23</v>
      </c>
      <c r="C38" s="24"/>
      <c r="D38" s="25" t="s">
        <v>16</v>
      </c>
      <c r="E38" s="25"/>
      <c r="F38" s="26"/>
      <c r="G38" s="476" t="s">
        <v>221</v>
      </c>
      <c r="H38" s="476"/>
      <c r="I38" s="20"/>
      <c r="J38" s="28">
        <v>7734</v>
      </c>
      <c r="K38" s="29">
        <v>2415</v>
      </c>
      <c r="L38" s="29">
        <v>1419</v>
      </c>
      <c r="M38" s="29">
        <v>1041</v>
      </c>
      <c r="N38" s="29">
        <v>807</v>
      </c>
      <c r="O38" s="30">
        <v>453</v>
      </c>
      <c r="P38" s="30">
        <v>1599</v>
      </c>
      <c r="R38" s="195">
        <v>23</v>
      </c>
    </row>
    <row r="39" spans="1:18" s="33" customFormat="1" ht="12.75" customHeight="1">
      <c r="A39" s="194">
        <v>24</v>
      </c>
      <c r="C39" s="34"/>
      <c r="D39" s="42" t="s">
        <v>16</v>
      </c>
      <c r="E39" s="42"/>
      <c r="F39" s="35"/>
      <c r="G39" s="193"/>
      <c r="H39" s="36" t="s">
        <v>22</v>
      </c>
      <c r="I39" s="37"/>
      <c r="J39" s="38">
        <v>72796</v>
      </c>
      <c r="K39" s="39">
        <v>27203</v>
      </c>
      <c r="L39" s="39">
        <v>11976</v>
      </c>
      <c r="M39" s="39">
        <v>6960</v>
      </c>
      <c r="N39" s="39">
        <v>7773</v>
      </c>
      <c r="O39" s="40">
        <v>2720</v>
      </c>
      <c r="P39" s="40">
        <v>16164</v>
      </c>
      <c r="R39" s="192">
        <v>24</v>
      </c>
    </row>
    <row r="40" spans="1:18" ht="21" customHeight="1">
      <c r="A40" s="196">
        <v>25</v>
      </c>
      <c r="C40" s="24"/>
      <c r="D40" s="25" t="s">
        <v>30</v>
      </c>
      <c r="E40" s="25" t="s">
        <v>223</v>
      </c>
      <c r="F40" s="197"/>
      <c r="G40" s="476" t="s">
        <v>222</v>
      </c>
      <c r="H40" s="476"/>
      <c r="I40" s="20"/>
      <c r="J40" s="28">
        <v>47645</v>
      </c>
      <c r="K40" s="29">
        <v>20158</v>
      </c>
      <c r="L40" s="29">
        <v>8592</v>
      </c>
      <c r="M40" s="29">
        <v>4539</v>
      </c>
      <c r="N40" s="29">
        <v>4590</v>
      </c>
      <c r="O40" s="30">
        <v>1766</v>
      </c>
      <c r="P40" s="30">
        <v>8000</v>
      </c>
      <c r="R40" s="195">
        <v>25</v>
      </c>
    </row>
    <row r="41" spans="1:18" ht="12.75" customHeight="1">
      <c r="A41" s="196">
        <v>26</v>
      </c>
      <c r="C41" s="24"/>
      <c r="D41" s="25" t="s">
        <v>16</v>
      </c>
      <c r="E41" s="25"/>
      <c r="F41" s="26"/>
      <c r="G41" s="476" t="s">
        <v>221</v>
      </c>
      <c r="H41" s="476"/>
      <c r="I41" s="20"/>
      <c r="J41" s="28">
        <v>7787</v>
      </c>
      <c r="K41" s="29">
        <v>2702</v>
      </c>
      <c r="L41" s="29">
        <v>1557</v>
      </c>
      <c r="M41" s="29">
        <v>1100</v>
      </c>
      <c r="N41" s="29">
        <v>736</v>
      </c>
      <c r="O41" s="30">
        <v>404</v>
      </c>
      <c r="P41" s="30">
        <v>1288</v>
      </c>
      <c r="R41" s="195">
        <v>26</v>
      </c>
    </row>
    <row r="42" spans="1:18" s="33" customFormat="1" ht="12.75" customHeight="1">
      <c r="A42" s="194">
        <v>27</v>
      </c>
      <c r="C42" s="34"/>
      <c r="D42" s="42" t="s">
        <v>16</v>
      </c>
      <c r="E42" s="42"/>
      <c r="F42" s="35"/>
      <c r="G42" s="193"/>
      <c r="H42" s="36" t="s">
        <v>22</v>
      </c>
      <c r="I42" s="37"/>
      <c r="J42" s="38">
        <v>55432</v>
      </c>
      <c r="K42" s="39">
        <v>22860</v>
      </c>
      <c r="L42" s="39">
        <v>10149</v>
      </c>
      <c r="M42" s="39">
        <v>5639</v>
      </c>
      <c r="N42" s="39">
        <v>5326</v>
      </c>
      <c r="O42" s="40">
        <v>2170</v>
      </c>
      <c r="P42" s="40">
        <v>9288</v>
      </c>
      <c r="R42" s="192">
        <v>27</v>
      </c>
    </row>
    <row r="43" spans="1:18" ht="21" customHeight="1">
      <c r="A43" s="196">
        <v>28</v>
      </c>
      <c r="C43" s="24"/>
      <c r="D43" s="25" t="s">
        <v>31</v>
      </c>
      <c r="E43" s="25" t="s">
        <v>223</v>
      </c>
      <c r="F43" s="197"/>
      <c r="G43" s="476" t="s">
        <v>222</v>
      </c>
      <c r="H43" s="476"/>
      <c r="I43" s="20"/>
      <c r="J43" s="28">
        <v>25733</v>
      </c>
      <c r="K43" s="29">
        <v>11685</v>
      </c>
      <c r="L43" s="29">
        <v>4626</v>
      </c>
      <c r="M43" s="29">
        <v>2345</v>
      </c>
      <c r="N43" s="29">
        <v>2379</v>
      </c>
      <c r="O43" s="30">
        <v>878</v>
      </c>
      <c r="P43" s="30">
        <v>3820</v>
      </c>
      <c r="R43" s="195">
        <v>28</v>
      </c>
    </row>
    <row r="44" spans="1:18" ht="12.75" customHeight="1">
      <c r="A44" s="196">
        <v>29</v>
      </c>
      <c r="C44" s="24"/>
      <c r="D44" s="25" t="s">
        <v>16</v>
      </c>
      <c r="E44" s="25"/>
      <c r="F44" s="26"/>
      <c r="G44" s="476" t="s">
        <v>221</v>
      </c>
      <c r="H44" s="476"/>
      <c r="I44" s="20"/>
      <c r="J44" s="28">
        <v>4462</v>
      </c>
      <c r="K44" s="29">
        <v>1680</v>
      </c>
      <c r="L44" s="29">
        <v>903</v>
      </c>
      <c r="M44" s="29">
        <v>563</v>
      </c>
      <c r="N44" s="29">
        <v>419</v>
      </c>
      <c r="O44" s="30">
        <v>212</v>
      </c>
      <c r="P44" s="30">
        <v>685</v>
      </c>
      <c r="R44" s="195">
        <v>29</v>
      </c>
    </row>
    <row r="45" spans="1:18" s="33" customFormat="1" ht="12.75" customHeight="1">
      <c r="A45" s="194">
        <v>30</v>
      </c>
      <c r="C45" s="34"/>
      <c r="D45" s="42" t="s">
        <v>16</v>
      </c>
      <c r="E45" s="42"/>
      <c r="F45" s="35"/>
      <c r="G45" s="193"/>
      <c r="H45" s="36" t="s">
        <v>22</v>
      </c>
      <c r="I45" s="37"/>
      <c r="J45" s="38">
        <v>30195</v>
      </c>
      <c r="K45" s="39">
        <v>13365</v>
      </c>
      <c r="L45" s="39">
        <v>5529</v>
      </c>
      <c r="M45" s="39">
        <v>2908</v>
      </c>
      <c r="N45" s="39">
        <v>2798</v>
      </c>
      <c r="O45" s="40">
        <v>1090</v>
      </c>
      <c r="P45" s="40">
        <v>4505</v>
      </c>
      <c r="R45" s="192">
        <v>30</v>
      </c>
    </row>
    <row r="46" spans="1:18" ht="21" customHeight="1">
      <c r="A46" s="196">
        <v>31</v>
      </c>
      <c r="C46" s="24"/>
      <c r="D46" s="25" t="s">
        <v>32</v>
      </c>
      <c r="E46" s="25" t="s">
        <v>223</v>
      </c>
      <c r="F46" s="197"/>
      <c r="G46" s="476" t="s">
        <v>222</v>
      </c>
      <c r="H46" s="476"/>
      <c r="I46" s="20"/>
      <c r="J46" s="28">
        <v>42350</v>
      </c>
      <c r="K46" s="29">
        <v>19992</v>
      </c>
      <c r="L46" s="29">
        <v>7598</v>
      </c>
      <c r="M46" s="29">
        <v>3826</v>
      </c>
      <c r="N46" s="29">
        <v>3661</v>
      </c>
      <c r="O46" s="30">
        <v>1493</v>
      </c>
      <c r="P46" s="30">
        <v>5780</v>
      </c>
      <c r="R46" s="195">
        <v>31</v>
      </c>
    </row>
    <row r="47" spans="1:18" ht="12.75" customHeight="1">
      <c r="A47" s="196">
        <v>32</v>
      </c>
      <c r="C47" s="24"/>
      <c r="D47" s="26" t="s">
        <v>16</v>
      </c>
      <c r="E47" s="25"/>
      <c r="F47" s="26"/>
      <c r="G47" s="476" t="s">
        <v>221</v>
      </c>
      <c r="H47" s="476"/>
      <c r="I47" s="20"/>
      <c r="J47" s="28">
        <v>8151</v>
      </c>
      <c r="K47" s="29">
        <v>3060</v>
      </c>
      <c r="L47" s="29">
        <v>1658</v>
      </c>
      <c r="M47" s="29">
        <v>971</v>
      </c>
      <c r="N47" s="29">
        <v>757</v>
      </c>
      <c r="O47" s="30">
        <v>445</v>
      </c>
      <c r="P47" s="30">
        <v>1260</v>
      </c>
      <c r="R47" s="195">
        <v>32</v>
      </c>
    </row>
    <row r="48" spans="1:18" s="33" customFormat="1" ht="12.75" customHeight="1">
      <c r="A48" s="194">
        <v>33</v>
      </c>
      <c r="C48" s="34"/>
      <c r="D48" s="35" t="s">
        <v>16</v>
      </c>
      <c r="E48" s="42"/>
      <c r="F48" s="35"/>
      <c r="G48" s="193"/>
      <c r="H48" s="36" t="s">
        <v>22</v>
      </c>
      <c r="I48" s="37"/>
      <c r="J48" s="38">
        <v>50501</v>
      </c>
      <c r="K48" s="39">
        <v>23052</v>
      </c>
      <c r="L48" s="39">
        <v>9256</v>
      </c>
      <c r="M48" s="39">
        <v>4797</v>
      </c>
      <c r="N48" s="39">
        <v>4418</v>
      </c>
      <c r="O48" s="40">
        <v>1938</v>
      </c>
      <c r="P48" s="40">
        <v>7040</v>
      </c>
      <c r="R48" s="192">
        <v>33</v>
      </c>
    </row>
    <row r="49" spans="1:18" ht="21" customHeight="1">
      <c r="A49" s="196">
        <v>34</v>
      </c>
      <c r="C49" s="24"/>
      <c r="D49" s="25" t="s">
        <v>33</v>
      </c>
      <c r="E49" s="25" t="s">
        <v>223</v>
      </c>
      <c r="F49" s="197"/>
      <c r="G49" s="476" t="s">
        <v>222</v>
      </c>
      <c r="H49" s="476"/>
      <c r="I49" s="20"/>
      <c r="J49" s="45">
        <v>226801</v>
      </c>
      <c r="K49" s="29">
        <v>76560</v>
      </c>
      <c r="L49" s="29">
        <v>38503</v>
      </c>
      <c r="M49" s="29">
        <v>24000</v>
      </c>
      <c r="N49" s="29">
        <v>23869</v>
      </c>
      <c r="O49" s="30">
        <v>12020</v>
      </c>
      <c r="P49" s="30">
        <v>51849</v>
      </c>
      <c r="R49" s="195">
        <v>34</v>
      </c>
    </row>
    <row r="50" spans="1:18" ht="12.75" customHeight="1">
      <c r="A50" s="196">
        <v>35</v>
      </c>
      <c r="C50" s="24"/>
      <c r="D50" s="46" t="s">
        <v>16</v>
      </c>
      <c r="E50" s="25"/>
      <c r="F50" s="46"/>
      <c r="G50" s="476" t="s">
        <v>221</v>
      </c>
      <c r="H50" s="476"/>
      <c r="I50" s="20"/>
      <c r="J50" s="28">
        <v>60789</v>
      </c>
      <c r="K50" s="29">
        <v>12058</v>
      </c>
      <c r="L50" s="29">
        <v>9752</v>
      </c>
      <c r="M50" s="29">
        <v>8172</v>
      </c>
      <c r="N50" s="29">
        <v>7475</v>
      </c>
      <c r="O50" s="30">
        <v>4805</v>
      </c>
      <c r="P50" s="30">
        <v>18527</v>
      </c>
      <c r="R50" s="195">
        <v>35</v>
      </c>
    </row>
    <row r="51" spans="1:18" s="33" customFormat="1" ht="12.75" customHeight="1">
      <c r="A51" s="194">
        <v>36</v>
      </c>
      <c r="C51" s="34"/>
      <c r="D51" s="47" t="s">
        <v>16</v>
      </c>
      <c r="E51" s="42"/>
      <c r="F51" s="47"/>
      <c r="G51" s="193"/>
      <c r="H51" s="36" t="s">
        <v>22</v>
      </c>
      <c r="I51" s="37"/>
      <c r="J51" s="43">
        <v>287590</v>
      </c>
      <c r="K51" s="39">
        <v>88618</v>
      </c>
      <c r="L51" s="39">
        <v>48255</v>
      </c>
      <c r="M51" s="39">
        <v>32172</v>
      </c>
      <c r="N51" s="39">
        <v>31344</v>
      </c>
      <c r="O51" s="40">
        <v>16825</v>
      </c>
      <c r="P51" s="40">
        <v>70376</v>
      </c>
      <c r="R51" s="192">
        <v>36</v>
      </c>
    </row>
    <row r="52" spans="1:18" ht="21" customHeight="1">
      <c r="A52" s="196">
        <v>37</v>
      </c>
      <c r="C52" s="24"/>
      <c r="D52" s="25" t="s">
        <v>6</v>
      </c>
      <c r="E52" s="25" t="s">
        <v>223</v>
      </c>
      <c r="F52" s="197"/>
      <c r="G52" s="476" t="s">
        <v>222</v>
      </c>
      <c r="H52" s="476"/>
      <c r="I52" s="20"/>
      <c r="J52" s="45">
        <v>479183</v>
      </c>
      <c r="K52" s="49">
        <v>174705</v>
      </c>
      <c r="L52" s="29">
        <v>78152</v>
      </c>
      <c r="M52" s="29">
        <v>46662</v>
      </c>
      <c r="N52" s="29">
        <v>51110</v>
      </c>
      <c r="O52" s="30">
        <v>20547</v>
      </c>
      <c r="P52" s="55">
        <v>108007</v>
      </c>
      <c r="R52" s="195">
        <v>37</v>
      </c>
    </row>
    <row r="53" spans="1:18" ht="12.75" customHeight="1">
      <c r="A53" s="196">
        <v>38</v>
      </c>
      <c r="C53" s="24"/>
      <c r="D53" s="50" t="s">
        <v>16</v>
      </c>
      <c r="E53" s="25"/>
      <c r="F53" s="50"/>
      <c r="G53" s="476" t="s">
        <v>221</v>
      </c>
      <c r="H53" s="476"/>
      <c r="I53" s="20"/>
      <c r="J53" s="45">
        <v>93217</v>
      </c>
      <c r="K53" s="29">
        <v>22834</v>
      </c>
      <c r="L53" s="29">
        <v>15980</v>
      </c>
      <c r="M53" s="29">
        <v>12292</v>
      </c>
      <c r="N53" s="29">
        <v>10639</v>
      </c>
      <c r="O53" s="30">
        <v>6600</v>
      </c>
      <c r="P53" s="30">
        <v>24872</v>
      </c>
      <c r="R53" s="195">
        <v>38</v>
      </c>
    </row>
    <row r="54" spans="1:18" s="33" customFormat="1" ht="12.75" customHeight="1">
      <c r="A54" s="194">
        <v>39</v>
      </c>
      <c r="C54" s="34"/>
      <c r="D54" s="22" t="s">
        <v>16</v>
      </c>
      <c r="E54" s="42"/>
      <c r="F54" s="22"/>
      <c r="G54" s="193"/>
      <c r="H54" s="36" t="s">
        <v>6</v>
      </c>
      <c r="I54" s="37"/>
      <c r="J54" s="43">
        <v>572400</v>
      </c>
      <c r="K54" s="48">
        <v>197539</v>
      </c>
      <c r="L54" s="39">
        <v>94132</v>
      </c>
      <c r="M54" s="39">
        <v>58954</v>
      </c>
      <c r="N54" s="39">
        <v>61749</v>
      </c>
      <c r="O54" s="40">
        <v>27147</v>
      </c>
      <c r="P54" s="51">
        <v>132879</v>
      </c>
      <c r="R54" s="192">
        <v>39</v>
      </c>
    </row>
    <row r="55" spans="4:6" ht="9">
      <c r="D55" s="2"/>
      <c r="E55" s="191"/>
      <c r="F55" s="2"/>
    </row>
    <row r="60" ht="9.75">
      <c r="J60" s="52"/>
    </row>
  </sheetData>
  <sheetProtection/>
  <mergeCells count="44">
    <mergeCell ref="G35:H35"/>
    <mergeCell ref="G37:H37"/>
    <mergeCell ref="G38:H38"/>
    <mergeCell ref="G40:H40"/>
    <mergeCell ref="G52:H52"/>
    <mergeCell ref="G53:H53"/>
    <mergeCell ref="G43:H43"/>
    <mergeCell ref="G44:H44"/>
    <mergeCell ref="G46:H46"/>
    <mergeCell ref="G47:H47"/>
    <mergeCell ref="G49:H49"/>
    <mergeCell ref="G50:H50"/>
    <mergeCell ref="G20:H20"/>
    <mergeCell ref="G22:H22"/>
    <mergeCell ref="G41:H41"/>
    <mergeCell ref="G25:H25"/>
    <mergeCell ref="G26:H26"/>
    <mergeCell ref="G28:H28"/>
    <mergeCell ref="G29:H29"/>
    <mergeCell ref="G31:H31"/>
    <mergeCell ref="G32:H32"/>
    <mergeCell ref="G34:H34"/>
    <mergeCell ref="G16:H16"/>
    <mergeCell ref="G17:H17"/>
    <mergeCell ref="G19:H19"/>
    <mergeCell ref="C9:H13"/>
    <mergeCell ref="K11:K13"/>
    <mergeCell ref="J9:J13"/>
    <mergeCell ref="O11:O13"/>
    <mergeCell ref="K9:Q10"/>
    <mergeCell ref="P11:Q13"/>
    <mergeCell ref="A5:J5"/>
    <mergeCell ref="A7:J7"/>
    <mergeCell ref="N11:N13"/>
    <mergeCell ref="G23:H23"/>
    <mergeCell ref="A2:J2"/>
    <mergeCell ref="K2:R2"/>
    <mergeCell ref="K5:P5"/>
    <mergeCell ref="K7:P7"/>
    <mergeCell ref="A15:J15"/>
    <mergeCell ref="A9:A13"/>
    <mergeCell ref="R9:R13"/>
    <mergeCell ref="L11:L13"/>
    <mergeCell ref="M11:M1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60"/>
  <sheetViews>
    <sheetView zoomScalePageLayoutView="0" workbookViewId="0" topLeftCell="A7">
      <selection activeCell="A54" sqref="A54:IV54"/>
    </sheetView>
  </sheetViews>
  <sheetFormatPr defaultColWidth="7.4453125" defaultRowHeight="15"/>
  <cols>
    <col min="1" max="1" width="2.3359375" style="1" customWidth="1"/>
    <col min="2" max="2" width="0.78125" style="1" customWidth="1"/>
    <col min="3" max="3" width="2.21484375" style="1" customWidth="1"/>
    <col min="4" max="4" width="7.88671875" style="1" customWidth="1"/>
    <col min="5" max="5" width="6.77734375" style="23" customWidth="1"/>
    <col min="6" max="6" width="2.77734375" style="1" customWidth="1"/>
    <col min="7" max="7" width="28.3359375" style="1" customWidth="1"/>
    <col min="8" max="8" width="10.3359375" style="1" customWidth="1"/>
    <col min="9" max="9" width="0.78125" style="1" customWidth="1"/>
    <col min="10" max="10" width="16.10546875" style="1" customWidth="1"/>
    <col min="11" max="16" width="11.99609375" style="1" customWidth="1"/>
    <col min="17" max="17" width="0.3359375" style="1" customWidth="1"/>
    <col min="18" max="18" width="2.3359375" style="1" customWidth="1"/>
    <col min="19" max="16384" width="7.4453125" style="1" customWidth="1"/>
  </cols>
  <sheetData>
    <row r="1" ht="9.75" customHeight="1"/>
    <row r="2" spans="1:18" s="3" customFormat="1" ht="10.5" customHeight="1">
      <c r="A2" s="372">
        <v>24</v>
      </c>
      <c r="B2" s="372"/>
      <c r="C2" s="372"/>
      <c r="D2" s="372"/>
      <c r="E2" s="372"/>
      <c r="F2" s="372"/>
      <c r="G2" s="372"/>
      <c r="H2" s="372"/>
      <c r="I2" s="372"/>
      <c r="J2" s="372"/>
      <c r="K2" s="372">
        <v>25</v>
      </c>
      <c r="L2" s="372"/>
      <c r="M2" s="372"/>
      <c r="N2" s="372"/>
      <c r="O2" s="372"/>
      <c r="P2" s="372"/>
      <c r="Q2" s="372"/>
      <c r="R2" s="372"/>
    </row>
    <row r="3" spans="1:18" ht="9" customHeight="1">
      <c r="A3" s="4"/>
      <c r="B3" s="4"/>
      <c r="C3" s="4"/>
      <c r="D3" s="4"/>
      <c r="E3" s="19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ht="9" customHeight="1">
      <c r="A4" s="1" t="s">
        <v>236</v>
      </c>
    </row>
    <row r="5" spans="1:18" s="8" customFormat="1" ht="10.5" customHeight="1">
      <c r="A5" s="374" t="s">
        <v>0</v>
      </c>
      <c r="B5" s="374"/>
      <c r="C5" s="374"/>
      <c r="D5" s="374"/>
      <c r="E5" s="374"/>
      <c r="F5" s="374"/>
      <c r="G5" s="374"/>
      <c r="H5" s="374"/>
      <c r="I5" s="374"/>
      <c r="J5" s="374"/>
      <c r="K5" s="375" t="s">
        <v>1</v>
      </c>
      <c r="L5" s="375"/>
      <c r="M5" s="375"/>
      <c r="N5" s="375"/>
      <c r="O5" s="375"/>
      <c r="P5" s="375"/>
      <c r="Q5" s="375"/>
      <c r="R5" s="375"/>
    </row>
    <row r="6" spans="4:16" s="8" customFormat="1" ht="2.25" customHeight="1">
      <c r="D6" s="9"/>
      <c r="E6" s="198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8" s="8" customFormat="1" ht="10.5" customHeight="1">
      <c r="A7" s="376" t="s">
        <v>237</v>
      </c>
      <c r="B7" s="374"/>
      <c r="C7" s="374"/>
      <c r="D7" s="374"/>
      <c r="E7" s="374"/>
      <c r="F7" s="374"/>
      <c r="G7" s="374"/>
      <c r="H7" s="374"/>
      <c r="I7" s="374"/>
      <c r="J7" s="374"/>
      <c r="K7" s="375" t="s">
        <v>234</v>
      </c>
      <c r="L7" s="375"/>
      <c r="M7" s="375"/>
      <c r="N7" s="375"/>
      <c r="O7" s="375"/>
      <c r="P7" s="375"/>
      <c r="Q7" s="375"/>
      <c r="R7" s="375"/>
    </row>
    <row r="8" spans="4:16" s="8" customFormat="1" ht="9" customHeight="1">
      <c r="D8" s="10"/>
      <c r="E8" s="5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9" ht="12" customHeight="1">
      <c r="A9" s="366" t="s">
        <v>4</v>
      </c>
      <c r="B9" s="367"/>
      <c r="C9" s="357" t="s">
        <v>233</v>
      </c>
      <c r="D9" s="366"/>
      <c r="E9" s="366"/>
      <c r="F9" s="366"/>
      <c r="G9" s="366"/>
      <c r="H9" s="366"/>
      <c r="I9" s="366"/>
      <c r="J9" s="357" t="s">
        <v>6</v>
      </c>
      <c r="K9" s="383" t="s">
        <v>232</v>
      </c>
      <c r="L9" s="383"/>
      <c r="M9" s="383"/>
      <c r="N9" s="383"/>
      <c r="O9" s="383"/>
      <c r="P9" s="383"/>
      <c r="Q9" s="469"/>
      <c r="R9" s="357" t="s">
        <v>4</v>
      </c>
      <c r="S9" s="2"/>
    </row>
    <row r="10" spans="1:19" ht="12" customHeight="1">
      <c r="A10" s="368"/>
      <c r="B10" s="369"/>
      <c r="C10" s="358"/>
      <c r="D10" s="368"/>
      <c r="E10" s="368"/>
      <c r="F10" s="368"/>
      <c r="G10" s="368"/>
      <c r="H10" s="368"/>
      <c r="I10" s="368"/>
      <c r="J10" s="358"/>
      <c r="K10" s="387"/>
      <c r="L10" s="387"/>
      <c r="M10" s="387"/>
      <c r="N10" s="387"/>
      <c r="O10" s="387"/>
      <c r="P10" s="387"/>
      <c r="Q10" s="390"/>
      <c r="R10" s="358"/>
      <c r="S10" s="2"/>
    </row>
    <row r="11" spans="1:19" ht="12" customHeight="1">
      <c r="A11" s="368"/>
      <c r="B11" s="369"/>
      <c r="C11" s="358"/>
      <c r="D11" s="368"/>
      <c r="E11" s="368"/>
      <c r="F11" s="368"/>
      <c r="G11" s="368"/>
      <c r="H11" s="368"/>
      <c r="I11" s="368"/>
      <c r="J11" s="358"/>
      <c r="K11" s="470" t="s">
        <v>231</v>
      </c>
      <c r="L11" s="470" t="s">
        <v>230</v>
      </c>
      <c r="M11" s="470" t="s">
        <v>229</v>
      </c>
      <c r="N11" s="470" t="s">
        <v>228</v>
      </c>
      <c r="O11" s="470" t="s">
        <v>227</v>
      </c>
      <c r="P11" s="473" t="s">
        <v>226</v>
      </c>
      <c r="Q11" s="469"/>
      <c r="R11" s="358"/>
      <c r="S11" s="2"/>
    </row>
    <row r="12" spans="1:19" ht="12" customHeight="1">
      <c r="A12" s="368"/>
      <c r="B12" s="369"/>
      <c r="C12" s="358"/>
      <c r="D12" s="368"/>
      <c r="E12" s="368"/>
      <c r="F12" s="368"/>
      <c r="G12" s="368"/>
      <c r="H12" s="368"/>
      <c r="I12" s="368"/>
      <c r="J12" s="358"/>
      <c r="K12" s="471"/>
      <c r="L12" s="471"/>
      <c r="M12" s="471"/>
      <c r="N12" s="471"/>
      <c r="O12" s="471"/>
      <c r="P12" s="474"/>
      <c r="Q12" s="389"/>
      <c r="R12" s="358"/>
      <c r="S12" s="2"/>
    </row>
    <row r="13" spans="1:19" ht="12" customHeight="1">
      <c r="A13" s="370"/>
      <c r="B13" s="371"/>
      <c r="C13" s="359"/>
      <c r="D13" s="370"/>
      <c r="E13" s="370"/>
      <c r="F13" s="370"/>
      <c r="G13" s="370"/>
      <c r="H13" s="370"/>
      <c r="I13" s="370"/>
      <c r="J13" s="359"/>
      <c r="K13" s="472"/>
      <c r="L13" s="472"/>
      <c r="M13" s="472"/>
      <c r="N13" s="472"/>
      <c r="O13" s="472"/>
      <c r="P13" s="475"/>
      <c r="Q13" s="390"/>
      <c r="R13" s="359"/>
      <c r="S13" s="2"/>
    </row>
    <row r="14" spans="4:16" ht="10.5" customHeight="1">
      <c r="D14" s="342" t="s">
        <v>16</v>
      </c>
      <c r="E14" s="342"/>
      <c r="F14" s="342"/>
      <c r="G14" s="342"/>
      <c r="H14" s="342"/>
      <c r="I14" s="342"/>
      <c r="J14" s="342"/>
      <c r="K14" s="343"/>
      <c r="L14" s="343"/>
      <c r="M14" s="342"/>
      <c r="N14" s="343"/>
      <c r="O14" s="343"/>
      <c r="P14" s="342"/>
    </row>
    <row r="15" spans="1:18" ht="12.75" customHeight="1">
      <c r="A15" s="344" t="s">
        <v>220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7" t="s">
        <v>217</v>
      </c>
      <c r="L15" s="347"/>
      <c r="M15" s="347"/>
      <c r="N15" s="347"/>
      <c r="O15" s="347"/>
      <c r="P15" s="347"/>
      <c r="Q15" s="347"/>
      <c r="R15" s="347"/>
    </row>
    <row r="16" spans="1:18" ht="21" customHeight="1">
      <c r="A16" s="196">
        <v>1</v>
      </c>
      <c r="C16" s="24"/>
      <c r="D16" s="25" t="s">
        <v>19</v>
      </c>
      <c r="E16" s="25" t="s">
        <v>223</v>
      </c>
      <c r="F16" s="197"/>
      <c r="G16" s="476" t="s">
        <v>222</v>
      </c>
      <c r="H16" s="476"/>
      <c r="I16" s="20"/>
      <c r="J16" s="28">
        <v>913</v>
      </c>
      <c r="K16" s="29">
        <v>160</v>
      </c>
      <c r="L16" s="29">
        <v>61</v>
      </c>
      <c r="M16" s="29">
        <v>40</v>
      </c>
      <c r="N16" s="29">
        <v>152</v>
      </c>
      <c r="O16" s="30">
        <v>25</v>
      </c>
      <c r="P16" s="30">
        <v>475</v>
      </c>
      <c r="R16" s="195">
        <v>1</v>
      </c>
    </row>
    <row r="17" spans="1:18" ht="12.75" customHeight="1">
      <c r="A17" s="196">
        <v>2</v>
      </c>
      <c r="C17" s="24"/>
      <c r="D17" s="26" t="s">
        <v>16</v>
      </c>
      <c r="E17" s="25"/>
      <c r="F17" s="26"/>
      <c r="G17" s="476" t="s">
        <v>221</v>
      </c>
      <c r="H17" s="476"/>
      <c r="I17" s="20"/>
      <c r="J17" s="28">
        <v>25</v>
      </c>
      <c r="K17" s="29">
        <v>3</v>
      </c>
      <c r="L17" s="29" t="s">
        <v>37</v>
      </c>
      <c r="M17" s="29">
        <v>1</v>
      </c>
      <c r="N17" s="29">
        <v>2</v>
      </c>
      <c r="O17" s="30" t="s">
        <v>37</v>
      </c>
      <c r="P17" s="30">
        <v>19</v>
      </c>
      <c r="R17" s="195">
        <v>2</v>
      </c>
    </row>
    <row r="18" spans="1:18" s="33" customFormat="1" ht="12.75" customHeight="1">
      <c r="A18" s="194">
        <v>3</v>
      </c>
      <c r="C18" s="34"/>
      <c r="D18" s="35"/>
      <c r="E18" s="42"/>
      <c r="F18" s="35"/>
      <c r="H18" s="36" t="s">
        <v>22</v>
      </c>
      <c r="I18" s="37"/>
      <c r="J18" s="38">
        <v>938</v>
      </c>
      <c r="K18" s="39">
        <v>163</v>
      </c>
      <c r="L18" s="39">
        <v>61</v>
      </c>
      <c r="M18" s="39">
        <v>41</v>
      </c>
      <c r="N18" s="39">
        <v>154</v>
      </c>
      <c r="O18" s="40">
        <v>25</v>
      </c>
      <c r="P18" s="40">
        <v>494</v>
      </c>
      <c r="R18" s="192">
        <v>3</v>
      </c>
    </row>
    <row r="19" spans="1:18" ht="21" customHeight="1">
      <c r="A19" s="196">
        <v>4</v>
      </c>
      <c r="C19" s="24"/>
      <c r="D19" s="25" t="s">
        <v>23</v>
      </c>
      <c r="E19" s="25" t="s">
        <v>223</v>
      </c>
      <c r="F19" s="197"/>
      <c r="G19" s="476" t="s">
        <v>222</v>
      </c>
      <c r="H19" s="476"/>
      <c r="I19" s="20"/>
      <c r="J19" s="28">
        <v>885</v>
      </c>
      <c r="K19" s="29">
        <v>169</v>
      </c>
      <c r="L19" s="29">
        <v>68</v>
      </c>
      <c r="M19" s="29">
        <v>47</v>
      </c>
      <c r="N19" s="29">
        <v>161</v>
      </c>
      <c r="O19" s="30">
        <v>19</v>
      </c>
      <c r="P19" s="30">
        <v>421</v>
      </c>
      <c r="R19" s="195">
        <v>4</v>
      </c>
    </row>
    <row r="20" spans="1:18" ht="12.75" customHeight="1">
      <c r="A20" s="196">
        <v>5</v>
      </c>
      <c r="C20" s="24"/>
      <c r="D20" s="26" t="s">
        <v>16</v>
      </c>
      <c r="E20" s="25"/>
      <c r="F20" s="26"/>
      <c r="G20" s="476" t="s">
        <v>221</v>
      </c>
      <c r="H20" s="476"/>
      <c r="I20" s="20"/>
      <c r="J20" s="28">
        <v>16</v>
      </c>
      <c r="K20" s="29">
        <v>1</v>
      </c>
      <c r="L20" s="29" t="s">
        <v>37</v>
      </c>
      <c r="M20" s="29">
        <v>1</v>
      </c>
      <c r="N20" s="29">
        <v>5</v>
      </c>
      <c r="O20" s="30" t="s">
        <v>37</v>
      </c>
      <c r="P20" s="30">
        <v>9</v>
      </c>
      <c r="R20" s="195">
        <v>5</v>
      </c>
    </row>
    <row r="21" spans="1:18" s="33" customFormat="1" ht="12.75" customHeight="1">
      <c r="A21" s="194">
        <v>6</v>
      </c>
      <c r="C21" s="34"/>
      <c r="D21" s="35" t="s">
        <v>16</v>
      </c>
      <c r="E21" s="42"/>
      <c r="F21" s="35"/>
      <c r="G21" s="193"/>
      <c r="H21" s="36" t="s">
        <v>22</v>
      </c>
      <c r="I21" s="37"/>
      <c r="J21" s="38">
        <v>901</v>
      </c>
      <c r="K21" s="39">
        <v>170</v>
      </c>
      <c r="L21" s="39">
        <v>68</v>
      </c>
      <c r="M21" s="39">
        <v>48</v>
      </c>
      <c r="N21" s="39">
        <v>166</v>
      </c>
      <c r="O21" s="40">
        <v>19</v>
      </c>
      <c r="P21" s="40">
        <v>430</v>
      </c>
      <c r="R21" s="192">
        <v>6</v>
      </c>
    </row>
    <row r="22" spans="1:18" ht="21" customHeight="1">
      <c r="A22" s="196">
        <v>7</v>
      </c>
      <c r="C22" s="24"/>
      <c r="D22" s="25" t="s">
        <v>24</v>
      </c>
      <c r="E22" s="25" t="s">
        <v>223</v>
      </c>
      <c r="F22" s="197"/>
      <c r="G22" s="476" t="s">
        <v>222</v>
      </c>
      <c r="H22" s="476"/>
      <c r="I22" s="20"/>
      <c r="J22" s="28">
        <v>5676</v>
      </c>
      <c r="K22" s="29">
        <v>1353</v>
      </c>
      <c r="L22" s="29">
        <v>397</v>
      </c>
      <c r="M22" s="29">
        <v>374</v>
      </c>
      <c r="N22" s="29">
        <v>995</v>
      </c>
      <c r="O22" s="30">
        <v>154</v>
      </c>
      <c r="P22" s="30">
        <v>2403</v>
      </c>
      <c r="R22" s="195">
        <v>7</v>
      </c>
    </row>
    <row r="23" spans="1:18" ht="12.75" customHeight="1">
      <c r="A23" s="196">
        <v>8</v>
      </c>
      <c r="C23" s="24"/>
      <c r="D23" s="25" t="s">
        <v>16</v>
      </c>
      <c r="E23" s="25"/>
      <c r="F23" s="26"/>
      <c r="G23" s="476" t="s">
        <v>221</v>
      </c>
      <c r="H23" s="476"/>
      <c r="I23" s="20"/>
      <c r="J23" s="28">
        <v>166</v>
      </c>
      <c r="K23" s="29">
        <v>16</v>
      </c>
      <c r="L23" s="29">
        <v>13</v>
      </c>
      <c r="M23" s="29">
        <v>14</v>
      </c>
      <c r="N23" s="29">
        <v>27</v>
      </c>
      <c r="O23" s="30">
        <v>14</v>
      </c>
      <c r="P23" s="30">
        <v>82</v>
      </c>
      <c r="R23" s="195">
        <v>8</v>
      </c>
    </row>
    <row r="24" spans="1:18" s="33" customFormat="1" ht="12.75" customHeight="1">
      <c r="A24" s="194">
        <v>9</v>
      </c>
      <c r="C24" s="34"/>
      <c r="D24" s="42" t="s">
        <v>16</v>
      </c>
      <c r="E24" s="42"/>
      <c r="F24" s="35"/>
      <c r="G24" s="193"/>
      <c r="H24" s="36" t="s">
        <v>22</v>
      </c>
      <c r="I24" s="37"/>
      <c r="J24" s="38">
        <v>5842</v>
      </c>
      <c r="K24" s="39">
        <v>1369</v>
      </c>
      <c r="L24" s="39">
        <v>410</v>
      </c>
      <c r="M24" s="39">
        <v>388</v>
      </c>
      <c r="N24" s="39">
        <v>1022</v>
      </c>
      <c r="O24" s="40">
        <v>168</v>
      </c>
      <c r="P24" s="40">
        <v>2485</v>
      </c>
      <c r="R24" s="192">
        <v>9</v>
      </c>
    </row>
    <row r="25" spans="1:18" ht="21" customHeight="1">
      <c r="A25" s="196">
        <v>10</v>
      </c>
      <c r="C25" s="24"/>
      <c r="D25" s="25" t="s">
        <v>25</v>
      </c>
      <c r="E25" s="25" t="s">
        <v>223</v>
      </c>
      <c r="F25" s="197"/>
      <c r="G25" s="476" t="s">
        <v>222</v>
      </c>
      <c r="H25" s="476"/>
      <c r="I25" s="20"/>
      <c r="J25" s="28">
        <v>2380</v>
      </c>
      <c r="K25" s="29">
        <v>588</v>
      </c>
      <c r="L25" s="29">
        <v>187</v>
      </c>
      <c r="M25" s="29">
        <v>162</v>
      </c>
      <c r="N25" s="29">
        <v>381</v>
      </c>
      <c r="O25" s="30">
        <v>81</v>
      </c>
      <c r="P25" s="30">
        <v>981</v>
      </c>
      <c r="R25" s="195">
        <v>10</v>
      </c>
    </row>
    <row r="26" spans="1:18" ht="12.75" customHeight="1">
      <c r="A26" s="196">
        <v>11</v>
      </c>
      <c r="C26" s="24"/>
      <c r="D26" s="25" t="s">
        <v>16</v>
      </c>
      <c r="E26" s="25"/>
      <c r="F26" s="26"/>
      <c r="G26" s="476" t="s">
        <v>221</v>
      </c>
      <c r="H26" s="476"/>
      <c r="I26" s="20"/>
      <c r="J26" s="28">
        <v>96</v>
      </c>
      <c r="K26" s="29">
        <v>14</v>
      </c>
      <c r="L26" s="29">
        <v>6</v>
      </c>
      <c r="M26" s="29">
        <v>4</v>
      </c>
      <c r="N26" s="29">
        <v>14</v>
      </c>
      <c r="O26" s="30">
        <v>6</v>
      </c>
      <c r="P26" s="30">
        <v>52</v>
      </c>
      <c r="R26" s="195">
        <v>11</v>
      </c>
    </row>
    <row r="27" spans="1:18" s="33" customFormat="1" ht="12.75" customHeight="1">
      <c r="A27" s="194">
        <v>12</v>
      </c>
      <c r="C27" s="34"/>
      <c r="D27" s="42" t="s">
        <v>16</v>
      </c>
      <c r="E27" s="42"/>
      <c r="F27" s="35"/>
      <c r="G27" s="193"/>
      <c r="H27" s="36" t="s">
        <v>22</v>
      </c>
      <c r="I27" s="37"/>
      <c r="J27" s="38">
        <v>2476</v>
      </c>
      <c r="K27" s="39">
        <v>602</v>
      </c>
      <c r="L27" s="39">
        <v>193</v>
      </c>
      <c r="M27" s="39">
        <v>166</v>
      </c>
      <c r="N27" s="39">
        <v>395</v>
      </c>
      <c r="O27" s="40">
        <v>87</v>
      </c>
      <c r="P27" s="40">
        <v>1033</v>
      </c>
      <c r="R27" s="192">
        <v>12</v>
      </c>
    </row>
    <row r="28" spans="1:18" ht="21" customHeight="1">
      <c r="A28" s="196">
        <v>13</v>
      </c>
      <c r="C28" s="24"/>
      <c r="D28" s="25" t="s">
        <v>26</v>
      </c>
      <c r="E28" s="25" t="s">
        <v>223</v>
      </c>
      <c r="F28" s="197"/>
      <c r="G28" s="476" t="s">
        <v>222</v>
      </c>
      <c r="H28" s="476"/>
      <c r="I28" s="20"/>
      <c r="J28" s="28">
        <v>7555</v>
      </c>
      <c r="K28" s="29">
        <v>2107</v>
      </c>
      <c r="L28" s="29">
        <v>733</v>
      </c>
      <c r="M28" s="29">
        <v>553</v>
      </c>
      <c r="N28" s="29">
        <v>1104</v>
      </c>
      <c r="O28" s="30">
        <v>209</v>
      </c>
      <c r="P28" s="30">
        <v>2849</v>
      </c>
      <c r="R28" s="195">
        <v>13</v>
      </c>
    </row>
    <row r="29" spans="1:18" ht="12.75" customHeight="1">
      <c r="A29" s="196">
        <v>14</v>
      </c>
      <c r="C29" s="24"/>
      <c r="D29" s="25" t="s">
        <v>16</v>
      </c>
      <c r="E29" s="25"/>
      <c r="F29" s="26"/>
      <c r="G29" s="476" t="s">
        <v>221</v>
      </c>
      <c r="H29" s="476"/>
      <c r="I29" s="20"/>
      <c r="J29" s="28">
        <v>380</v>
      </c>
      <c r="K29" s="29">
        <v>46</v>
      </c>
      <c r="L29" s="29">
        <v>42</v>
      </c>
      <c r="M29" s="29">
        <v>32</v>
      </c>
      <c r="N29" s="29">
        <v>38</v>
      </c>
      <c r="O29" s="30">
        <v>25</v>
      </c>
      <c r="P29" s="30">
        <v>197</v>
      </c>
      <c r="R29" s="195">
        <v>14</v>
      </c>
    </row>
    <row r="30" spans="1:18" s="33" customFormat="1" ht="12.75" customHeight="1">
      <c r="A30" s="194">
        <v>15</v>
      </c>
      <c r="C30" s="34"/>
      <c r="D30" s="42" t="s">
        <v>16</v>
      </c>
      <c r="E30" s="42"/>
      <c r="F30" s="35"/>
      <c r="G30" s="193"/>
      <c r="H30" s="36" t="s">
        <v>22</v>
      </c>
      <c r="I30" s="37"/>
      <c r="J30" s="38">
        <v>7935</v>
      </c>
      <c r="K30" s="39">
        <v>2153</v>
      </c>
      <c r="L30" s="39">
        <v>775</v>
      </c>
      <c r="M30" s="39">
        <v>585</v>
      </c>
      <c r="N30" s="39">
        <v>1142</v>
      </c>
      <c r="O30" s="40">
        <v>234</v>
      </c>
      <c r="P30" s="40">
        <v>3046</v>
      </c>
      <c r="R30" s="192">
        <v>15</v>
      </c>
    </row>
    <row r="31" spans="1:18" ht="21" customHeight="1">
      <c r="A31" s="196">
        <v>16</v>
      </c>
      <c r="C31" s="24"/>
      <c r="D31" s="25" t="s">
        <v>27</v>
      </c>
      <c r="E31" s="25" t="s">
        <v>223</v>
      </c>
      <c r="F31" s="197"/>
      <c r="G31" s="476" t="s">
        <v>222</v>
      </c>
      <c r="H31" s="476"/>
      <c r="I31" s="20"/>
      <c r="J31" s="28">
        <v>14176</v>
      </c>
      <c r="K31" s="29">
        <v>5016</v>
      </c>
      <c r="L31" s="29">
        <v>1676</v>
      </c>
      <c r="M31" s="29">
        <v>1140</v>
      </c>
      <c r="N31" s="29">
        <v>1579</v>
      </c>
      <c r="O31" s="30">
        <v>399</v>
      </c>
      <c r="P31" s="30">
        <v>4366</v>
      </c>
      <c r="R31" s="195">
        <v>16</v>
      </c>
    </row>
    <row r="32" spans="1:18" ht="12.75" customHeight="1">
      <c r="A32" s="196">
        <v>17</v>
      </c>
      <c r="C32" s="24"/>
      <c r="D32" s="25" t="s">
        <v>16</v>
      </c>
      <c r="E32" s="25"/>
      <c r="F32" s="26"/>
      <c r="G32" s="476" t="s">
        <v>221</v>
      </c>
      <c r="H32" s="476"/>
      <c r="I32" s="20"/>
      <c r="J32" s="28">
        <v>783</v>
      </c>
      <c r="K32" s="29">
        <v>145</v>
      </c>
      <c r="L32" s="29">
        <v>121</v>
      </c>
      <c r="M32" s="29">
        <v>80</v>
      </c>
      <c r="N32" s="29">
        <v>81</v>
      </c>
      <c r="O32" s="30">
        <v>55</v>
      </c>
      <c r="P32" s="30">
        <v>301</v>
      </c>
      <c r="R32" s="195">
        <v>17</v>
      </c>
    </row>
    <row r="33" spans="1:18" s="33" customFormat="1" ht="12.75" customHeight="1">
      <c r="A33" s="194">
        <v>18</v>
      </c>
      <c r="C33" s="34"/>
      <c r="D33" s="42" t="s">
        <v>16</v>
      </c>
      <c r="E33" s="42"/>
      <c r="F33" s="35"/>
      <c r="G33" s="193"/>
      <c r="H33" s="36" t="s">
        <v>22</v>
      </c>
      <c r="I33" s="37"/>
      <c r="J33" s="38">
        <v>14959</v>
      </c>
      <c r="K33" s="39">
        <v>5161</v>
      </c>
      <c r="L33" s="39">
        <v>1797</v>
      </c>
      <c r="M33" s="39">
        <v>1220</v>
      </c>
      <c r="N33" s="39">
        <v>1660</v>
      </c>
      <c r="O33" s="40">
        <v>454</v>
      </c>
      <c r="P33" s="40">
        <v>4667</v>
      </c>
      <c r="R33" s="192">
        <v>18</v>
      </c>
    </row>
    <row r="34" spans="1:18" ht="21" customHeight="1">
      <c r="A34" s="196">
        <v>19</v>
      </c>
      <c r="C34" s="24"/>
      <c r="D34" s="25" t="s">
        <v>28</v>
      </c>
      <c r="E34" s="25" t="s">
        <v>223</v>
      </c>
      <c r="F34" s="197"/>
      <c r="G34" s="476" t="s">
        <v>222</v>
      </c>
      <c r="H34" s="476"/>
      <c r="I34" s="20"/>
      <c r="J34" s="28">
        <v>26705</v>
      </c>
      <c r="K34" s="29">
        <v>10432</v>
      </c>
      <c r="L34" s="29">
        <v>4076</v>
      </c>
      <c r="M34" s="29">
        <v>2137</v>
      </c>
      <c r="N34" s="29">
        <v>2783</v>
      </c>
      <c r="O34" s="30">
        <v>766</v>
      </c>
      <c r="P34" s="30">
        <v>6511</v>
      </c>
      <c r="R34" s="195">
        <v>19</v>
      </c>
    </row>
    <row r="35" spans="1:18" ht="12.75" customHeight="1">
      <c r="A35" s="196">
        <v>20</v>
      </c>
      <c r="C35" s="24"/>
      <c r="D35" s="25" t="s">
        <v>16</v>
      </c>
      <c r="E35" s="25"/>
      <c r="F35" s="26"/>
      <c r="G35" s="476" t="s">
        <v>221</v>
      </c>
      <c r="H35" s="476"/>
      <c r="I35" s="20"/>
      <c r="J35" s="28">
        <v>2007</v>
      </c>
      <c r="K35" s="29">
        <v>584</v>
      </c>
      <c r="L35" s="29">
        <v>348</v>
      </c>
      <c r="M35" s="29">
        <v>222</v>
      </c>
      <c r="N35" s="29">
        <v>193</v>
      </c>
      <c r="O35" s="30">
        <v>128</v>
      </c>
      <c r="P35" s="30">
        <v>532</v>
      </c>
      <c r="R35" s="195">
        <v>20</v>
      </c>
    </row>
    <row r="36" spans="1:18" s="33" customFormat="1" ht="12" customHeight="1">
      <c r="A36" s="194">
        <v>21</v>
      </c>
      <c r="C36" s="34"/>
      <c r="D36" s="42" t="s">
        <v>16</v>
      </c>
      <c r="E36" s="42"/>
      <c r="F36" s="35"/>
      <c r="G36" s="193"/>
      <c r="H36" s="36" t="s">
        <v>22</v>
      </c>
      <c r="I36" s="37"/>
      <c r="J36" s="38">
        <v>28712</v>
      </c>
      <c r="K36" s="39">
        <v>11016</v>
      </c>
      <c r="L36" s="39">
        <v>4424</v>
      </c>
      <c r="M36" s="39">
        <v>2359</v>
      </c>
      <c r="N36" s="39">
        <v>2976</v>
      </c>
      <c r="O36" s="40">
        <v>894</v>
      </c>
      <c r="P36" s="40">
        <v>7043</v>
      </c>
      <c r="R36" s="192">
        <v>21</v>
      </c>
    </row>
    <row r="37" spans="1:18" ht="21" customHeight="1">
      <c r="A37" s="196">
        <v>22</v>
      </c>
      <c r="C37" s="24"/>
      <c r="D37" s="25" t="s">
        <v>29</v>
      </c>
      <c r="E37" s="25" t="s">
        <v>223</v>
      </c>
      <c r="F37" s="197"/>
      <c r="G37" s="476" t="s">
        <v>222</v>
      </c>
      <c r="H37" s="476"/>
      <c r="I37" s="20"/>
      <c r="J37" s="28">
        <v>58606</v>
      </c>
      <c r="K37" s="29">
        <v>24418</v>
      </c>
      <c r="L37" s="29">
        <v>10114</v>
      </c>
      <c r="M37" s="29">
        <v>4881</v>
      </c>
      <c r="N37" s="29">
        <v>6111</v>
      </c>
      <c r="O37" s="30">
        <v>1832</v>
      </c>
      <c r="P37" s="30">
        <v>11250</v>
      </c>
      <c r="R37" s="195">
        <v>22</v>
      </c>
    </row>
    <row r="38" spans="1:18" ht="12.75" customHeight="1">
      <c r="A38" s="196">
        <v>23</v>
      </c>
      <c r="C38" s="24"/>
      <c r="D38" s="25" t="s">
        <v>16</v>
      </c>
      <c r="E38" s="25"/>
      <c r="F38" s="26"/>
      <c r="G38" s="476" t="s">
        <v>221</v>
      </c>
      <c r="H38" s="476"/>
      <c r="I38" s="20"/>
      <c r="J38" s="28">
        <v>6531</v>
      </c>
      <c r="K38" s="29">
        <v>2197</v>
      </c>
      <c r="L38" s="29">
        <v>1217</v>
      </c>
      <c r="M38" s="29">
        <v>830</v>
      </c>
      <c r="N38" s="29">
        <v>645</v>
      </c>
      <c r="O38" s="30">
        <v>351</v>
      </c>
      <c r="P38" s="30">
        <v>1291</v>
      </c>
      <c r="R38" s="195">
        <v>23</v>
      </c>
    </row>
    <row r="39" spans="1:18" s="33" customFormat="1" ht="12.75" customHeight="1">
      <c r="A39" s="194">
        <v>24</v>
      </c>
      <c r="C39" s="34"/>
      <c r="D39" s="42" t="s">
        <v>16</v>
      </c>
      <c r="E39" s="42"/>
      <c r="F39" s="35"/>
      <c r="G39" s="193"/>
      <c r="H39" s="36" t="s">
        <v>22</v>
      </c>
      <c r="I39" s="37"/>
      <c r="J39" s="38">
        <v>65137</v>
      </c>
      <c r="K39" s="39">
        <v>26615</v>
      </c>
      <c r="L39" s="39">
        <v>11331</v>
      </c>
      <c r="M39" s="39">
        <v>5711</v>
      </c>
      <c r="N39" s="39">
        <v>6756</v>
      </c>
      <c r="O39" s="40">
        <v>2183</v>
      </c>
      <c r="P39" s="40">
        <v>12541</v>
      </c>
      <c r="R39" s="192">
        <v>24</v>
      </c>
    </row>
    <row r="40" spans="1:18" ht="21" customHeight="1">
      <c r="A40" s="196">
        <v>25</v>
      </c>
      <c r="C40" s="24"/>
      <c r="D40" s="25" t="s">
        <v>30</v>
      </c>
      <c r="E40" s="25" t="s">
        <v>223</v>
      </c>
      <c r="F40" s="197"/>
      <c r="G40" s="476" t="s">
        <v>222</v>
      </c>
      <c r="H40" s="476"/>
      <c r="I40" s="20"/>
      <c r="J40" s="28">
        <v>42054</v>
      </c>
      <c r="K40" s="29">
        <v>19181</v>
      </c>
      <c r="L40" s="29">
        <v>7763</v>
      </c>
      <c r="M40" s="29">
        <v>3709</v>
      </c>
      <c r="N40" s="29">
        <v>3914</v>
      </c>
      <c r="O40" s="30">
        <v>1391</v>
      </c>
      <c r="P40" s="30">
        <v>6096</v>
      </c>
      <c r="R40" s="195">
        <v>25</v>
      </c>
    </row>
    <row r="41" spans="1:18" ht="12.75" customHeight="1">
      <c r="A41" s="196">
        <v>26</v>
      </c>
      <c r="C41" s="24"/>
      <c r="D41" s="25" t="s">
        <v>16</v>
      </c>
      <c r="E41" s="25"/>
      <c r="F41" s="26"/>
      <c r="G41" s="476" t="s">
        <v>221</v>
      </c>
      <c r="H41" s="476"/>
      <c r="I41" s="20"/>
      <c r="J41" s="28">
        <v>6758</v>
      </c>
      <c r="K41" s="29">
        <v>2544</v>
      </c>
      <c r="L41" s="29">
        <v>1451</v>
      </c>
      <c r="M41" s="29">
        <v>874</v>
      </c>
      <c r="N41" s="29">
        <v>637</v>
      </c>
      <c r="O41" s="30">
        <v>315</v>
      </c>
      <c r="P41" s="30">
        <v>937</v>
      </c>
      <c r="R41" s="195">
        <v>26</v>
      </c>
    </row>
    <row r="42" spans="1:18" s="33" customFormat="1" ht="12" customHeight="1">
      <c r="A42" s="194">
        <v>27</v>
      </c>
      <c r="C42" s="34"/>
      <c r="D42" s="42" t="s">
        <v>16</v>
      </c>
      <c r="E42" s="42"/>
      <c r="F42" s="35"/>
      <c r="G42" s="193"/>
      <c r="H42" s="36" t="s">
        <v>22</v>
      </c>
      <c r="I42" s="37"/>
      <c r="J42" s="38">
        <v>48812</v>
      </c>
      <c r="K42" s="39">
        <v>21725</v>
      </c>
      <c r="L42" s="39">
        <v>9214</v>
      </c>
      <c r="M42" s="39">
        <v>4583</v>
      </c>
      <c r="N42" s="39">
        <v>4551</v>
      </c>
      <c r="O42" s="40">
        <v>1706</v>
      </c>
      <c r="P42" s="40">
        <v>7033</v>
      </c>
      <c r="R42" s="192">
        <v>27</v>
      </c>
    </row>
    <row r="43" spans="1:18" ht="21" customHeight="1">
      <c r="A43" s="196">
        <v>28</v>
      </c>
      <c r="C43" s="24"/>
      <c r="D43" s="25" t="s">
        <v>31</v>
      </c>
      <c r="E43" s="25" t="s">
        <v>223</v>
      </c>
      <c r="F43" s="197"/>
      <c r="G43" s="476" t="s">
        <v>222</v>
      </c>
      <c r="H43" s="476"/>
      <c r="I43" s="20"/>
      <c r="J43" s="28">
        <v>21125</v>
      </c>
      <c r="K43" s="29">
        <v>10366</v>
      </c>
      <c r="L43" s="29">
        <v>3928</v>
      </c>
      <c r="M43" s="29">
        <v>1846</v>
      </c>
      <c r="N43" s="29">
        <v>1774</v>
      </c>
      <c r="O43" s="30">
        <v>655</v>
      </c>
      <c r="P43" s="30">
        <v>2556</v>
      </c>
      <c r="R43" s="195">
        <v>28</v>
      </c>
    </row>
    <row r="44" spans="1:18" ht="12.75" customHeight="1">
      <c r="A44" s="196">
        <v>29</v>
      </c>
      <c r="C44" s="24"/>
      <c r="D44" s="25" t="s">
        <v>16</v>
      </c>
      <c r="E44" s="25"/>
      <c r="F44" s="26"/>
      <c r="G44" s="476" t="s">
        <v>221</v>
      </c>
      <c r="H44" s="476"/>
      <c r="I44" s="20"/>
      <c r="J44" s="28">
        <v>4010</v>
      </c>
      <c r="K44" s="29">
        <v>1639</v>
      </c>
      <c r="L44" s="29">
        <v>882</v>
      </c>
      <c r="M44" s="29">
        <v>482</v>
      </c>
      <c r="N44" s="29">
        <v>320</v>
      </c>
      <c r="O44" s="30">
        <v>166</v>
      </c>
      <c r="P44" s="30">
        <v>521</v>
      </c>
      <c r="R44" s="195">
        <v>29</v>
      </c>
    </row>
    <row r="45" spans="1:18" s="33" customFormat="1" ht="12.75" customHeight="1">
      <c r="A45" s="194">
        <v>30</v>
      </c>
      <c r="C45" s="34"/>
      <c r="D45" s="42" t="s">
        <v>16</v>
      </c>
      <c r="E45" s="42"/>
      <c r="F45" s="35"/>
      <c r="G45" s="193"/>
      <c r="H45" s="36" t="s">
        <v>22</v>
      </c>
      <c r="I45" s="37"/>
      <c r="J45" s="38">
        <v>25135</v>
      </c>
      <c r="K45" s="39">
        <v>12005</v>
      </c>
      <c r="L45" s="39">
        <v>4810</v>
      </c>
      <c r="M45" s="39">
        <v>2328</v>
      </c>
      <c r="N45" s="39">
        <v>2094</v>
      </c>
      <c r="O45" s="40">
        <v>821</v>
      </c>
      <c r="P45" s="40">
        <v>3077</v>
      </c>
      <c r="R45" s="192">
        <v>30</v>
      </c>
    </row>
    <row r="46" spans="1:18" ht="21" customHeight="1">
      <c r="A46" s="196">
        <v>31</v>
      </c>
      <c r="C46" s="24"/>
      <c r="D46" s="25" t="s">
        <v>32</v>
      </c>
      <c r="E46" s="25" t="s">
        <v>223</v>
      </c>
      <c r="F46" s="197"/>
      <c r="G46" s="476" t="s">
        <v>222</v>
      </c>
      <c r="H46" s="476"/>
      <c r="I46" s="20"/>
      <c r="J46" s="28">
        <v>31970</v>
      </c>
      <c r="K46" s="29">
        <v>15284</v>
      </c>
      <c r="L46" s="29">
        <v>6033</v>
      </c>
      <c r="M46" s="29">
        <v>2835</v>
      </c>
      <c r="N46" s="29">
        <v>2628</v>
      </c>
      <c r="O46" s="30">
        <v>1032</v>
      </c>
      <c r="P46" s="30">
        <v>4158</v>
      </c>
      <c r="R46" s="195">
        <v>31</v>
      </c>
    </row>
    <row r="47" spans="1:18" ht="12.75" customHeight="1">
      <c r="A47" s="196">
        <v>32</v>
      </c>
      <c r="C47" s="24"/>
      <c r="D47" s="26" t="s">
        <v>16</v>
      </c>
      <c r="E47" s="25"/>
      <c r="F47" s="26"/>
      <c r="G47" s="476" t="s">
        <v>221</v>
      </c>
      <c r="H47" s="476"/>
      <c r="I47" s="20"/>
      <c r="J47" s="28">
        <v>6152</v>
      </c>
      <c r="K47" s="29">
        <v>2372</v>
      </c>
      <c r="L47" s="29">
        <v>1308</v>
      </c>
      <c r="M47" s="29">
        <v>764</v>
      </c>
      <c r="N47" s="29">
        <v>544</v>
      </c>
      <c r="O47" s="30">
        <v>309</v>
      </c>
      <c r="P47" s="30">
        <v>855</v>
      </c>
      <c r="R47" s="195">
        <v>32</v>
      </c>
    </row>
    <row r="48" spans="1:18" s="33" customFormat="1" ht="12.75" customHeight="1">
      <c r="A48" s="194">
        <v>33</v>
      </c>
      <c r="C48" s="34"/>
      <c r="D48" s="35" t="s">
        <v>16</v>
      </c>
      <c r="E48" s="42"/>
      <c r="F48" s="35"/>
      <c r="G48" s="193"/>
      <c r="H48" s="36" t="s">
        <v>22</v>
      </c>
      <c r="I48" s="37"/>
      <c r="J48" s="38">
        <v>38122</v>
      </c>
      <c r="K48" s="39">
        <v>17656</v>
      </c>
      <c r="L48" s="39">
        <v>7341</v>
      </c>
      <c r="M48" s="39">
        <v>3599</v>
      </c>
      <c r="N48" s="39">
        <v>3172</v>
      </c>
      <c r="O48" s="40">
        <v>1341</v>
      </c>
      <c r="P48" s="40">
        <v>5013</v>
      </c>
      <c r="R48" s="192">
        <v>33</v>
      </c>
    </row>
    <row r="49" spans="1:18" ht="21" customHeight="1">
      <c r="A49" s="196">
        <v>34</v>
      </c>
      <c r="C49" s="24"/>
      <c r="D49" s="25" t="s">
        <v>33</v>
      </c>
      <c r="E49" s="25" t="s">
        <v>223</v>
      </c>
      <c r="F49" s="197"/>
      <c r="G49" s="476" t="s">
        <v>222</v>
      </c>
      <c r="H49" s="476"/>
      <c r="I49" s="20"/>
      <c r="J49" s="45">
        <v>228779</v>
      </c>
      <c r="K49" s="29">
        <v>58885</v>
      </c>
      <c r="L49" s="29">
        <v>37262</v>
      </c>
      <c r="M49" s="29">
        <v>26350</v>
      </c>
      <c r="N49" s="29">
        <v>26708</v>
      </c>
      <c r="O49" s="30">
        <v>13870</v>
      </c>
      <c r="P49" s="30">
        <v>65704</v>
      </c>
      <c r="R49" s="195">
        <v>34</v>
      </c>
    </row>
    <row r="50" spans="1:18" ht="12.75" customHeight="1">
      <c r="A50" s="196">
        <v>35</v>
      </c>
      <c r="C50" s="24"/>
      <c r="D50" s="46" t="s">
        <v>16</v>
      </c>
      <c r="E50" s="25"/>
      <c r="F50" s="46"/>
      <c r="G50" s="476" t="s">
        <v>221</v>
      </c>
      <c r="H50" s="476"/>
      <c r="I50" s="20"/>
      <c r="J50" s="28">
        <v>67576</v>
      </c>
      <c r="K50" s="29">
        <v>9346</v>
      </c>
      <c r="L50" s="29">
        <v>9384</v>
      </c>
      <c r="M50" s="29">
        <v>9096</v>
      </c>
      <c r="N50" s="29">
        <v>9324</v>
      </c>
      <c r="O50" s="30">
        <v>5982</v>
      </c>
      <c r="P50" s="30">
        <v>24444</v>
      </c>
      <c r="R50" s="195">
        <v>35</v>
      </c>
    </row>
    <row r="51" spans="1:18" s="33" customFormat="1" ht="12.75" customHeight="1">
      <c r="A51" s="194">
        <v>36</v>
      </c>
      <c r="C51" s="34"/>
      <c r="D51" s="47" t="s">
        <v>16</v>
      </c>
      <c r="E51" s="42"/>
      <c r="F51" s="47"/>
      <c r="G51" s="193"/>
      <c r="H51" s="36" t="s">
        <v>22</v>
      </c>
      <c r="I51" s="37"/>
      <c r="J51" s="43">
        <v>296355</v>
      </c>
      <c r="K51" s="39">
        <v>68231</v>
      </c>
      <c r="L51" s="39">
        <v>46646</v>
      </c>
      <c r="M51" s="39">
        <v>35446</v>
      </c>
      <c r="N51" s="39">
        <v>36032</v>
      </c>
      <c r="O51" s="40">
        <v>19852</v>
      </c>
      <c r="P51" s="51">
        <v>90148</v>
      </c>
      <c r="R51" s="192">
        <v>36</v>
      </c>
    </row>
    <row r="52" spans="1:18" ht="21" customHeight="1">
      <c r="A52" s="196">
        <v>37</v>
      </c>
      <c r="C52" s="24"/>
      <c r="D52" s="25" t="s">
        <v>6</v>
      </c>
      <c r="E52" s="25" t="s">
        <v>223</v>
      </c>
      <c r="F52" s="197"/>
      <c r="G52" s="476" t="s">
        <v>222</v>
      </c>
      <c r="H52" s="476"/>
      <c r="I52" s="20"/>
      <c r="J52" s="45">
        <v>440824</v>
      </c>
      <c r="K52" s="49">
        <v>147959</v>
      </c>
      <c r="L52" s="29">
        <v>72298</v>
      </c>
      <c r="M52" s="29">
        <v>44074</v>
      </c>
      <c r="N52" s="29">
        <v>48290</v>
      </c>
      <c r="O52" s="30">
        <v>20433</v>
      </c>
      <c r="P52" s="55">
        <v>107770</v>
      </c>
      <c r="R52" s="195">
        <v>37</v>
      </c>
    </row>
    <row r="53" spans="1:18" ht="12.75" customHeight="1">
      <c r="A53" s="196">
        <v>38</v>
      </c>
      <c r="C53" s="24"/>
      <c r="D53" s="50" t="s">
        <v>16</v>
      </c>
      <c r="E53" s="25"/>
      <c r="F53" s="50"/>
      <c r="G53" s="476" t="s">
        <v>221</v>
      </c>
      <c r="H53" s="476"/>
      <c r="I53" s="20"/>
      <c r="J53" s="45">
        <v>94500</v>
      </c>
      <c r="K53" s="29">
        <v>18907</v>
      </c>
      <c r="L53" s="29">
        <v>14772</v>
      </c>
      <c r="M53" s="29">
        <v>12400</v>
      </c>
      <c r="N53" s="29">
        <v>11830</v>
      </c>
      <c r="O53" s="30">
        <v>7351</v>
      </c>
      <c r="P53" s="30">
        <v>29240</v>
      </c>
      <c r="R53" s="195">
        <v>38</v>
      </c>
    </row>
    <row r="54" spans="1:18" s="33" customFormat="1" ht="12.75" customHeight="1">
      <c r="A54" s="194">
        <v>39</v>
      </c>
      <c r="C54" s="34"/>
      <c r="D54" s="22" t="s">
        <v>16</v>
      </c>
      <c r="E54" s="42"/>
      <c r="F54" s="22"/>
      <c r="G54" s="193"/>
      <c r="H54" s="36" t="s">
        <v>6</v>
      </c>
      <c r="I54" s="37"/>
      <c r="J54" s="43">
        <v>535324</v>
      </c>
      <c r="K54" s="48">
        <v>166866</v>
      </c>
      <c r="L54" s="39">
        <v>87070</v>
      </c>
      <c r="M54" s="39">
        <v>56474</v>
      </c>
      <c r="N54" s="39">
        <v>60120</v>
      </c>
      <c r="O54" s="40">
        <v>27784</v>
      </c>
      <c r="P54" s="51">
        <v>137010</v>
      </c>
      <c r="R54" s="192">
        <v>39</v>
      </c>
    </row>
    <row r="55" spans="4:6" ht="9">
      <c r="D55" s="2"/>
      <c r="E55" s="191"/>
      <c r="F55" s="2"/>
    </row>
    <row r="60" ht="9.75">
      <c r="J60" s="52"/>
    </row>
  </sheetData>
  <sheetProtection/>
  <mergeCells count="46">
    <mergeCell ref="G22:H22"/>
    <mergeCell ref="G25:H25"/>
    <mergeCell ref="G20:H20"/>
    <mergeCell ref="G23:H23"/>
    <mergeCell ref="G16:H16"/>
    <mergeCell ref="A15:J15"/>
    <mergeCell ref="G32:H32"/>
    <mergeCell ref="G35:H35"/>
    <mergeCell ref="G52:H52"/>
    <mergeCell ref="G28:H28"/>
    <mergeCell ref="G37:H37"/>
    <mergeCell ref="J9:J13"/>
    <mergeCell ref="G31:H31"/>
    <mergeCell ref="G34:H34"/>
    <mergeCell ref="G17:H17"/>
    <mergeCell ref="G19:H19"/>
    <mergeCell ref="G53:H53"/>
    <mergeCell ref="K9:Q10"/>
    <mergeCell ref="K11:K13"/>
    <mergeCell ref="L11:L13"/>
    <mergeCell ref="M11:M13"/>
    <mergeCell ref="N11:N13"/>
    <mergeCell ref="O11:O13"/>
    <mergeCell ref="G49:H49"/>
    <mergeCell ref="G41:H41"/>
    <mergeCell ref="G26:H26"/>
    <mergeCell ref="A7:J7"/>
    <mergeCell ref="K7:R7"/>
    <mergeCell ref="G40:H40"/>
    <mergeCell ref="G38:H38"/>
    <mergeCell ref="G47:H47"/>
    <mergeCell ref="G50:H50"/>
    <mergeCell ref="G43:H43"/>
    <mergeCell ref="G46:H46"/>
    <mergeCell ref="G44:H44"/>
    <mergeCell ref="G29:H29"/>
    <mergeCell ref="K15:R15"/>
    <mergeCell ref="D14:P14"/>
    <mergeCell ref="P11:Q13"/>
    <mergeCell ref="R9:R13"/>
    <mergeCell ref="A9:B13"/>
    <mergeCell ref="A2:J2"/>
    <mergeCell ref="K2:R2"/>
    <mergeCell ref="A5:J5"/>
    <mergeCell ref="K5:R5"/>
    <mergeCell ref="C9:I1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402"/>
  <sheetViews>
    <sheetView zoomScalePageLayoutView="0" workbookViewId="0" topLeftCell="A1">
      <selection activeCell="C11" sqref="C11:F13"/>
    </sheetView>
  </sheetViews>
  <sheetFormatPr defaultColWidth="10.88671875" defaultRowHeight="15"/>
  <cols>
    <col min="1" max="1" width="2.3359375" style="58" customWidth="1"/>
    <col min="2" max="3" width="0.3359375" style="58" customWidth="1"/>
    <col min="4" max="4" width="0.78125" style="58" customWidth="1"/>
    <col min="5" max="5" width="54.6640625" style="58" customWidth="1"/>
    <col min="6" max="6" width="0.55078125" style="58" customWidth="1"/>
    <col min="7" max="7" width="12.77734375" style="58" customWidth="1"/>
    <col min="8" max="8" width="7.77734375" style="58" customWidth="1"/>
    <col min="9" max="14" width="12.77734375" style="58" customWidth="1"/>
    <col min="15" max="15" width="0.3359375" style="58" customWidth="1"/>
    <col min="16" max="16" width="2.3359375" style="60" customWidth="1"/>
    <col min="17" max="17" width="10.88671875" style="58" customWidth="1"/>
    <col min="18" max="18" width="10.88671875" style="59" customWidth="1"/>
    <col min="19" max="16384" width="10.88671875" style="58" customWidth="1"/>
  </cols>
  <sheetData>
    <row r="1" ht="9" customHeight="1"/>
    <row r="2" spans="1:16" s="162" customFormat="1" ht="10.5" customHeight="1">
      <c r="A2" s="392">
        <v>26</v>
      </c>
      <c r="B2" s="392"/>
      <c r="C2" s="392"/>
      <c r="D2" s="392"/>
      <c r="E2" s="392"/>
      <c r="F2" s="392"/>
      <c r="G2" s="392"/>
      <c r="H2" s="392"/>
      <c r="I2" s="392">
        <v>27</v>
      </c>
      <c r="J2" s="392"/>
      <c r="K2" s="392"/>
      <c r="L2" s="392"/>
      <c r="M2" s="392"/>
      <c r="N2" s="392"/>
      <c r="O2" s="392"/>
      <c r="P2" s="392"/>
    </row>
    <row r="3" ht="9" customHeight="1"/>
    <row r="4" ht="9" customHeight="1"/>
    <row r="5" spans="5:17" ht="10.5" customHeight="1">
      <c r="E5" s="381" t="s">
        <v>0</v>
      </c>
      <c r="F5" s="381"/>
      <c r="G5" s="381"/>
      <c r="H5" s="381"/>
      <c r="I5" s="375" t="s">
        <v>1</v>
      </c>
      <c r="J5" s="375"/>
      <c r="K5" s="375"/>
      <c r="L5" s="375"/>
      <c r="M5" s="375"/>
      <c r="N5" s="375"/>
      <c r="O5" s="7"/>
      <c r="P5" s="94"/>
      <c r="Q5" s="94"/>
    </row>
    <row r="6" spans="5:17" ht="1.5" customHeight="1">
      <c r="E6" s="96"/>
      <c r="F6" s="96"/>
      <c r="I6" s="9"/>
      <c r="J6" s="9"/>
      <c r="K6" s="9"/>
      <c r="L6" s="9"/>
      <c r="M6" s="9"/>
      <c r="N6" s="9"/>
      <c r="O6" s="9"/>
      <c r="P6" s="8"/>
      <c r="Q6" s="8"/>
    </row>
    <row r="7" spans="5:17" ht="10.5" customHeight="1">
      <c r="E7" s="381" t="s">
        <v>242</v>
      </c>
      <c r="F7" s="381"/>
      <c r="G7" s="381"/>
      <c r="H7" s="381"/>
      <c r="I7" s="375" t="s">
        <v>232</v>
      </c>
      <c r="J7" s="375"/>
      <c r="K7" s="375"/>
      <c r="L7" s="375"/>
      <c r="M7" s="375"/>
      <c r="N7" s="375"/>
      <c r="O7" s="7"/>
      <c r="P7" s="94"/>
      <c r="Q7" s="94"/>
    </row>
    <row r="8" spans="5:6" ht="1.5" customHeight="1">
      <c r="E8" s="96"/>
      <c r="F8" s="96"/>
    </row>
    <row r="9" spans="5:9" ht="10.5" customHeight="1">
      <c r="E9" s="217"/>
      <c r="F9" s="217"/>
      <c r="G9" s="487" t="s">
        <v>241</v>
      </c>
      <c r="H9" s="487"/>
      <c r="I9" s="96" t="s">
        <v>240</v>
      </c>
    </row>
    <row r="10" ht="9" customHeight="1"/>
    <row r="11" spans="1:16" ht="12" customHeight="1">
      <c r="A11" s="366" t="s">
        <v>4</v>
      </c>
      <c r="B11" s="93"/>
      <c r="C11" s="382" t="s">
        <v>117</v>
      </c>
      <c r="D11" s="383"/>
      <c r="E11" s="383"/>
      <c r="F11" s="383"/>
      <c r="G11" s="382" t="s">
        <v>6</v>
      </c>
      <c r="H11" s="383"/>
      <c r="I11" s="398" t="s">
        <v>232</v>
      </c>
      <c r="J11" s="398"/>
      <c r="K11" s="398"/>
      <c r="L11" s="398"/>
      <c r="M11" s="398"/>
      <c r="N11" s="398"/>
      <c r="O11" s="92"/>
      <c r="P11" s="484" t="s">
        <v>4</v>
      </c>
    </row>
    <row r="12" spans="1:16" ht="14.25" customHeight="1">
      <c r="A12" s="368"/>
      <c r="B12" s="91"/>
      <c r="C12" s="384"/>
      <c r="D12" s="385"/>
      <c r="E12" s="385"/>
      <c r="F12" s="385"/>
      <c r="G12" s="386"/>
      <c r="H12" s="387"/>
      <c r="I12" s="214">
        <v>50</v>
      </c>
      <c r="J12" s="214">
        <v>60</v>
      </c>
      <c r="K12" s="214" t="s">
        <v>229</v>
      </c>
      <c r="L12" s="214" t="s">
        <v>228</v>
      </c>
      <c r="M12" s="214" t="s">
        <v>227</v>
      </c>
      <c r="N12" s="397" t="s">
        <v>226</v>
      </c>
      <c r="O12" s="488"/>
      <c r="P12" s="485"/>
    </row>
    <row r="13" spans="1:16" ht="12" customHeight="1">
      <c r="A13" s="370"/>
      <c r="B13" s="90"/>
      <c r="C13" s="386"/>
      <c r="D13" s="387"/>
      <c r="E13" s="387"/>
      <c r="F13" s="387"/>
      <c r="G13" s="216" t="s">
        <v>238</v>
      </c>
      <c r="H13" s="215" t="s">
        <v>239</v>
      </c>
      <c r="I13" s="398" t="s">
        <v>238</v>
      </c>
      <c r="J13" s="398"/>
      <c r="K13" s="398"/>
      <c r="L13" s="398"/>
      <c r="M13" s="398"/>
      <c r="N13" s="387"/>
      <c r="O13" s="214"/>
      <c r="P13" s="486"/>
    </row>
    <row r="14" ht="9" customHeight="1"/>
    <row r="15" spans="8:9" ht="9" customHeight="1">
      <c r="H15" s="213" t="s">
        <v>17</v>
      </c>
      <c r="I15" s="133" t="s">
        <v>18</v>
      </c>
    </row>
    <row r="16" ht="7.5" customHeight="1">
      <c r="H16" s="89"/>
    </row>
    <row r="17" spans="1:16" ht="9.75" customHeight="1">
      <c r="A17" s="59"/>
      <c r="B17" s="59"/>
      <c r="C17" s="81"/>
      <c r="D17" s="377" t="s">
        <v>101</v>
      </c>
      <c r="E17" s="377"/>
      <c r="F17" s="88"/>
      <c r="G17" s="81"/>
      <c r="H17" s="59"/>
      <c r="I17" s="59"/>
      <c r="J17" s="59"/>
      <c r="K17" s="59"/>
      <c r="L17" s="59"/>
      <c r="M17" s="59"/>
      <c r="N17" s="59"/>
      <c r="O17" s="59"/>
      <c r="P17" s="86"/>
    </row>
    <row r="18" spans="1:16" ht="0.75" customHeight="1">
      <c r="A18" s="59"/>
      <c r="B18" s="59"/>
      <c r="C18" s="81"/>
      <c r="D18" s="80"/>
      <c r="E18" s="80"/>
      <c r="F18" s="80"/>
      <c r="G18" s="212"/>
      <c r="H18" s="59"/>
      <c r="I18" s="59"/>
      <c r="J18" s="59"/>
      <c r="K18" s="59"/>
      <c r="L18" s="59"/>
      <c r="M18" s="59"/>
      <c r="N18" s="59"/>
      <c r="O18" s="59"/>
      <c r="P18" s="86"/>
    </row>
    <row r="19" spans="1:18" s="69" customFormat="1" ht="8.25" customHeight="1">
      <c r="A19" s="69">
        <v>1</v>
      </c>
      <c r="C19" s="75"/>
      <c r="E19" s="74" t="s">
        <v>98</v>
      </c>
      <c r="F19" s="74"/>
      <c r="G19" s="73">
        <v>1572</v>
      </c>
      <c r="H19" s="205">
        <v>0.1</v>
      </c>
      <c r="I19" s="71">
        <v>434</v>
      </c>
      <c r="J19" s="71">
        <v>267</v>
      </c>
      <c r="K19" s="71">
        <v>241</v>
      </c>
      <c r="L19" s="71">
        <v>267</v>
      </c>
      <c r="M19" s="71">
        <v>118</v>
      </c>
      <c r="N19" s="71">
        <v>245</v>
      </c>
      <c r="P19" s="70">
        <v>1</v>
      </c>
      <c r="R19" s="204"/>
    </row>
    <row r="20" spans="1:18" s="69" customFormat="1" ht="8.25" customHeight="1">
      <c r="A20" s="69">
        <v>2</v>
      </c>
      <c r="C20" s="75"/>
      <c r="E20" s="74" t="s">
        <v>97</v>
      </c>
      <c r="F20" s="74"/>
      <c r="G20" s="73">
        <v>4203</v>
      </c>
      <c r="H20" s="205">
        <v>0.4</v>
      </c>
      <c r="I20" s="71">
        <v>584</v>
      </c>
      <c r="J20" s="71">
        <v>427</v>
      </c>
      <c r="K20" s="71">
        <v>624</v>
      </c>
      <c r="L20" s="71">
        <v>682</v>
      </c>
      <c r="M20" s="71">
        <v>484</v>
      </c>
      <c r="N20" s="71">
        <v>1402</v>
      </c>
      <c r="P20" s="70">
        <v>2</v>
      </c>
      <c r="R20" s="204"/>
    </row>
    <row r="21" spans="1:18" s="69" customFormat="1" ht="8.25" customHeight="1">
      <c r="A21" s="69">
        <v>3</v>
      </c>
      <c r="C21" s="75"/>
      <c r="E21" s="74" t="s">
        <v>96</v>
      </c>
      <c r="F21" s="74"/>
      <c r="G21" s="73">
        <v>292</v>
      </c>
      <c r="H21" s="205">
        <v>0</v>
      </c>
      <c r="I21" s="71">
        <v>80</v>
      </c>
      <c r="J21" s="71">
        <v>40</v>
      </c>
      <c r="K21" s="71">
        <v>25</v>
      </c>
      <c r="L21" s="71">
        <v>40</v>
      </c>
      <c r="M21" s="71">
        <v>14</v>
      </c>
      <c r="N21" s="71">
        <v>93</v>
      </c>
      <c r="P21" s="70">
        <v>3</v>
      </c>
      <c r="R21" s="204"/>
    </row>
    <row r="22" spans="1:18" s="69" customFormat="1" ht="8.25" customHeight="1">
      <c r="A22" s="69">
        <v>4</v>
      </c>
      <c r="C22" s="75"/>
      <c r="E22" s="74" t="s">
        <v>95</v>
      </c>
      <c r="F22" s="74"/>
      <c r="G22" s="73">
        <v>645</v>
      </c>
      <c r="H22" s="205">
        <v>0.1</v>
      </c>
      <c r="I22" s="71">
        <v>56</v>
      </c>
      <c r="J22" s="71">
        <v>37</v>
      </c>
      <c r="K22" s="71">
        <v>44</v>
      </c>
      <c r="L22" s="71">
        <v>80</v>
      </c>
      <c r="M22" s="71">
        <v>57</v>
      </c>
      <c r="N22" s="71">
        <v>371</v>
      </c>
      <c r="P22" s="70">
        <v>4</v>
      </c>
      <c r="R22" s="204"/>
    </row>
    <row r="23" spans="1:18" s="69" customFormat="1" ht="8.25" customHeight="1">
      <c r="A23" s="69">
        <v>5</v>
      </c>
      <c r="C23" s="75"/>
      <c r="E23" s="74" t="s">
        <v>94</v>
      </c>
      <c r="F23" s="74"/>
      <c r="G23" s="73">
        <v>191</v>
      </c>
      <c r="H23" s="205">
        <v>0</v>
      </c>
      <c r="I23" s="71">
        <v>39</v>
      </c>
      <c r="J23" s="71">
        <v>24</v>
      </c>
      <c r="K23" s="71">
        <v>17</v>
      </c>
      <c r="L23" s="71">
        <v>24</v>
      </c>
      <c r="M23" s="71">
        <v>11</v>
      </c>
      <c r="N23" s="71">
        <v>76</v>
      </c>
      <c r="P23" s="70">
        <v>5</v>
      </c>
      <c r="R23" s="204"/>
    </row>
    <row r="24" spans="1:18" s="69" customFormat="1" ht="8.25" customHeight="1">
      <c r="A24" s="69">
        <v>6</v>
      </c>
      <c r="C24" s="75"/>
      <c r="E24" s="74" t="s">
        <v>100</v>
      </c>
      <c r="F24" s="74"/>
      <c r="G24" s="73">
        <v>144</v>
      </c>
      <c r="H24" s="205">
        <v>0</v>
      </c>
      <c r="I24" s="71">
        <v>55</v>
      </c>
      <c r="J24" s="71">
        <v>18</v>
      </c>
      <c r="K24" s="71">
        <v>11</v>
      </c>
      <c r="L24" s="71">
        <v>16</v>
      </c>
      <c r="M24" s="71">
        <v>8</v>
      </c>
      <c r="N24" s="71">
        <v>36</v>
      </c>
      <c r="P24" s="70">
        <v>6</v>
      </c>
      <c r="R24" s="204"/>
    </row>
    <row r="25" spans="1:18" s="61" customFormat="1" ht="8.25" customHeight="1">
      <c r="A25" s="61">
        <v>7</v>
      </c>
      <c r="C25" s="67"/>
      <c r="E25" s="66" t="s">
        <v>22</v>
      </c>
      <c r="F25" s="66"/>
      <c r="G25" s="68">
        <v>7047</v>
      </c>
      <c r="H25" s="202">
        <v>0.6</v>
      </c>
      <c r="I25" s="63">
        <v>1248</v>
      </c>
      <c r="J25" s="63">
        <v>813</v>
      </c>
      <c r="K25" s="63">
        <v>962</v>
      </c>
      <c r="L25" s="63">
        <v>1109</v>
      </c>
      <c r="M25" s="63">
        <v>692</v>
      </c>
      <c r="N25" s="63">
        <v>2223</v>
      </c>
      <c r="P25" s="62">
        <v>7</v>
      </c>
      <c r="R25" s="201"/>
    </row>
    <row r="26" spans="1:18" ht="9.75" customHeight="1">
      <c r="A26" s="80"/>
      <c r="B26" s="80"/>
      <c r="C26" s="81"/>
      <c r="D26" s="83" t="s">
        <v>99</v>
      </c>
      <c r="E26" s="82"/>
      <c r="F26" s="82"/>
      <c r="G26" s="79"/>
      <c r="H26" s="207"/>
      <c r="I26" s="77"/>
      <c r="J26" s="77"/>
      <c r="K26" s="77"/>
      <c r="L26" s="77"/>
      <c r="M26" s="77"/>
      <c r="N26" s="77"/>
      <c r="O26" s="59"/>
      <c r="P26" s="76"/>
      <c r="R26" s="206"/>
    </row>
    <row r="27" spans="1:18" ht="0.75" customHeight="1">
      <c r="A27" s="80"/>
      <c r="B27" s="80"/>
      <c r="C27" s="81"/>
      <c r="D27" s="80"/>
      <c r="E27" s="80"/>
      <c r="F27" s="80"/>
      <c r="G27" s="79">
        <v>0</v>
      </c>
      <c r="H27" s="207"/>
      <c r="I27" s="77"/>
      <c r="J27" s="77"/>
      <c r="K27" s="77"/>
      <c r="L27" s="77"/>
      <c r="M27" s="77"/>
      <c r="N27" s="77"/>
      <c r="O27" s="59"/>
      <c r="P27" s="76"/>
      <c r="R27" s="206"/>
    </row>
    <row r="28" spans="1:18" s="69" customFormat="1" ht="8.25" customHeight="1">
      <c r="A28" s="69">
        <v>8</v>
      </c>
      <c r="C28" s="75"/>
      <c r="E28" s="74" t="s">
        <v>98</v>
      </c>
      <c r="F28" s="74"/>
      <c r="G28" s="73">
        <v>9941</v>
      </c>
      <c r="H28" s="205">
        <v>0.9</v>
      </c>
      <c r="I28" s="71">
        <v>4719</v>
      </c>
      <c r="J28" s="71">
        <v>1945</v>
      </c>
      <c r="K28" s="71">
        <v>1122</v>
      </c>
      <c r="L28" s="71">
        <v>996</v>
      </c>
      <c r="M28" s="71">
        <v>355</v>
      </c>
      <c r="N28" s="71">
        <v>804</v>
      </c>
      <c r="P28" s="70">
        <v>8</v>
      </c>
      <c r="R28" s="204"/>
    </row>
    <row r="29" spans="1:18" s="69" customFormat="1" ht="8.25" customHeight="1">
      <c r="A29" s="69">
        <v>9</v>
      </c>
      <c r="C29" s="75"/>
      <c r="E29" s="74" t="s">
        <v>97</v>
      </c>
      <c r="F29" s="74"/>
      <c r="G29" s="73">
        <v>30857</v>
      </c>
      <c r="H29" s="205">
        <v>2.8</v>
      </c>
      <c r="I29" s="71">
        <v>13024</v>
      </c>
      <c r="J29" s="71">
        <v>6605</v>
      </c>
      <c r="K29" s="71">
        <v>3790</v>
      </c>
      <c r="L29" s="71">
        <v>2945</v>
      </c>
      <c r="M29" s="71">
        <v>1409</v>
      </c>
      <c r="N29" s="71">
        <v>3084</v>
      </c>
      <c r="P29" s="70">
        <v>9</v>
      </c>
      <c r="R29" s="204"/>
    </row>
    <row r="30" spans="1:18" s="69" customFormat="1" ht="8.25" customHeight="1">
      <c r="A30" s="69">
        <v>10</v>
      </c>
      <c r="C30" s="75"/>
      <c r="E30" s="74" t="s">
        <v>96</v>
      </c>
      <c r="F30" s="74"/>
      <c r="G30" s="73">
        <v>4569</v>
      </c>
      <c r="H30" s="205">
        <v>0.4</v>
      </c>
      <c r="I30" s="71">
        <v>2283</v>
      </c>
      <c r="J30" s="71">
        <v>878</v>
      </c>
      <c r="K30" s="71">
        <v>481</v>
      </c>
      <c r="L30" s="71">
        <v>344</v>
      </c>
      <c r="M30" s="71">
        <v>164</v>
      </c>
      <c r="N30" s="71">
        <v>419</v>
      </c>
      <c r="P30" s="70">
        <v>10</v>
      </c>
      <c r="R30" s="204"/>
    </row>
    <row r="31" spans="1:18" s="69" customFormat="1" ht="8.25" customHeight="1">
      <c r="A31" s="69">
        <v>11</v>
      </c>
      <c r="C31" s="75"/>
      <c r="E31" s="74" t="s">
        <v>95</v>
      </c>
      <c r="F31" s="74"/>
      <c r="G31" s="73">
        <v>109963</v>
      </c>
      <c r="H31" s="205">
        <v>9.9</v>
      </c>
      <c r="I31" s="71">
        <v>35011</v>
      </c>
      <c r="J31" s="71">
        <v>22989</v>
      </c>
      <c r="K31" s="71">
        <v>15367</v>
      </c>
      <c r="L31" s="71">
        <v>12368</v>
      </c>
      <c r="M31" s="71">
        <v>6828</v>
      </c>
      <c r="N31" s="71">
        <v>17400</v>
      </c>
      <c r="P31" s="70">
        <v>11</v>
      </c>
      <c r="R31" s="204"/>
    </row>
    <row r="32" spans="1:18" s="69" customFormat="1" ht="8.25" customHeight="1">
      <c r="A32" s="69">
        <v>12</v>
      </c>
      <c r="C32" s="75"/>
      <c r="E32" s="74" t="s">
        <v>94</v>
      </c>
      <c r="F32" s="74"/>
      <c r="G32" s="73">
        <v>5365</v>
      </c>
      <c r="H32" s="205">
        <v>0.5</v>
      </c>
      <c r="I32" s="71">
        <v>1060</v>
      </c>
      <c r="J32" s="71">
        <v>775</v>
      </c>
      <c r="K32" s="71">
        <v>690</v>
      </c>
      <c r="L32" s="71">
        <v>783</v>
      </c>
      <c r="M32" s="71">
        <v>380</v>
      </c>
      <c r="N32" s="71">
        <v>1677</v>
      </c>
      <c r="P32" s="70">
        <v>12</v>
      </c>
      <c r="R32" s="204"/>
    </row>
    <row r="33" spans="1:18" s="69" customFormat="1" ht="8.25" customHeight="1">
      <c r="A33" s="69">
        <v>13</v>
      </c>
      <c r="C33" s="75"/>
      <c r="E33" s="74" t="s">
        <v>93</v>
      </c>
      <c r="F33" s="74"/>
      <c r="G33" s="73">
        <v>2492</v>
      </c>
      <c r="H33" s="205">
        <v>0.2</v>
      </c>
      <c r="I33" s="71">
        <v>596</v>
      </c>
      <c r="J33" s="71">
        <v>494</v>
      </c>
      <c r="K33" s="71">
        <v>368</v>
      </c>
      <c r="L33" s="71">
        <v>299</v>
      </c>
      <c r="M33" s="71">
        <v>171</v>
      </c>
      <c r="N33" s="71">
        <v>564</v>
      </c>
      <c r="P33" s="70">
        <v>13</v>
      </c>
      <c r="R33" s="204"/>
    </row>
    <row r="34" spans="1:18" s="69" customFormat="1" ht="8.25" customHeight="1">
      <c r="A34" s="69">
        <v>14</v>
      </c>
      <c r="C34" s="75"/>
      <c r="E34" s="74" t="s">
        <v>92</v>
      </c>
      <c r="F34" s="74"/>
      <c r="G34" s="73">
        <v>9286</v>
      </c>
      <c r="H34" s="205">
        <v>0.8</v>
      </c>
      <c r="I34" s="71">
        <v>1745</v>
      </c>
      <c r="J34" s="71">
        <v>1403</v>
      </c>
      <c r="K34" s="71">
        <v>1137</v>
      </c>
      <c r="L34" s="71">
        <v>1206</v>
      </c>
      <c r="M34" s="71">
        <v>661</v>
      </c>
      <c r="N34" s="71">
        <v>3134</v>
      </c>
      <c r="P34" s="70">
        <v>14</v>
      </c>
      <c r="R34" s="204"/>
    </row>
    <row r="35" spans="1:18" s="61" customFormat="1" ht="8.25" customHeight="1">
      <c r="A35" s="61">
        <v>15</v>
      </c>
      <c r="C35" s="67"/>
      <c r="E35" s="66" t="s">
        <v>22</v>
      </c>
      <c r="F35" s="66"/>
      <c r="G35" s="68">
        <v>172473</v>
      </c>
      <c r="H35" s="202">
        <v>15.6</v>
      </c>
      <c r="I35" s="63">
        <v>58438</v>
      </c>
      <c r="J35" s="63">
        <v>35089</v>
      </c>
      <c r="K35" s="63">
        <v>22955</v>
      </c>
      <c r="L35" s="63">
        <v>18941</v>
      </c>
      <c r="M35" s="63">
        <v>9968</v>
      </c>
      <c r="N35" s="63">
        <v>27082</v>
      </c>
      <c r="P35" s="62">
        <v>15</v>
      </c>
      <c r="R35" s="201"/>
    </row>
    <row r="36" spans="1:18" ht="9.75" customHeight="1">
      <c r="A36" s="80"/>
      <c r="B36" s="80"/>
      <c r="C36" s="81"/>
      <c r="D36" s="83" t="s">
        <v>91</v>
      </c>
      <c r="E36" s="82"/>
      <c r="F36" s="82"/>
      <c r="G36" s="79"/>
      <c r="H36" s="207"/>
      <c r="I36" s="77"/>
      <c r="J36" s="77"/>
      <c r="K36" s="77"/>
      <c r="L36" s="77"/>
      <c r="M36" s="77"/>
      <c r="N36" s="77"/>
      <c r="O36" s="59"/>
      <c r="P36" s="76"/>
      <c r="R36" s="206"/>
    </row>
    <row r="37" spans="1:18" ht="0.75" customHeight="1">
      <c r="A37" s="80"/>
      <c r="B37" s="80"/>
      <c r="C37" s="81"/>
      <c r="D37" s="80"/>
      <c r="E37" s="80"/>
      <c r="F37" s="80"/>
      <c r="G37" s="79">
        <v>0</v>
      </c>
      <c r="H37" s="207"/>
      <c r="I37" s="77"/>
      <c r="J37" s="77"/>
      <c r="K37" s="77"/>
      <c r="L37" s="77"/>
      <c r="M37" s="77"/>
      <c r="N37" s="77"/>
      <c r="O37" s="59"/>
      <c r="P37" s="76"/>
      <c r="R37" s="206"/>
    </row>
    <row r="38" spans="1:18" s="69" customFormat="1" ht="8.25" customHeight="1">
      <c r="A38" s="69">
        <v>16</v>
      </c>
      <c r="C38" s="75"/>
      <c r="E38" s="74" t="s">
        <v>90</v>
      </c>
      <c r="F38" s="74"/>
      <c r="G38" s="73">
        <v>429</v>
      </c>
      <c r="H38" s="205">
        <v>0</v>
      </c>
      <c r="I38" s="71">
        <v>135</v>
      </c>
      <c r="J38" s="71">
        <v>85</v>
      </c>
      <c r="K38" s="71">
        <v>59</v>
      </c>
      <c r="L38" s="71">
        <v>74</v>
      </c>
      <c r="M38" s="71">
        <v>27</v>
      </c>
      <c r="N38" s="71">
        <v>49</v>
      </c>
      <c r="P38" s="70">
        <v>16</v>
      </c>
      <c r="R38" s="204"/>
    </row>
    <row r="39" spans="1:18" s="69" customFormat="1" ht="8.25" customHeight="1">
      <c r="A39" s="69">
        <v>17</v>
      </c>
      <c r="C39" s="75"/>
      <c r="E39" s="74" t="s">
        <v>89</v>
      </c>
      <c r="F39" s="74"/>
      <c r="G39" s="73">
        <v>63331</v>
      </c>
      <c r="H39" s="205">
        <v>5.7</v>
      </c>
      <c r="I39" s="71">
        <v>33950</v>
      </c>
      <c r="J39" s="71">
        <v>12249</v>
      </c>
      <c r="K39" s="71">
        <v>6311</v>
      </c>
      <c r="L39" s="71">
        <v>4222</v>
      </c>
      <c r="M39" s="71">
        <v>1963</v>
      </c>
      <c r="N39" s="71">
        <v>4636</v>
      </c>
      <c r="P39" s="70">
        <v>17</v>
      </c>
      <c r="R39" s="204"/>
    </row>
    <row r="40" spans="1:18" s="69" customFormat="1" ht="8.25" customHeight="1">
      <c r="A40" s="69">
        <v>18</v>
      </c>
      <c r="C40" s="75"/>
      <c r="E40" s="74" t="s">
        <v>88</v>
      </c>
      <c r="F40" s="74"/>
      <c r="G40" s="73">
        <v>48752</v>
      </c>
      <c r="H40" s="205">
        <v>4.4</v>
      </c>
      <c r="I40" s="71">
        <v>20280</v>
      </c>
      <c r="J40" s="71">
        <v>9884</v>
      </c>
      <c r="K40" s="71">
        <v>5932</v>
      </c>
      <c r="L40" s="71">
        <v>4615</v>
      </c>
      <c r="M40" s="71">
        <v>2283</v>
      </c>
      <c r="N40" s="71">
        <v>5758</v>
      </c>
      <c r="P40" s="70">
        <v>18</v>
      </c>
      <c r="R40" s="204"/>
    </row>
    <row r="41" spans="1:18" s="69" customFormat="1" ht="8.25" customHeight="1">
      <c r="A41" s="69">
        <v>19</v>
      </c>
      <c r="C41" s="75"/>
      <c r="E41" s="74" t="s">
        <v>87</v>
      </c>
      <c r="F41" s="74"/>
      <c r="G41" s="73">
        <v>873</v>
      </c>
      <c r="H41" s="205">
        <v>0.1</v>
      </c>
      <c r="I41" s="71">
        <v>267</v>
      </c>
      <c r="J41" s="71">
        <v>177</v>
      </c>
      <c r="K41" s="71">
        <v>136</v>
      </c>
      <c r="L41" s="71">
        <v>112</v>
      </c>
      <c r="M41" s="71">
        <v>49</v>
      </c>
      <c r="N41" s="71">
        <v>132</v>
      </c>
      <c r="P41" s="70">
        <v>19</v>
      </c>
      <c r="R41" s="204"/>
    </row>
    <row r="42" spans="1:18" s="61" customFormat="1" ht="8.25" customHeight="1">
      <c r="A42" s="61">
        <v>20</v>
      </c>
      <c r="C42" s="67"/>
      <c r="E42" s="66" t="s">
        <v>22</v>
      </c>
      <c r="F42" s="66"/>
      <c r="G42" s="68">
        <v>113385</v>
      </c>
      <c r="H42" s="202">
        <v>10.2</v>
      </c>
      <c r="I42" s="63">
        <v>54632</v>
      </c>
      <c r="J42" s="63">
        <v>22395</v>
      </c>
      <c r="K42" s="63">
        <v>12438</v>
      </c>
      <c r="L42" s="63">
        <v>9023</v>
      </c>
      <c r="M42" s="63">
        <v>4322</v>
      </c>
      <c r="N42" s="63">
        <v>10575</v>
      </c>
      <c r="P42" s="62">
        <v>20</v>
      </c>
      <c r="R42" s="201"/>
    </row>
    <row r="43" spans="1:18" ht="9.75" customHeight="1">
      <c r="A43" s="80"/>
      <c r="B43" s="80"/>
      <c r="C43" s="81"/>
      <c r="D43" s="83" t="s">
        <v>86</v>
      </c>
      <c r="E43" s="82"/>
      <c r="F43" s="80"/>
      <c r="G43" s="79"/>
      <c r="H43" s="207"/>
      <c r="I43" s="77"/>
      <c r="J43" s="77"/>
      <c r="K43" s="77"/>
      <c r="L43" s="77"/>
      <c r="M43" s="77"/>
      <c r="N43" s="77"/>
      <c r="O43" s="59"/>
      <c r="P43" s="76"/>
      <c r="R43" s="206"/>
    </row>
    <row r="44" spans="1:18" ht="0.75" customHeight="1">
      <c r="A44" s="80"/>
      <c r="B44" s="80"/>
      <c r="C44" s="81"/>
      <c r="F44" s="82"/>
      <c r="G44" s="79">
        <v>0</v>
      </c>
      <c r="H44" s="207"/>
      <c r="I44" s="77"/>
      <c r="J44" s="77"/>
      <c r="K44" s="77"/>
      <c r="L44" s="77"/>
      <c r="M44" s="77"/>
      <c r="N44" s="77"/>
      <c r="O44" s="59"/>
      <c r="P44" s="76"/>
      <c r="R44" s="206"/>
    </row>
    <row r="45" spans="1:18" s="69" customFormat="1" ht="8.25" customHeight="1">
      <c r="A45" s="69">
        <v>21</v>
      </c>
      <c r="C45" s="75"/>
      <c r="E45" s="74" t="s">
        <v>85</v>
      </c>
      <c r="F45" s="74"/>
      <c r="G45" s="73">
        <v>7449</v>
      </c>
      <c r="H45" s="205">
        <v>0.7</v>
      </c>
      <c r="I45" s="71" t="s">
        <v>37</v>
      </c>
      <c r="J45" s="71" t="s">
        <v>37</v>
      </c>
      <c r="K45" s="71" t="s">
        <v>37</v>
      </c>
      <c r="L45" s="71" t="s">
        <v>37</v>
      </c>
      <c r="M45" s="71" t="s">
        <v>37</v>
      </c>
      <c r="N45" s="71">
        <v>7449</v>
      </c>
      <c r="P45" s="70">
        <v>21</v>
      </c>
      <c r="R45" s="204"/>
    </row>
    <row r="46" spans="1:18" s="69" customFormat="1" ht="8.25" customHeight="1">
      <c r="A46" s="69">
        <v>22</v>
      </c>
      <c r="C46" s="75"/>
      <c r="E46" s="74" t="s">
        <v>84</v>
      </c>
      <c r="F46" s="74"/>
      <c r="G46" s="73">
        <v>5531</v>
      </c>
      <c r="H46" s="205">
        <v>0.5</v>
      </c>
      <c r="I46" s="71" t="s">
        <v>37</v>
      </c>
      <c r="J46" s="71" t="s">
        <v>37</v>
      </c>
      <c r="K46" s="71" t="s">
        <v>37</v>
      </c>
      <c r="L46" s="71" t="s">
        <v>37</v>
      </c>
      <c r="M46" s="71" t="s">
        <v>37</v>
      </c>
      <c r="N46" s="71">
        <v>5531</v>
      </c>
      <c r="P46" s="70">
        <v>22</v>
      </c>
      <c r="R46" s="204"/>
    </row>
    <row r="47" spans="1:18" s="69" customFormat="1" ht="8.25" customHeight="1">
      <c r="A47" s="69">
        <v>23</v>
      </c>
      <c r="C47" s="75"/>
      <c r="E47" s="74" t="s">
        <v>83</v>
      </c>
      <c r="F47" s="74"/>
      <c r="G47" s="73">
        <v>35385</v>
      </c>
      <c r="H47" s="205">
        <v>3.2</v>
      </c>
      <c r="I47" s="71">
        <v>7878</v>
      </c>
      <c r="J47" s="71">
        <v>4389</v>
      </c>
      <c r="K47" s="71">
        <v>4171</v>
      </c>
      <c r="L47" s="71">
        <v>3821</v>
      </c>
      <c r="M47" s="71">
        <v>3091</v>
      </c>
      <c r="N47" s="71">
        <v>12035</v>
      </c>
      <c r="P47" s="70">
        <v>23</v>
      </c>
      <c r="R47" s="204"/>
    </row>
    <row r="48" spans="1:18" s="61" customFormat="1" ht="8.25" customHeight="1">
      <c r="A48" s="61">
        <v>24</v>
      </c>
      <c r="C48" s="67"/>
      <c r="E48" s="66" t="s">
        <v>22</v>
      </c>
      <c r="F48" s="66"/>
      <c r="G48" s="68">
        <v>48365</v>
      </c>
      <c r="H48" s="202">
        <v>4.4</v>
      </c>
      <c r="I48" s="63">
        <v>7878</v>
      </c>
      <c r="J48" s="63">
        <v>4389</v>
      </c>
      <c r="K48" s="63">
        <v>4171</v>
      </c>
      <c r="L48" s="63">
        <v>3821</v>
      </c>
      <c r="M48" s="63">
        <v>3091</v>
      </c>
      <c r="N48" s="63">
        <v>25015</v>
      </c>
      <c r="P48" s="62">
        <v>24</v>
      </c>
      <c r="R48" s="201"/>
    </row>
    <row r="49" spans="1:18" ht="9.75" customHeight="1">
      <c r="A49" s="80"/>
      <c r="B49" s="80"/>
      <c r="C49" s="81"/>
      <c r="D49" s="83" t="s">
        <v>82</v>
      </c>
      <c r="E49" s="82"/>
      <c r="F49" s="82"/>
      <c r="G49" s="79"/>
      <c r="H49" s="207"/>
      <c r="I49" s="77"/>
      <c r="J49" s="77"/>
      <c r="K49" s="77"/>
      <c r="L49" s="77"/>
      <c r="M49" s="77"/>
      <c r="N49" s="77"/>
      <c r="O49" s="59"/>
      <c r="P49" s="76"/>
      <c r="R49" s="206"/>
    </row>
    <row r="50" spans="1:18" ht="0.75" customHeight="1">
      <c r="A50" s="80"/>
      <c r="B50" s="80"/>
      <c r="C50" s="81"/>
      <c r="D50" s="80"/>
      <c r="E50" s="80"/>
      <c r="F50" s="80"/>
      <c r="G50" s="79">
        <v>0</v>
      </c>
      <c r="H50" s="207"/>
      <c r="I50" s="77"/>
      <c r="J50" s="77"/>
      <c r="K50" s="77"/>
      <c r="L50" s="77"/>
      <c r="M50" s="77"/>
      <c r="N50" s="77"/>
      <c r="O50" s="59"/>
      <c r="P50" s="76"/>
      <c r="R50" s="206"/>
    </row>
    <row r="51" spans="1:18" s="69" customFormat="1" ht="8.25" customHeight="1">
      <c r="A51" s="69">
        <v>25</v>
      </c>
      <c r="C51" s="75"/>
      <c r="E51" s="74" t="s">
        <v>81</v>
      </c>
      <c r="F51" s="74"/>
      <c r="G51" s="73">
        <v>1453</v>
      </c>
      <c r="H51" s="205">
        <v>0.1</v>
      </c>
      <c r="I51" s="71">
        <v>429</v>
      </c>
      <c r="J51" s="71">
        <v>214</v>
      </c>
      <c r="K51" s="71">
        <v>108</v>
      </c>
      <c r="L51" s="71">
        <v>251</v>
      </c>
      <c r="M51" s="71">
        <v>95</v>
      </c>
      <c r="N51" s="71">
        <v>356</v>
      </c>
      <c r="P51" s="70">
        <v>25</v>
      </c>
      <c r="R51" s="204"/>
    </row>
    <row r="52" spans="1:18" s="69" customFormat="1" ht="8.25" customHeight="1">
      <c r="A52" s="69">
        <v>26</v>
      </c>
      <c r="C52" s="75"/>
      <c r="E52" s="74" t="s">
        <v>80</v>
      </c>
      <c r="F52" s="74"/>
      <c r="G52" s="73">
        <v>2165</v>
      </c>
      <c r="H52" s="205">
        <v>0.2</v>
      </c>
      <c r="I52" s="71" t="s">
        <v>37</v>
      </c>
      <c r="J52" s="71" t="s">
        <v>37</v>
      </c>
      <c r="K52" s="71">
        <v>60</v>
      </c>
      <c r="L52" s="71">
        <v>214</v>
      </c>
      <c r="M52" s="71">
        <v>126</v>
      </c>
      <c r="N52" s="71">
        <v>1765</v>
      </c>
      <c r="P52" s="70">
        <v>26</v>
      </c>
      <c r="R52" s="204"/>
    </row>
    <row r="53" spans="1:18" s="69" customFormat="1" ht="8.25" customHeight="1">
      <c r="A53" s="69">
        <v>27</v>
      </c>
      <c r="C53" s="75"/>
      <c r="E53" s="74" t="s">
        <v>79</v>
      </c>
      <c r="F53" s="74"/>
      <c r="G53" s="73">
        <v>3448</v>
      </c>
      <c r="H53" s="205">
        <v>0.3</v>
      </c>
      <c r="I53" s="71" t="s">
        <v>37</v>
      </c>
      <c r="J53" s="71" t="s">
        <v>37</v>
      </c>
      <c r="K53" s="71" t="s">
        <v>37</v>
      </c>
      <c r="L53" s="71" t="s">
        <v>37</v>
      </c>
      <c r="M53" s="71" t="s">
        <v>37</v>
      </c>
      <c r="N53" s="71">
        <v>3448</v>
      </c>
      <c r="P53" s="70">
        <v>27</v>
      </c>
      <c r="R53" s="204"/>
    </row>
    <row r="54" spans="1:18" s="69" customFormat="1" ht="8.25" customHeight="1">
      <c r="A54" s="69">
        <v>28</v>
      </c>
      <c r="C54" s="75"/>
      <c r="E54" s="74" t="s">
        <v>78</v>
      </c>
      <c r="F54" s="74"/>
      <c r="G54" s="73">
        <v>38173</v>
      </c>
      <c r="H54" s="205">
        <v>3.4</v>
      </c>
      <c r="I54" s="71">
        <v>12372</v>
      </c>
      <c r="J54" s="71">
        <v>7326</v>
      </c>
      <c r="K54" s="71">
        <v>5664</v>
      </c>
      <c r="L54" s="71">
        <v>4509</v>
      </c>
      <c r="M54" s="71">
        <v>2150</v>
      </c>
      <c r="N54" s="71">
        <v>6152</v>
      </c>
      <c r="P54" s="70">
        <v>28</v>
      </c>
      <c r="R54" s="204"/>
    </row>
    <row r="55" spans="1:18" s="69" customFormat="1" ht="8.25" customHeight="1">
      <c r="A55" s="69">
        <v>29</v>
      </c>
      <c r="C55" s="75"/>
      <c r="E55" s="74" t="s">
        <v>77</v>
      </c>
      <c r="F55" s="74"/>
      <c r="G55" s="73">
        <v>1525</v>
      </c>
      <c r="H55" s="205">
        <v>0.1</v>
      </c>
      <c r="I55" s="71">
        <v>253</v>
      </c>
      <c r="J55" s="71">
        <v>148</v>
      </c>
      <c r="K55" s="71">
        <v>170</v>
      </c>
      <c r="L55" s="71">
        <v>232</v>
      </c>
      <c r="M55" s="71">
        <v>134</v>
      </c>
      <c r="N55" s="71">
        <v>588</v>
      </c>
      <c r="P55" s="70">
        <v>29</v>
      </c>
      <c r="R55" s="204"/>
    </row>
    <row r="56" spans="1:18" s="61" customFormat="1" ht="8.25" customHeight="1">
      <c r="A56" s="61">
        <v>30</v>
      </c>
      <c r="C56" s="67"/>
      <c r="E56" s="66" t="s">
        <v>22</v>
      </c>
      <c r="F56" s="66"/>
      <c r="G56" s="68">
        <v>46764</v>
      </c>
      <c r="H56" s="202">
        <v>4.2</v>
      </c>
      <c r="I56" s="63">
        <v>13054</v>
      </c>
      <c r="J56" s="63">
        <v>7688</v>
      </c>
      <c r="K56" s="63">
        <v>6002</v>
      </c>
      <c r="L56" s="63">
        <v>5206</v>
      </c>
      <c r="M56" s="63">
        <v>2505</v>
      </c>
      <c r="N56" s="63">
        <v>12309</v>
      </c>
      <c r="P56" s="62">
        <v>30</v>
      </c>
      <c r="R56" s="201"/>
    </row>
    <row r="57" spans="1:18" ht="9.75" customHeight="1">
      <c r="A57" s="80"/>
      <c r="B57" s="80"/>
      <c r="C57" s="81"/>
      <c r="D57" s="83" t="s">
        <v>76</v>
      </c>
      <c r="E57" s="82"/>
      <c r="F57" s="82"/>
      <c r="G57" s="79"/>
      <c r="H57" s="207"/>
      <c r="I57" s="77"/>
      <c r="J57" s="77"/>
      <c r="K57" s="77"/>
      <c r="L57" s="77"/>
      <c r="M57" s="77"/>
      <c r="N57" s="77"/>
      <c r="O57" s="59"/>
      <c r="P57" s="76"/>
      <c r="R57" s="206"/>
    </row>
    <row r="58" spans="1:18" ht="0.75" customHeight="1">
      <c r="A58" s="80"/>
      <c r="B58" s="80"/>
      <c r="C58" s="81"/>
      <c r="D58" s="80"/>
      <c r="E58" s="80"/>
      <c r="F58" s="80"/>
      <c r="G58" s="79">
        <v>0</v>
      </c>
      <c r="H58" s="207"/>
      <c r="I58" s="77"/>
      <c r="J58" s="77"/>
      <c r="K58" s="77"/>
      <c r="L58" s="77"/>
      <c r="M58" s="77"/>
      <c r="N58" s="77"/>
      <c r="O58" s="59"/>
      <c r="P58" s="76"/>
      <c r="R58" s="206"/>
    </row>
    <row r="59" spans="1:18" s="69" customFormat="1" ht="8.25" customHeight="1">
      <c r="A59" s="69">
        <v>31</v>
      </c>
      <c r="C59" s="75"/>
      <c r="E59" s="74" t="s">
        <v>75</v>
      </c>
      <c r="F59" s="74"/>
      <c r="G59" s="73">
        <v>324</v>
      </c>
      <c r="H59" s="205">
        <v>0</v>
      </c>
      <c r="I59" s="71">
        <v>105</v>
      </c>
      <c r="J59" s="71">
        <v>65</v>
      </c>
      <c r="K59" s="71">
        <v>32</v>
      </c>
      <c r="L59" s="71">
        <v>45</v>
      </c>
      <c r="M59" s="71">
        <v>18</v>
      </c>
      <c r="N59" s="71">
        <v>59</v>
      </c>
      <c r="P59" s="70">
        <v>31</v>
      </c>
      <c r="R59" s="204"/>
    </row>
    <row r="60" spans="1:18" s="69" customFormat="1" ht="8.25" customHeight="1">
      <c r="A60" s="69">
        <v>32</v>
      </c>
      <c r="C60" s="75"/>
      <c r="E60" s="74" t="s">
        <v>74</v>
      </c>
      <c r="F60" s="74"/>
      <c r="G60" s="73">
        <v>825</v>
      </c>
      <c r="H60" s="205">
        <v>0.1</v>
      </c>
      <c r="I60" s="71">
        <v>341</v>
      </c>
      <c r="J60" s="71">
        <v>119</v>
      </c>
      <c r="K60" s="71">
        <v>69</v>
      </c>
      <c r="L60" s="71">
        <v>93</v>
      </c>
      <c r="M60" s="71">
        <v>23</v>
      </c>
      <c r="N60" s="71">
        <v>180</v>
      </c>
      <c r="P60" s="70">
        <v>32</v>
      </c>
      <c r="R60" s="204"/>
    </row>
    <row r="61" spans="1:18" s="69" customFormat="1" ht="8.25" customHeight="1">
      <c r="A61" s="69">
        <v>33</v>
      </c>
      <c r="C61" s="75"/>
      <c r="E61" s="74" t="s">
        <v>73</v>
      </c>
      <c r="F61" s="74"/>
      <c r="G61" s="73">
        <v>37017</v>
      </c>
      <c r="H61" s="205">
        <v>3.3</v>
      </c>
      <c r="I61" s="71">
        <v>14463</v>
      </c>
      <c r="J61" s="71">
        <v>8596</v>
      </c>
      <c r="K61" s="71">
        <v>3202</v>
      </c>
      <c r="L61" s="71">
        <v>4704</v>
      </c>
      <c r="M61" s="71">
        <v>1334</v>
      </c>
      <c r="N61" s="71">
        <v>4718</v>
      </c>
      <c r="P61" s="70">
        <v>33</v>
      </c>
      <c r="R61" s="204"/>
    </row>
    <row r="62" spans="1:18" s="61" customFormat="1" ht="8.25" customHeight="1">
      <c r="A62" s="61">
        <v>34</v>
      </c>
      <c r="C62" s="67"/>
      <c r="E62" s="66" t="s">
        <v>22</v>
      </c>
      <c r="F62" s="66"/>
      <c r="G62" s="68">
        <v>38166</v>
      </c>
      <c r="H62" s="202">
        <v>3.4</v>
      </c>
      <c r="I62" s="63">
        <v>14909</v>
      </c>
      <c r="J62" s="63">
        <v>8780</v>
      </c>
      <c r="K62" s="63">
        <v>3303</v>
      </c>
      <c r="L62" s="63">
        <v>4842</v>
      </c>
      <c r="M62" s="63">
        <v>1375</v>
      </c>
      <c r="N62" s="63">
        <v>4957</v>
      </c>
      <c r="P62" s="62">
        <v>34</v>
      </c>
      <c r="R62" s="201"/>
    </row>
    <row r="63" spans="1:18" ht="9.75" customHeight="1">
      <c r="A63" s="80"/>
      <c r="B63" s="80"/>
      <c r="C63" s="81"/>
      <c r="D63" s="83" t="s">
        <v>72</v>
      </c>
      <c r="E63" s="82"/>
      <c r="F63" s="82"/>
      <c r="G63" s="79"/>
      <c r="H63" s="207"/>
      <c r="I63" s="77"/>
      <c r="J63" s="77"/>
      <c r="K63" s="77"/>
      <c r="L63" s="77"/>
      <c r="M63" s="77"/>
      <c r="N63" s="77"/>
      <c r="O63" s="59"/>
      <c r="P63" s="76"/>
      <c r="R63" s="206"/>
    </row>
    <row r="64" spans="1:18" ht="0.75" customHeight="1">
      <c r="A64" s="80"/>
      <c r="B64" s="80"/>
      <c r="C64" s="81"/>
      <c r="D64" s="211"/>
      <c r="E64" s="211"/>
      <c r="F64" s="80"/>
      <c r="G64" s="79">
        <v>0</v>
      </c>
      <c r="H64" s="207"/>
      <c r="I64" s="77"/>
      <c r="J64" s="77"/>
      <c r="K64" s="77"/>
      <c r="L64" s="77"/>
      <c r="M64" s="77"/>
      <c r="N64" s="77"/>
      <c r="O64" s="59"/>
      <c r="P64" s="76"/>
      <c r="R64" s="206"/>
    </row>
    <row r="65" spans="1:18" s="69" customFormat="1" ht="8.25" customHeight="1">
      <c r="A65" s="69">
        <v>35</v>
      </c>
      <c r="C65" s="75"/>
      <c r="D65" s="210"/>
      <c r="E65" s="85" t="s">
        <v>71</v>
      </c>
      <c r="F65" s="74"/>
      <c r="G65" s="73">
        <v>44322</v>
      </c>
      <c r="H65" s="205">
        <v>4</v>
      </c>
      <c r="I65" s="71">
        <v>17259</v>
      </c>
      <c r="J65" s="71">
        <v>8786</v>
      </c>
      <c r="K65" s="71">
        <v>5696</v>
      </c>
      <c r="L65" s="71">
        <v>4539</v>
      </c>
      <c r="M65" s="71">
        <v>2269</v>
      </c>
      <c r="N65" s="71">
        <v>5773</v>
      </c>
      <c r="P65" s="70">
        <v>35</v>
      </c>
      <c r="R65" s="204"/>
    </row>
    <row r="66" spans="1:18" s="69" customFormat="1" ht="8.25" customHeight="1">
      <c r="A66" s="69">
        <v>36</v>
      </c>
      <c r="C66" s="75"/>
      <c r="D66" s="210"/>
      <c r="E66" s="85" t="s">
        <v>70</v>
      </c>
      <c r="F66" s="74"/>
      <c r="G66" s="73">
        <v>24375</v>
      </c>
      <c r="H66" s="205">
        <v>2.2</v>
      </c>
      <c r="I66" s="71">
        <v>7671</v>
      </c>
      <c r="J66" s="71">
        <v>4771</v>
      </c>
      <c r="K66" s="71">
        <v>3521</v>
      </c>
      <c r="L66" s="71">
        <v>3010</v>
      </c>
      <c r="M66" s="71">
        <v>1451</v>
      </c>
      <c r="N66" s="71">
        <v>3951</v>
      </c>
      <c r="P66" s="70">
        <v>36</v>
      </c>
      <c r="R66" s="204"/>
    </row>
    <row r="67" spans="1:18" s="69" customFormat="1" ht="8.25" customHeight="1">
      <c r="A67" s="69">
        <v>37</v>
      </c>
      <c r="C67" s="75"/>
      <c r="D67" s="210"/>
      <c r="E67" s="85" t="s">
        <v>69</v>
      </c>
      <c r="F67" s="74"/>
      <c r="G67" s="73">
        <v>2359</v>
      </c>
      <c r="H67" s="205">
        <v>0.2</v>
      </c>
      <c r="I67" s="71">
        <v>486</v>
      </c>
      <c r="J67" s="71">
        <v>260</v>
      </c>
      <c r="K67" s="71">
        <v>165</v>
      </c>
      <c r="L67" s="71">
        <v>432</v>
      </c>
      <c r="M67" s="71">
        <v>147</v>
      </c>
      <c r="N67" s="71">
        <v>869</v>
      </c>
      <c r="P67" s="70">
        <v>37</v>
      </c>
      <c r="R67" s="204"/>
    </row>
    <row r="68" spans="1:18" s="69" customFormat="1" ht="8.25" customHeight="1">
      <c r="A68" s="69">
        <v>38</v>
      </c>
      <c r="C68" s="75"/>
      <c r="D68" s="210"/>
      <c r="E68" s="85" t="s">
        <v>68</v>
      </c>
      <c r="F68" s="74"/>
      <c r="G68" s="73">
        <v>789</v>
      </c>
      <c r="H68" s="205">
        <v>0.1</v>
      </c>
      <c r="I68" s="71">
        <v>197</v>
      </c>
      <c r="J68" s="71">
        <v>127</v>
      </c>
      <c r="K68" s="71">
        <v>87</v>
      </c>
      <c r="L68" s="71">
        <v>99</v>
      </c>
      <c r="M68" s="71">
        <v>49</v>
      </c>
      <c r="N68" s="71">
        <v>230</v>
      </c>
      <c r="P68" s="70">
        <v>38</v>
      </c>
      <c r="R68" s="204"/>
    </row>
    <row r="69" spans="1:18" s="69" customFormat="1" ht="8.25" customHeight="1">
      <c r="A69" s="69">
        <v>39</v>
      </c>
      <c r="C69" s="75"/>
      <c r="D69" s="210"/>
      <c r="E69" s="85" t="s">
        <v>67</v>
      </c>
      <c r="F69" s="74"/>
      <c r="G69" s="73">
        <v>25462</v>
      </c>
      <c r="H69" s="205">
        <v>2.3</v>
      </c>
      <c r="I69" s="71">
        <v>7945</v>
      </c>
      <c r="J69" s="71">
        <v>4589</v>
      </c>
      <c r="K69" s="71">
        <v>2905</v>
      </c>
      <c r="L69" s="71">
        <v>3027</v>
      </c>
      <c r="M69" s="71">
        <v>1566</v>
      </c>
      <c r="N69" s="71">
        <v>5430</v>
      </c>
      <c r="P69" s="70">
        <v>39</v>
      </c>
      <c r="R69" s="204"/>
    </row>
    <row r="70" spans="1:18" s="69" customFormat="1" ht="8.25" customHeight="1">
      <c r="A70" s="69">
        <v>40</v>
      </c>
      <c r="C70" s="75"/>
      <c r="D70" s="210"/>
      <c r="E70" s="85" t="s">
        <v>66</v>
      </c>
      <c r="F70" s="74"/>
      <c r="G70" s="73">
        <v>10171</v>
      </c>
      <c r="H70" s="205">
        <v>0.9</v>
      </c>
      <c r="I70" s="71">
        <v>2744</v>
      </c>
      <c r="J70" s="71">
        <v>1926</v>
      </c>
      <c r="K70" s="71">
        <v>1375</v>
      </c>
      <c r="L70" s="71">
        <v>1349</v>
      </c>
      <c r="M70" s="71">
        <v>688</v>
      </c>
      <c r="N70" s="71">
        <v>2089</v>
      </c>
      <c r="P70" s="70">
        <v>40</v>
      </c>
      <c r="R70" s="204"/>
    </row>
    <row r="71" spans="1:18" s="69" customFormat="1" ht="8.25" customHeight="1">
      <c r="A71" s="69">
        <v>41</v>
      </c>
      <c r="C71" s="75"/>
      <c r="D71" s="210"/>
      <c r="E71" s="85" t="s">
        <v>65</v>
      </c>
      <c r="F71" s="74"/>
      <c r="G71" s="73">
        <v>34254</v>
      </c>
      <c r="H71" s="205">
        <v>3.1</v>
      </c>
      <c r="I71" s="71">
        <v>8421</v>
      </c>
      <c r="J71" s="71">
        <v>4667</v>
      </c>
      <c r="K71" s="71">
        <v>2755</v>
      </c>
      <c r="L71" s="71">
        <v>5942</v>
      </c>
      <c r="M71" s="71">
        <v>2221</v>
      </c>
      <c r="N71" s="71">
        <v>10248</v>
      </c>
      <c r="P71" s="70">
        <v>41</v>
      </c>
      <c r="R71" s="204"/>
    </row>
    <row r="72" spans="1:18" s="69" customFormat="1" ht="8.25" customHeight="1">
      <c r="A72" s="69">
        <v>42</v>
      </c>
      <c r="C72" s="75"/>
      <c r="D72" s="210"/>
      <c r="E72" s="85" t="s">
        <v>64</v>
      </c>
      <c r="F72" s="74"/>
      <c r="G72" s="73">
        <v>10495</v>
      </c>
      <c r="H72" s="205">
        <v>0.9</v>
      </c>
      <c r="I72" s="71">
        <v>2612</v>
      </c>
      <c r="J72" s="71">
        <v>1794</v>
      </c>
      <c r="K72" s="71">
        <v>1227</v>
      </c>
      <c r="L72" s="71">
        <v>1316</v>
      </c>
      <c r="M72" s="71">
        <v>647</v>
      </c>
      <c r="N72" s="71">
        <v>2899</v>
      </c>
      <c r="P72" s="70">
        <v>42</v>
      </c>
      <c r="R72" s="204"/>
    </row>
    <row r="73" spans="1:18" s="69" customFormat="1" ht="8.25" customHeight="1">
      <c r="A73" s="69">
        <v>43</v>
      </c>
      <c r="C73" s="75"/>
      <c r="D73" s="210"/>
      <c r="E73" s="85" t="s">
        <v>63</v>
      </c>
      <c r="F73" s="74"/>
      <c r="G73" s="73">
        <v>20692</v>
      </c>
      <c r="H73" s="205">
        <v>1.9</v>
      </c>
      <c r="I73" s="71">
        <v>4569</v>
      </c>
      <c r="J73" s="71">
        <v>3366</v>
      </c>
      <c r="K73" s="71">
        <v>1824</v>
      </c>
      <c r="L73" s="71">
        <v>2089</v>
      </c>
      <c r="M73" s="71">
        <v>809</v>
      </c>
      <c r="N73" s="71">
        <v>8035</v>
      </c>
      <c r="P73" s="70">
        <v>43</v>
      </c>
      <c r="R73" s="204"/>
    </row>
    <row r="74" spans="1:18" s="69" customFormat="1" ht="8.25" customHeight="1">
      <c r="A74" s="69">
        <v>44</v>
      </c>
      <c r="C74" s="75"/>
      <c r="D74" s="210"/>
      <c r="E74" s="85" t="s">
        <v>62</v>
      </c>
      <c r="F74" s="74"/>
      <c r="G74" s="73">
        <v>7478</v>
      </c>
      <c r="H74" s="205">
        <v>0.7</v>
      </c>
      <c r="I74" s="71">
        <v>1655</v>
      </c>
      <c r="J74" s="71">
        <v>1106</v>
      </c>
      <c r="K74" s="71">
        <v>751</v>
      </c>
      <c r="L74" s="71">
        <v>653</v>
      </c>
      <c r="M74" s="71">
        <v>311</v>
      </c>
      <c r="N74" s="71">
        <v>3002</v>
      </c>
      <c r="P74" s="70">
        <v>44</v>
      </c>
      <c r="R74" s="204"/>
    </row>
    <row r="75" spans="1:18" s="69" customFormat="1" ht="8.25" customHeight="1">
      <c r="A75" s="69">
        <v>45</v>
      </c>
      <c r="C75" s="75"/>
      <c r="D75" s="210"/>
      <c r="E75" s="85" t="s">
        <v>61</v>
      </c>
      <c r="F75" s="74"/>
      <c r="G75" s="73">
        <v>25110</v>
      </c>
      <c r="H75" s="205">
        <v>2.3</v>
      </c>
      <c r="I75" s="71">
        <v>8160</v>
      </c>
      <c r="J75" s="71">
        <v>3985</v>
      </c>
      <c r="K75" s="71">
        <v>2068</v>
      </c>
      <c r="L75" s="71">
        <v>4951</v>
      </c>
      <c r="M75" s="71">
        <v>1706</v>
      </c>
      <c r="N75" s="71">
        <v>4240</v>
      </c>
      <c r="P75" s="70">
        <v>45</v>
      </c>
      <c r="R75" s="204"/>
    </row>
    <row r="76" spans="1:18" s="69" customFormat="1" ht="8.25" customHeight="1">
      <c r="A76" s="69">
        <v>46</v>
      </c>
      <c r="C76" s="75"/>
      <c r="D76" s="210"/>
      <c r="E76" s="85" t="s">
        <v>60</v>
      </c>
      <c r="F76" s="74"/>
      <c r="G76" s="73">
        <v>5613</v>
      </c>
      <c r="H76" s="205">
        <v>0.5</v>
      </c>
      <c r="I76" s="71">
        <v>1451</v>
      </c>
      <c r="J76" s="71">
        <v>910</v>
      </c>
      <c r="K76" s="71">
        <v>674</v>
      </c>
      <c r="L76" s="71">
        <v>812</v>
      </c>
      <c r="M76" s="71">
        <v>402</v>
      </c>
      <c r="N76" s="71">
        <v>1364</v>
      </c>
      <c r="P76" s="70">
        <v>46</v>
      </c>
      <c r="R76" s="204"/>
    </row>
    <row r="77" spans="1:18" s="69" customFormat="1" ht="8.25" customHeight="1">
      <c r="A77" s="69">
        <v>47</v>
      </c>
      <c r="C77" s="75"/>
      <c r="D77" s="210"/>
      <c r="E77" s="85" t="s">
        <v>59</v>
      </c>
      <c r="F77" s="74"/>
      <c r="G77" s="73">
        <v>26690</v>
      </c>
      <c r="H77" s="205">
        <v>2.4</v>
      </c>
      <c r="I77" s="71">
        <v>16207</v>
      </c>
      <c r="J77" s="71">
        <v>4907</v>
      </c>
      <c r="K77" s="71">
        <v>2048</v>
      </c>
      <c r="L77" s="71">
        <v>1606</v>
      </c>
      <c r="M77" s="71">
        <v>568</v>
      </c>
      <c r="N77" s="71">
        <v>1354</v>
      </c>
      <c r="P77" s="70">
        <v>47</v>
      </c>
      <c r="R77" s="204"/>
    </row>
    <row r="78" spans="1:18" s="69" customFormat="1" ht="8.25" customHeight="1">
      <c r="A78" s="69">
        <v>48</v>
      </c>
      <c r="C78" s="75"/>
      <c r="D78" s="210"/>
      <c r="E78" s="85" t="s">
        <v>58</v>
      </c>
      <c r="F78" s="74"/>
      <c r="G78" s="73">
        <v>9243</v>
      </c>
      <c r="H78" s="205">
        <v>0.8</v>
      </c>
      <c r="I78" s="71">
        <v>4276</v>
      </c>
      <c r="J78" s="71">
        <v>1993</v>
      </c>
      <c r="K78" s="71">
        <v>1091</v>
      </c>
      <c r="L78" s="71">
        <v>706</v>
      </c>
      <c r="M78" s="71">
        <v>304</v>
      </c>
      <c r="N78" s="71">
        <v>873</v>
      </c>
      <c r="P78" s="70">
        <v>48</v>
      </c>
      <c r="R78" s="204"/>
    </row>
    <row r="79" spans="1:18" s="69" customFormat="1" ht="8.25" customHeight="1">
      <c r="A79" s="69">
        <v>49</v>
      </c>
      <c r="C79" s="75"/>
      <c r="D79" s="210"/>
      <c r="E79" s="85" t="s">
        <v>57</v>
      </c>
      <c r="F79" s="74"/>
      <c r="G79" s="73">
        <v>9285</v>
      </c>
      <c r="H79" s="205">
        <v>0.8</v>
      </c>
      <c r="I79" s="71">
        <v>2405</v>
      </c>
      <c r="J79" s="71">
        <v>1620</v>
      </c>
      <c r="K79" s="71">
        <v>831</v>
      </c>
      <c r="L79" s="71">
        <v>1430</v>
      </c>
      <c r="M79" s="71">
        <v>386</v>
      </c>
      <c r="N79" s="71">
        <v>2613</v>
      </c>
      <c r="P79" s="70">
        <v>49</v>
      </c>
      <c r="R79" s="204"/>
    </row>
    <row r="80" spans="1:18" s="69" customFormat="1" ht="8.25" customHeight="1">
      <c r="A80" s="69">
        <v>50</v>
      </c>
      <c r="C80" s="75"/>
      <c r="D80" s="210"/>
      <c r="E80" s="85" t="s">
        <v>56</v>
      </c>
      <c r="F80" s="74"/>
      <c r="G80" s="73">
        <v>1607</v>
      </c>
      <c r="H80" s="205">
        <v>0.1</v>
      </c>
      <c r="I80" s="71">
        <v>351</v>
      </c>
      <c r="J80" s="71">
        <v>273</v>
      </c>
      <c r="K80" s="71">
        <v>179</v>
      </c>
      <c r="L80" s="71">
        <v>222</v>
      </c>
      <c r="M80" s="71">
        <v>123</v>
      </c>
      <c r="N80" s="71">
        <v>459</v>
      </c>
      <c r="P80" s="70">
        <v>50</v>
      </c>
      <c r="R80" s="204"/>
    </row>
    <row r="81" spans="1:18" s="61" customFormat="1" ht="8.25" customHeight="1">
      <c r="A81" s="61">
        <v>51</v>
      </c>
      <c r="C81" s="67"/>
      <c r="D81" s="209"/>
      <c r="E81" s="66" t="s">
        <v>22</v>
      </c>
      <c r="F81" s="66"/>
      <c r="G81" s="68">
        <v>257945</v>
      </c>
      <c r="H81" s="202">
        <v>23.3</v>
      </c>
      <c r="I81" s="63">
        <v>86409</v>
      </c>
      <c r="J81" s="63">
        <v>45080</v>
      </c>
      <c r="K81" s="63">
        <v>27197</v>
      </c>
      <c r="L81" s="63">
        <v>32183</v>
      </c>
      <c r="M81" s="63">
        <v>13647</v>
      </c>
      <c r="N81" s="63">
        <v>53429</v>
      </c>
      <c r="P81" s="62">
        <v>51</v>
      </c>
      <c r="R81" s="201"/>
    </row>
    <row r="82" spans="1:18" ht="9.75" customHeight="1">
      <c r="A82" s="80"/>
      <c r="B82" s="80"/>
      <c r="C82" s="81"/>
      <c r="D82" s="83" t="s">
        <v>55</v>
      </c>
      <c r="E82" s="82"/>
      <c r="F82" s="82"/>
      <c r="G82" s="79"/>
      <c r="H82" s="207"/>
      <c r="I82" s="77"/>
      <c r="J82" s="77"/>
      <c r="K82" s="77"/>
      <c r="L82" s="77"/>
      <c r="M82" s="77"/>
      <c r="N82" s="77"/>
      <c r="O82" s="59"/>
      <c r="P82" s="76"/>
      <c r="R82" s="206"/>
    </row>
    <row r="83" spans="1:18" ht="0.75" customHeight="1">
      <c r="A83" s="80"/>
      <c r="B83" s="80"/>
      <c r="C83" s="81"/>
      <c r="D83" s="80"/>
      <c r="E83" s="80"/>
      <c r="F83" s="80"/>
      <c r="G83" s="79">
        <v>0</v>
      </c>
      <c r="H83" s="207"/>
      <c r="I83" s="77"/>
      <c r="J83" s="77"/>
      <c r="K83" s="77"/>
      <c r="L83" s="77"/>
      <c r="M83" s="77"/>
      <c r="N83" s="77"/>
      <c r="O83" s="59"/>
      <c r="P83" s="76"/>
      <c r="R83" s="206"/>
    </row>
    <row r="84" spans="1:18" s="69" customFormat="1" ht="8.25" customHeight="1">
      <c r="A84" s="69">
        <v>52</v>
      </c>
      <c r="C84" s="75"/>
      <c r="E84" s="74" t="s">
        <v>54</v>
      </c>
      <c r="F84" s="74"/>
      <c r="G84" s="73">
        <v>2563</v>
      </c>
      <c r="H84" s="205">
        <v>0.2</v>
      </c>
      <c r="I84" s="71">
        <v>47</v>
      </c>
      <c r="J84" s="71">
        <v>42</v>
      </c>
      <c r="K84" s="71">
        <v>49</v>
      </c>
      <c r="L84" s="71">
        <v>109</v>
      </c>
      <c r="M84" s="71">
        <v>63</v>
      </c>
      <c r="N84" s="71">
        <v>2253</v>
      </c>
      <c r="P84" s="70">
        <v>52</v>
      </c>
      <c r="R84" s="204"/>
    </row>
    <row r="85" spans="1:18" s="69" customFormat="1" ht="8.25" customHeight="1">
      <c r="A85" s="69">
        <v>53</v>
      </c>
      <c r="C85" s="75"/>
      <c r="E85" s="74" t="s">
        <v>53</v>
      </c>
      <c r="F85" s="74"/>
      <c r="G85" s="73">
        <v>12303</v>
      </c>
      <c r="H85" s="205">
        <v>1.1</v>
      </c>
      <c r="I85" s="71">
        <v>3618</v>
      </c>
      <c r="J85" s="71">
        <v>2177</v>
      </c>
      <c r="K85" s="71">
        <v>1453</v>
      </c>
      <c r="L85" s="71">
        <v>1435</v>
      </c>
      <c r="M85" s="71">
        <v>606</v>
      </c>
      <c r="N85" s="71">
        <v>3014</v>
      </c>
      <c r="P85" s="70">
        <v>53</v>
      </c>
      <c r="R85" s="204"/>
    </row>
    <row r="86" spans="1:18" s="69" customFormat="1" ht="8.25" customHeight="1">
      <c r="A86" s="69">
        <v>54</v>
      </c>
      <c r="C86" s="75"/>
      <c r="E86" s="74" t="s">
        <v>52</v>
      </c>
      <c r="F86" s="74"/>
      <c r="G86" s="73">
        <v>5191</v>
      </c>
      <c r="H86" s="205">
        <v>0.5</v>
      </c>
      <c r="I86" s="71">
        <v>734</v>
      </c>
      <c r="J86" s="71">
        <v>499</v>
      </c>
      <c r="K86" s="71">
        <v>372</v>
      </c>
      <c r="L86" s="71">
        <v>571</v>
      </c>
      <c r="M86" s="71">
        <v>242</v>
      </c>
      <c r="N86" s="71">
        <v>2773</v>
      </c>
      <c r="P86" s="70">
        <v>54</v>
      </c>
      <c r="R86" s="204"/>
    </row>
    <row r="87" spans="1:18" s="69" customFormat="1" ht="8.25" customHeight="1">
      <c r="A87" s="69">
        <v>55</v>
      </c>
      <c r="C87" s="75"/>
      <c r="E87" s="69" t="s">
        <v>199</v>
      </c>
      <c r="G87" s="73"/>
      <c r="H87" s="208"/>
      <c r="I87" s="204"/>
      <c r="J87" s="204"/>
      <c r="K87" s="204"/>
      <c r="L87" s="204"/>
      <c r="M87" s="204"/>
      <c r="N87" s="204"/>
      <c r="P87" s="70"/>
      <c r="R87" s="204"/>
    </row>
    <row r="88" spans="3:18" s="69" customFormat="1" ht="8.25" customHeight="1">
      <c r="C88" s="75"/>
      <c r="E88" s="84" t="s">
        <v>50</v>
      </c>
      <c r="F88" s="74"/>
      <c r="G88" s="73">
        <v>33918</v>
      </c>
      <c r="H88" s="205">
        <v>3.1</v>
      </c>
      <c r="I88" s="71">
        <v>5473</v>
      </c>
      <c r="J88" s="71">
        <v>3201</v>
      </c>
      <c r="K88" s="71">
        <v>2669</v>
      </c>
      <c r="L88" s="71">
        <v>3820</v>
      </c>
      <c r="M88" s="71">
        <v>1884</v>
      </c>
      <c r="N88" s="71">
        <v>16871</v>
      </c>
      <c r="P88" s="70">
        <v>55</v>
      </c>
      <c r="R88" s="204"/>
    </row>
    <row r="89" spans="1:18" s="69" customFormat="1" ht="8.25" customHeight="1">
      <c r="A89" s="69">
        <v>56</v>
      </c>
      <c r="C89" s="75"/>
      <c r="E89" s="69" t="s">
        <v>49</v>
      </c>
      <c r="G89" s="73"/>
      <c r="H89" s="208"/>
      <c r="I89" s="204"/>
      <c r="J89" s="204"/>
      <c r="K89" s="204"/>
      <c r="L89" s="204"/>
      <c r="M89" s="204"/>
      <c r="N89" s="204"/>
      <c r="P89" s="70"/>
      <c r="R89" s="204"/>
    </row>
    <row r="90" spans="3:18" s="69" customFormat="1" ht="8.25" customHeight="1">
      <c r="C90" s="75"/>
      <c r="E90" s="84" t="s">
        <v>48</v>
      </c>
      <c r="F90" s="74"/>
      <c r="G90" s="73">
        <v>53434</v>
      </c>
      <c r="H90" s="205">
        <v>4.8</v>
      </c>
      <c r="I90" s="71">
        <v>6539</v>
      </c>
      <c r="J90" s="71">
        <v>4389</v>
      </c>
      <c r="K90" s="71">
        <v>4070</v>
      </c>
      <c r="L90" s="71">
        <v>6183</v>
      </c>
      <c r="M90" s="71">
        <v>3550</v>
      </c>
      <c r="N90" s="71">
        <v>28703</v>
      </c>
      <c r="P90" s="70">
        <v>56</v>
      </c>
      <c r="R90" s="204"/>
    </row>
    <row r="91" spans="1:18" s="69" customFormat="1" ht="8.25" customHeight="1">
      <c r="A91" s="69">
        <v>57</v>
      </c>
      <c r="C91" s="75"/>
      <c r="E91" s="74" t="s">
        <v>47</v>
      </c>
      <c r="F91" s="74"/>
      <c r="G91" s="73">
        <v>40721</v>
      </c>
      <c r="H91" s="205">
        <v>3.7</v>
      </c>
      <c r="I91" s="71">
        <v>4540</v>
      </c>
      <c r="J91" s="71">
        <v>2499</v>
      </c>
      <c r="K91" s="71">
        <v>2658</v>
      </c>
      <c r="L91" s="71">
        <v>6148</v>
      </c>
      <c r="M91" s="71">
        <v>1373</v>
      </c>
      <c r="N91" s="71">
        <v>23503</v>
      </c>
      <c r="P91" s="70">
        <v>57</v>
      </c>
      <c r="R91" s="204"/>
    </row>
    <row r="92" spans="1:18" s="69" customFormat="1" ht="8.25" customHeight="1">
      <c r="A92" s="69">
        <v>58</v>
      </c>
      <c r="C92" s="75"/>
      <c r="E92" s="74" t="s">
        <v>46</v>
      </c>
      <c r="F92" s="74"/>
      <c r="G92" s="73">
        <v>34782</v>
      </c>
      <c r="H92" s="205">
        <v>3.1</v>
      </c>
      <c r="I92" s="71">
        <v>12360</v>
      </c>
      <c r="J92" s="71">
        <v>6047</v>
      </c>
      <c r="K92" s="71">
        <v>4338</v>
      </c>
      <c r="L92" s="71">
        <v>4839</v>
      </c>
      <c r="M92" s="71">
        <v>1232</v>
      </c>
      <c r="N92" s="71">
        <v>5966</v>
      </c>
      <c r="P92" s="70">
        <v>58</v>
      </c>
      <c r="R92" s="204"/>
    </row>
    <row r="93" spans="1:18" s="69" customFormat="1" ht="8.25" customHeight="1">
      <c r="A93" s="69">
        <v>59</v>
      </c>
      <c r="C93" s="75"/>
      <c r="E93" s="74" t="s">
        <v>45</v>
      </c>
      <c r="F93" s="74"/>
      <c r="G93" s="73">
        <v>48313</v>
      </c>
      <c r="H93" s="205">
        <v>4.4</v>
      </c>
      <c r="I93" s="71">
        <v>30355</v>
      </c>
      <c r="J93" s="71">
        <v>8660</v>
      </c>
      <c r="K93" s="71">
        <v>3670</v>
      </c>
      <c r="L93" s="71">
        <v>2358</v>
      </c>
      <c r="M93" s="71">
        <v>836</v>
      </c>
      <c r="N93" s="71">
        <v>2434</v>
      </c>
      <c r="P93" s="70">
        <v>59</v>
      </c>
      <c r="R93" s="204"/>
    </row>
    <row r="94" spans="1:18" s="69" customFormat="1" ht="8.25" customHeight="1">
      <c r="A94" s="69">
        <v>60</v>
      </c>
      <c r="C94" s="75"/>
      <c r="E94" s="74" t="s">
        <v>44</v>
      </c>
      <c r="F94" s="74"/>
      <c r="G94" s="73">
        <v>8976</v>
      </c>
      <c r="H94" s="205">
        <v>0.8</v>
      </c>
      <c r="I94" s="71">
        <v>2787</v>
      </c>
      <c r="J94" s="71">
        <v>1964</v>
      </c>
      <c r="K94" s="71">
        <v>1311</v>
      </c>
      <c r="L94" s="71">
        <v>1147</v>
      </c>
      <c r="M94" s="71">
        <v>470</v>
      </c>
      <c r="N94" s="71">
        <v>1297</v>
      </c>
      <c r="P94" s="70">
        <v>60</v>
      </c>
      <c r="R94" s="204"/>
    </row>
    <row r="95" spans="1:18" s="61" customFormat="1" ht="8.25" customHeight="1">
      <c r="A95" s="61">
        <v>61</v>
      </c>
      <c r="C95" s="67"/>
      <c r="E95" s="66" t="s">
        <v>22</v>
      </c>
      <c r="F95" s="66"/>
      <c r="G95" s="68">
        <v>240201</v>
      </c>
      <c r="H95" s="202">
        <v>21.7</v>
      </c>
      <c r="I95" s="63">
        <v>66453</v>
      </c>
      <c r="J95" s="63">
        <v>29478</v>
      </c>
      <c r="K95" s="63">
        <v>20590</v>
      </c>
      <c r="L95" s="63">
        <v>26610</v>
      </c>
      <c r="M95" s="63">
        <v>10256</v>
      </c>
      <c r="N95" s="63">
        <v>86814</v>
      </c>
      <c r="P95" s="62">
        <v>61</v>
      </c>
      <c r="R95" s="201"/>
    </row>
    <row r="96" spans="1:18" ht="9.75" customHeight="1">
      <c r="A96" s="80"/>
      <c r="B96" s="80"/>
      <c r="C96" s="81"/>
      <c r="D96" s="83" t="s">
        <v>43</v>
      </c>
      <c r="E96" s="82"/>
      <c r="F96" s="82"/>
      <c r="G96" s="79"/>
      <c r="H96" s="207"/>
      <c r="I96" s="77"/>
      <c r="J96" s="77"/>
      <c r="K96" s="77"/>
      <c r="L96" s="77"/>
      <c r="M96" s="77"/>
      <c r="N96" s="77"/>
      <c r="O96" s="59"/>
      <c r="P96" s="76"/>
      <c r="R96" s="206"/>
    </row>
    <row r="97" spans="1:18" ht="0.75" customHeight="1">
      <c r="A97" s="80"/>
      <c r="B97" s="80"/>
      <c r="C97" s="81"/>
      <c r="D97" s="80"/>
      <c r="E97" s="80"/>
      <c r="F97" s="80"/>
      <c r="G97" s="79">
        <v>0</v>
      </c>
      <c r="H97" s="207"/>
      <c r="I97" s="77"/>
      <c r="J97" s="77"/>
      <c r="K97" s="77"/>
      <c r="L97" s="77"/>
      <c r="M97" s="77"/>
      <c r="N97" s="77"/>
      <c r="O97" s="59"/>
      <c r="P97" s="76"/>
      <c r="R97" s="206"/>
    </row>
    <row r="98" spans="1:18" s="69" customFormat="1" ht="8.25" customHeight="1">
      <c r="A98" s="69">
        <v>62</v>
      </c>
      <c r="C98" s="75"/>
      <c r="E98" s="74" t="s">
        <v>42</v>
      </c>
      <c r="F98" s="74"/>
      <c r="G98" s="73">
        <v>23967</v>
      </c>
      <c r="H98" s="205">
        <v>2.2</v>
      </c>
      <c r="I98" s="71">
        <v>14121</v>
      </c>
      <c r="J98" s="71">
        <v>4122</v>
      </c>
      <c r="K98" s="71">
        <v>1843</v>
      </c>
      <c r="L98" s="71">
        <v>1276</v>
      </c>
      <c r="M98" s="71">
        <v>600</v>
      </c>
      <c r="N98" s="71">
        <v>2005</v>
      </c>
      <c r="P98" s="70">
        <v>62</v>
      </c>
      <c r="R98" s="204"/>
    </row>
    <row r="99" spans="1:18" s="69" customFormat="1" ht="8.25" customHeight="1">
      <c r="A99" s="69">
        <v>63</v>
      </c>
      <c r="C99" s="75"/>
      <c r="E99" s="74" t="s">
        <v>41</v>
      </c>
      <c r="F99" s="74"/>
      <c r="G99" s="73">
        <v>159411</v>
      </c>
      <c r="H99" s="205">
        <v>14.4</v>
      </c>
      <c r="I99" s="71">
        <v>47263</v>
      </c>
      <c r="J99" s="71">
        <v>23368</v>
      </c>
      <c r="K99" s="71">
        <v>15967</v>
      </c>
      <c r="L99" s="71">
        <v>18858</v>
      </c>
      <c r="M99" s="71">
        <v>8475</v>
      </c>
      <c r="N99" s="71">
        <v>45480</v>
      </c>
      <c r="P99" s="70">
        <v>63</v>
      </c>
      <c r="R99" s="204"/>
    </row>
    <row r="100" spans="1:18" s="61" customFormat="1" ht="8.25" customHeight="1">
      <c r="A100" s="61">
        <v>64</v>
      </c>
      <c r="C100" s="67"/>
      <c r="E100" s="66" t="s">
        <v>22</v>
      </c>
      <c r="F100" s="66"/>
      <c r="G100" s="68">
        <v>183378</v>
      </c>
      <c r="H100" s="202">
        <v>16.6</v>
      </c>
      <c r="I100" s="63">
        <v>61384</v>
      </c>
      <c r="J100" s="63">
        <v>27490</v>
      </c>
      <c r="K100" s="63">
        <v>17810</v>
      </c>
      <c r="L100" s="63">
        <v>20134</v>
      </c>
      <c r="M100" s="63">
        <v>9075</v>
      </c>
      <c r="N100" s="63">
        <v>47485</v>
      </c>
      <c r="P100" s="62">
        <v>64</v>
      </c>
      <c r="R100" s="201"/>
    </row>
    <row r="101" spans="1:18" s="61" customFormat="1" ht="12" customHeight="1">
      <c r="A101" s="61">
        <v>65</v>
      </c>
      <c r="C101" s="67"/>
      <c r="E101" s="66" t="s">
        <v>6</v>
      </c>
      <c r="F101" s="66"/>
      <c r="G101" s="203">
        <v>1107724</v>
      </c>
      <c r="H101" s="202">
        <v>100</v>
      </c>
      <c r="I101" s="63">
        <v>364405</v>
      </c>
      <c r="J101" s="63">
        <v>181202</v>
      </c>
      <c r="K101" s="63">
        <v>115428</v>
      </c>
      <c r="L101" s="63">
        <v>121869</v>
      </c>
      <c r="M101" s="63">
        <v>54931</v>
      </c>
      <c r="N101" s="63">
        <v>269889</v>
      </c>
      <c r="P101" s="62">
        <v>65</v>
      </c>
      <c r="R101" s="201"/>
    </row>
    <row r="102" spans="1:6" ht="12.75">
      <c r="A102" s="59"/>
      <c r="B102" s="59"/>
      <c r="C102" s="59"/>
      <c r="D102" s="59"/>
      <c r="E102" s="59"/>
      <c r="F102" s="59"/>
    </row>
    <row r="103" spans="1:6" ht="12.75">
      <c r="A103" s="59"/>
      <c r="B103" s="59"/>
      <c r="C103" s="59"/>
      <c r="D103" s="59"/>
      <c r="E103" s="59"/>
      <c r="F103" s="59"/>
    </row>
    <row r="104" spans="1:6" ht="12.75">
      <c r="A104" s="59"/>
      <c r="B104" s="59"/>
      <c r="C104" s="59"/>
      <c r="D104" s="59"/>
      <c r="F104" s="59"/>
    </row>
    <row r="105" spans="1:6" ht="12.75">
      <c r="A105" s="59"/>
      <c r="B105" s="59"/>
      <c r="C105" s="59"/>
      <c r="D105" s="59"/>
      <c r="E105" s="59"/>
      <c r="F105" s="59"/>
    </row>
    <row r="106" spans="1:6" ht="12.75">
      <c r="A106" s="59"/>
      <c r="B106" s="59"/>
      <c r="C106" s="59"/>
      <c r="D106" s="59"/>
      <c r="E106" s="59"/>
      <c r="F106" s="59"/>
    </row>
    <row r="107" spans="1:6" ht="12.75">
      <c r="A107" s="59"/>
      <c r="B107" s="59"/>
      <c r="C107" s="59"/>
      <c r="D107" s="59"/>
      <c r="E107" s="59"/>
      <c r="F107" s="59"/>
    </row>
    <row r="108" spans="1:6" ht="12.75">
      <c r="A108" s="59"/>
      <c r="B108" s="59"/>
      <c r="C108" s="59"/>
      <c r="D108" s="59"/>
      <c r="E108" s="59"/>
      <c r="F108" s="59"/>
    </row>
    <row r="109" spans="1:6" ht="12.75">
      <c r="A109" s="59"/>
      <c r="B109" s="59"/>
      <c r="C109" s="59"/>
      <c r="D109" s="59"/>
      <c r="E109" s="59"/>
      <c r="F109" s="59"/>
    </row>
    <row r="110" spans="1:6" ht="12.75">
      <c r="A110" s="59"/>
      <c r="B110" s="59"/>
      <c r="C110" s="59"/>
      <c r="D110" s="59"/>
      <c r="E110" s="59"/>
      <c r="F110" s="59"/>
    </row>
    <row r="111" spans="1:6" ht="12.75">
      <c r="A111" s="59"/>
      <c r="B111" s="59"/>
      <c r="C111" s="59"/>
      <c r="D111" s="59"/>
      <c r="E111" s="59"/>
      <c r="F111" s="59"/>
    </row>
    <row r="112" spans="1:6" ht="12.75">
      <c r="A112" s="59"/>
      <c r="B112" s="59"/>
      <c r="C112" s="59"/>
      <c r="D112" s="59"/>
      <c r="E112" s="59"/>
      <c r="F112" s="59"/>
    </row>
    <row r="113" spans="1:6" ht="12.75">
      <c r="A113" s="59"/>
      <c r="B113" s="59"/>
      <c r="C113" s="59"/>
      <c r="D113" s="59"/>
      <c r="E113" s="59"/>
      <c r="F113" s="59"/>
    </row>
    <row r="114" spans="1:6" ht="12.75">
      <c r="A114" s="59"/>
      <c r="B114" s="59"/>
      <c r="C114" s="59"/>
      <c r="D114" s="59"/>
      <c r="E114" s="59"/>
      <c r="F114" s="59"/>
    </row>
    <row r="115" spans="1:6" ht="12.75">
      <c r="A115" s="59"/>
      <c r="B115" s="59"/>
      <c r="C115" s="59"/>
      <c r="D115" s="59"/>
      <c r="E115" s="59"/>
      <c r="F115" s="59"/>
    </row>
    <row r="116" spans="1:6" ht="12.75">
      <c r="A116" s="59"/>
      <c r="B116" s="59"/>
      <c r="C116" s="59"/>
      <c r="D116" s="59"/>
      <c r="E116" s="59"/>
      <c r="F116" s="59"/>
    </row>
    <row r="117" spans="1:6" ht="12.75">
      <c r="A117" s="59"/>
      <c r="B117" s="59"/>
      <c r="C117" s="59"/>
      <c r="D117" s="59"/>
      <c r="E117" s="59"/>
      <c r="F117" s="59"/>
    </row>
    <row r="118" spans="1:6" ht="12.75">
      <c r="A118" s="59"/>
      <c r="B118" s="59"/>
      <c r="C118" s="59"/>
      <c r="D118" s="59"/>
      <c r="E118" s="59"/>
      <c r="F118" s="59"/>
    </row>
    <row r="119" spans="1:6" ht="12.75">
      <c r="A119" s="59"/>
      <c r="B119" s="59"/>
      <c r="C119" s="59"/>
      <c r="D119" s="59"/>
      <c r="E119" s="59"/>
      <c r="F119" s="59"/>
    </row>
    <row r="120" spans="1:6" ht="12.75">
      <c r="A120" s="59"/>
      <c r="B120" s="59"/>
      <c r="C120" s="59"/>
      <c r="D120" s="59"/>
      <c r="E120" s="59"/>
      <c r="F120" s="59"/>
    </row>
    <row r="121" spans="1:6" ht="12.75">
      <c r="A121" s="59"/>
      <c r="B121" s="59"/>
      <c r="C121" s="59"/>
      <c r="D121" s="59"/>
      <c r="E121" s="59"/>
      <c r="F121" s="59"/>
    </row>
    <row r="122" spans="1:6" ht="12.75">
      <c r="A122" s="59"/>
      <c r="B122" s="59"/>
      <c r="C122" s="59"/>
      <c r="D122" s="59"/>
      <c r="E122" s="59"/>
      <c r="F122" s="59"/>
    </row>
    <row r="123" spans="1:6" ht="12.75">
      <c r="A123" s="59"/>
      <c r="B123" s="59"/>
      <c r="C123" s="59"/>
      <c r="D123" s="59"/>
      <c r="E123" s="59"/>
      <c r="F123" s="59"/>
    </row>
    <row r="124" spans="1:6" ht="12.75">
      <c r="A124" s="59"/>
      <c r="B124" s="59"/>
      <c r="C124" s="59"/>
      <c r="D124" s="59"/>
      <c r="E124" s="59"/>
      <c r="F124" s="59"/>
    </row>
    <row r="125" spans="1:6" ht="12.75">
      <c r="A125" s="59"/>
      <c r="B125" s="59"/>
      <c r="C125" s="59"/>
      <c r="D125" s="59"/>
      <c r="E125" s="59"/>
      <c r="F125" s="59"/>
    </row>
    <row r="126" spans="1:6" ht="12.75">
      <c r="A126" s="59"/>
      <c r="B126" s="59"/>
      <c r="C126" s="59"/>
      <c r="D126" s="59"/>
      <c r="E126" s="59"/>
      <c r="F126" s="59"/>
    </row>
    <row r="127" spans="1:6" ht="12.75">
      <c r="A127" s="59"/>
      <c r="B127" s="59"/>
      <c r="C127" s="59"/>
      <c r="D127" s="59"/>
      <c r="E127" s="59"/>
      <c r="F127" s="59"/>
    </row>
    <row r="128" spans="1:6" ht="12.75">
      <c r="A128" s="59"/>
      <c r="B128" s="59"/>
      <c r="C128" s="59"/>
      <c r="D128" s="59"/>
      <c r="E128" s="59"/>
      <c r="F128" s="59"/>
    </row>
    <row r="129" spans="1:6" ht="12.75">
      <c r="A129" s="59"/>
      <c r="B129" s="59"/>
      <c r="C129" s="59"/>
      <c r="D129" s="59"/>
      <c r="E129" s="59"/>
      <c r="F129" s="59"/>
    </row>
    <row r="130" spans="1:6" ht="12.75">
      <c r="A130" s="59"/>
      <c r="B130" s="59"/>
      <c r="C130" s="59"/>
      <c r="D130" s="59"/>
      <c r="E130" s="59"/>
      <c r="F130" s="59"/>
    </row>
    <row r="131" spans="1:6" ht="12.75">
      <c r="A131" s="59"/>
      <c r="B131" s="59"/>
      <c r="C131" s="59"/>
      <c r="D131" s="59"/>
      <c r="E131" s="59"/>
      <c r="F131" s="59"/>
    </row>
    <row r="132" spans="1:6" ht="12.75">
      <c r="A132" s="59"/>
      <c r="B132" s="59"/>
      <c r="C132" s="59"/>
      <c r="D132" s="59"/>
      <c r="E132" s="59"/>
      <c r="F132" s="59"/>
    </row>
    <row r="133" spans="1:6" ht="12.75">
      <c r="A133" s="59"/>
      <c r="B133" s="59"/>
      <c r="C133" s="59"/>
      <c r="D133" s="59"/>
      <c r="E133" s="59"/>
      <c r="F133" s="59"/>
    </row>
    <row r="134" spans="1:6" ht="12.75">
      <c r="A134" s="59"/>
      <c r="B134" s="59"/>
      <c r="C134" s="59"/>
      <c r="D134" s="59"/>
      <c r="E134" s="59"/>
      <c r="F134" s="59"/>
    </row>
    <row r="135" spans="1:6" ht="12.75">
      <c r="A135" s="59"/>
      <c r="B135" s="59"/>
      <c r="C135" s="59"/>
      <c r="D135" s="59"/>
      <c r="E135" s="59"/>
      <c r="F135" s="59"/>
    </row>
    <row r="136" spans="1:6" ht="12.75">
      <c r="A136" s="59"/>
      <c r="B136" s="59"/>
      <c r="C136" s="59"/>
      <c r="D136" s="59"/>
      <c r="E136" s="59"/>
      <c r="F136" s="59"/>
    </row>
    <row r="137" spans="1:6" ht="12.75">
      <c r="A137" s="59"/>
      <c r="B137" s="59"/>
      <c r="C137" s="59"/>
      <c r="D137" s="59"/>
      <c r="E137" s="59"/>
      <c r="F137" s="59"/>
    </row>
    <row r="138" spans="1:6" ht="12.75">
      <c r="A138" s="59"/>
      <c r="B138" s="59"/>
      <c r="C138" s="59"/>
      <c r="D138" s="59"/>
      <c r="E138" s="59"/>
      <c r="F138" s="59"/>
    </row>
    <row r="139" spans="1:6" ht="12.75">
      <c r="A139" s="59"/>
      <c r="B139" s="59"/>
      <c r="C139" s="59"/>
      <c r="D139" s="59"/>
      <c r="E139" s="59"/>
      <c r="F139" s="59"/>
    </row>
    <row r="140" spans="1:6" ht="12.75">
      <c r="A140" s="59"/>
      <c r="B140" s="59"/>
      <c r="C140" s="59"/>
      <c r="D140" s="59"/>
      <c r="E140" s="59"/>
      <c r="F140" s="59"/>
    </row>
    <row r="141" spans="1:6" ht="12.75">
      <c r="A141" s="59"/>
      <c r="B141" s="59"/>
      <c r="C141" s="59"/>
      <c r="D141" s="59"/>
      <c r="E141" s="59"/>
      <c r="F141" s="59"/>
    </row>
    <row r="142" spans="1:6" ht="12.75">
      <c r="A142" s="59"/>
      <c r="B142" s="59"/>
      <c r="C142" s="59"/>
      <c r="D142" s="59"/>
      <c r="E142" s="59"/>
      <c r="F142" s="59"/>
    </row>
    <row r="143" spans="1:6" ht="12.75">
      <c r="A143" s="59"/>
      <c r="B143" s="59"/>
      <c r="C143" s="59"/>
      <c r="D143" s="59"/>
      <c r="E143" s="59"/>
      <c r="F143" s="59"/>
    </row>
    <row r="144" spans="1:6" ht="12.75">
      <c r="A144" s="59"/>
      <c r="B144" s="59"/>
      <c r="C144" s="59"/>
      <c r="D144" s="59"/>
      <c r="E144" s="59"/>
      <c r="F144" s="59"/>
    </row>
    <row r="145" spans="1:6" ht="12.75">
      <c r="A145" s="59"/>
      <c r="B145" s="59"/>
      <c r="C145" s="59"/>
      <c r="D145" s="59"/>
      <c r="E145" s="59"/>
      <c r="F145" s="59"/>
    </row>
    <row r="146" spans="1:6" ht="12.75">
      <c r="A146" s="59"/>
      <c r="B146" s="59"/>
      <c r="C146" s="59"/>
      <c r="D146" s="59"/>
      <c r="E146" s="59"/>
      <c r="F146" s="59"/>
    </row>
    <row r="147" spans="1:6" ht="12.75">
      <c r="A147" s="59"/>
      <c r="B147" s="59"/>
      <c r="C147" s="59"/>
      <c r="D147" s="59"/>
      <c r="E147" s="59"/>
      <c r="F147" s="59"/>
    </row>
    <row r="148" spans="1:6" ht="12.75">
      <c r="A148" s="59"/>
      <c r="B148" s="59"/>
      <c r="C148" s="59"/>
      <c r="D148" s="59"/>
      <c r="E148" s="59"/>
      <c r="F148" s="59"/>
    </row>
    <row r="149" spans="1:6" ht="12.75">
      <c r="A149" s="59"/>
      <c r="B149" s="59"/>
      <c r="C149" s="59"/>
      <c r="D149" s="59"/>
      <c r="E149" s="59"/>
      <c r="F149" s="59"/>
    </row>
    <row r="150" spans="1:6" ht="12.75">
      <c r="A150" s="59"/>
      <c r="B150" s="59"/>
      <c r="C150" s="59"/>
      <c r="D150" s="59"/>
      <c r="E150" s="59"/>
      <c r="F150" s="59"/>
    </row>
    <row r="151" spans="1:6" ht="12.75">
      <c r="A151" s="59"/>
      <c r="B151" s="59"/>
      <c r="C151" s="59"/>
      <c r="D151" s="59"/>
      <c r="E151" s="59"/>
      <c r="F151" s="59"/>
    </row>
    <row r="152" spans="1:6" ht="12.75">
      <c r="A152" s="59"/>
      <c r="B152" s="59"/>
      <c r="C152" s="59"/>
      <c r="D152" s="59"/>
      <c r="E152" s="59"/>
      <c r="F152" s="59"/>
    </row>
    <row r="153" spans="1:6" ht="12.75">
      <c r="A153" s="59"/>
      <c r="B153" s="59"/>
      <c r="C153" s="59"/>
      <c r="D153" s="59"/>
      <c r="E153" s="59"/>
      <c r="F153" s="59"/>
    </row>
    <row r="154" spans="1:6" ht="12.75">
      <c r="A154" s="59"/>
      <c r="B154" s="59"/>
      <c r="C154" s="59"/>
      <c r="D154" s="59"/>
      <c r="E154" s="59"/>
      <c r="F154" s="59"/>
    </row>
    <row r="155" spans="1:6" ht="12.75">
      <c r="A155" s="59"/>
      <c r="B155" s="59"/>
      <c r="C155" s="59"/>
      <c r="D155" s="59"/>
      <c r="E155" s="59"/>
      <c r="F155" s="59"/>
    </row>
    <row r="156" spans="1:6" ht="12.75">
      <c r="A156" s="59"/>
      <c r="B156" s="59"/>
      <c r="C156" s="59"/>
      <c r="D156" s="59"/>
      <c r="E156" s="59"/>
      <c r="F156" s="59"/>
    </row>
    <row r="157" spans="1:6" ht="12.75">
      <c r="A157" s="59"/>
      <c r="B157" s="59"/>
      <c r="C157" s="59"/>
      <c r="D157" s="59"/>
      <c r="E157" s="59"/>
      <c r="F157" s="59"/>
    </row>
    <row r="158" spans="1:6" ht="12.75">
      <c r="A158" s="59"/>
      <c r="B158" s="59"/>
      <c r="C158" s="59"/>
      <c r="D158" s="59"/>
      <c r="E158" s="59"/>
      <c r="F158" s="59"/>
    </row>
    <row r="159" spans="1:6" ht="12.75">
      <c r="A159" s="59"/>
      <c r="B159" s="59"/>
      <c r="C159" s="59"/>
      <c r="D159" s="59"/>
      <c r="E159" s="59"/>
      <c r="F159" s="59"/>
    </row>
    <row r="160" spans="1:6" ht="12.75">
      <c r="A160" s="59"/>
      <c r="B160" s="59"/>
      <c r="C160" s="59"/>
      <c r="D160" s="59"/>
      <c r="E160" s="59"/>
      <c r="F160" s="59"/>
    </row>
    <row r="161" spans="1:6" ht="12.75">
      <c r="A161" s="59"/>
      <c r="B161" s="59"/>
      <c r="C161" s="59"/>
      <c r="D161" s="59"/>
      <c r="E161" s="59"/>
      <c r="F161" s="59"/>
    </row>
    <row r="162" spans="1:6" ht="12.75">
      <c r="A162" s="59"/>
      <c r="B162" s="59"/>
      <c r="C162" s="59"/>
      <c r="D162" s="59"/>
      <c r="E162" s="59"/>
      <c r="F162" s="59"/>
    </row>
    <row r="163" spans="1:6" ht="12.75">
      <c r="A163" s="59"/>
      <c r="B163" s="59"/>
      <c r="C163" s="59"/>
      <c r="D163" s="59"/>
      <c r="E163" s="59"/>
      <c r="F163" s="59"/>
    </row>
    <row r="164" spans="1:6" ht="12.75">
      <c r="A164" s="59"/>
      <c r="B164" s="59"/>
      <c r="C164" s="59"/>
      <c r="D164" s="59"/>
      <c r="E164" s="59"/>
      <c r="F164" s="59"/>
    </row>
    <row r="165" spans="1:6" ht="12.75">
      <c r="A165" s="59"/>
      <c r="B165" s="59"/>
      <c r="C165" s="59"/>
      <c r="D165" s="59"/>
      <c r="E165" s="59"/>
      <c r="F165" s="59"/>
    </row>
    <row r="166" spans="1:6" ht="12.75">
      <c r="A166" s="59"/>
      <c r="B166" s="59"/>
      <c r="C166" s="59"/>
      <c r="D166" s="59"/>
      <c r="E166" s="59"/>
      <c r="F166" s="59"/>
    </row>
    <row r="167" spans="1:6" ht="12.75">
      <c r="A167" s="59"/>
      <c r="B167" s="59"/>
      <c r="C167" s="59"/>
      <c r="D167" s="59"/>
      <c r="E167" s="59"/>
      <c r="F167" s="59"/>
    </row>
    <row r="168" spans="1:6" ht="12.75">
      <c r="A168" s="59"/>
      <c r="B168" s="59"/>
      <c r="C168" s="59"/>
      <c r="D168" s="59"/>
      <c r="E168" s="59"/>
      <c r="F168" s="59"/>
    </row>
    <row r="169" spans="1:6" ht="12.75">
      <c r="A169" s="59"/>
      <c r="B169" s="59"/>
      <c r="C169" s="59"/>
      <c r="D169" s="59"/>
      <c r="E169" s="59"/>
      <c r="F169" s="59"/>
    </row>
    <row r="170" spans="1:6" ht="12.75">
      <c r="A170" s="59"/>
      <c r="B170" s="59"/>
      <c r="C170" s="59"/>
      <c r="D170" s="59"/>
      <c r="E170" s="59"/>
      <c r="F170" s="59"/>
    </row>
    <row r="171" spans="1:6" ht="12.75">
      <c r="A171" s="59"/>
      <c r="B171" s="59"/>
      <c r="C171" s="59"/>
      <c r="D171" s="59"/>
      <c r="E171" s="59"/>
      <c r="F171" s="59"/>
    </row>
    <row r="172" spans="1:6" ht="12.75">
      <c r="A172" s="59"/>
      <c r="B172" s="59"/>
      <c r="C172" s="59"/>
      <c r="D172" s="59"/>
      <c r="E172" s="59"/>
      <c r="F172" s="59"/>
    </row>
    <row r="173" spans="1:6" ht="12.75">
      <c r="A173" s="59"/>
      <c r="B173" s="59"/>
      <c r="C173" s="59"/>
      <c r="D173" s="59"/>
      <c r="E173" s="59"/>
      <c r="F173" s="59"/>
    </row>
    <row r="174" spans="1:6" ht="12.75">
      <c r="A174" s="59"/>
      <c r="B174" s="59"/>
      <c r="C174" s="59"/>
      <c r="D174" s="59"/>
      <c r="E174" s="59"/>
      <c r="F174" s="59"/>
    </row>
    <row r="175" spans="1:6" ht="12.75">
      <c r="A175" s="59"/>
      <c r="B175" s="59"/>
      <c r="C175" s="59"/>
      <c r="D175" s="59"/>
      <c r="E175" s="59"/>
      <c r="F175" s="59"/>
    </row>
    <row r="176" spans="1:6" ht="12.75">
      <c r="A176" s="59"/>
      <c r="B176" s="59"/>
      <c r="C176" s="59"/>
      <c r="D176" s="59"/>
      <c r="E176" s="59"/>
      <c r="F176" s="59"/>
    </row>
    <row r="177" spans="1:6" ht="12.75">
      <c r="A177" s="59"/>
      <c r="B177" s="59"/>
      <c r="C177" s="59"/>
      <c r="D177" s="59"/>
      <c r="E177" s="59"/>
      <c r="F177" s="59"/>
    </row>
    <row r="178" spans="1:6" ht="12.75">
      <c r="A178" s="59"/>
      <c r="B178" s="59"/>
      <c r="C178" s="59"/>
      <c r="D178" s="59"/>
      <c r="E178" s="59"/>
      <c r="F178" s="59"/>
    </row>
    <row r="179" spans="1:6" ht="12.75">
      <c r="A179" s="59"/>
      <c r="B179" s="59"/>
      <c r="C179" s="59"/>
      <c r="D179" s="59"/>
      <c r="E179" s="59"/>
      <c r="F179" s="59"/>
    </row>
    <row r="180" spans="1:6" ht="12.75">
      <c r="A180" s="59"/>
      <c r="B180" s="59"/>
      <c r="C180" s="59"/>
      <c r="D180" s="59"/>
      <c r="E180" s="59"/>
      <c r="F180" s="59"/>
    </row>
    <row r="181" spans="1:6" ht="12.75">
      <c r="A181" s="59"/>
      <c r="B181" s="59"/>
      <c r="C181" s="59"/>
      <c r="D181" s="59"/>
      <c r="E181" s="59"/>
      <c r="F181" s="59"/>
    </row>
    <row r="182" spans="1:6" ht="12.75">
      <c r="A182" s="59"/>
      <c r="B182" s="59"/>
      <c r="C182" s="59"/>
      <c r="D182" s="59"/>
      <c r="E182" s="59"/>
      <c r="F182" s="59"/>
    </row>
    <row r="183" spans="1:6" ht="12.75">
      <c r="A183" s="59"/>
      <c r="B183" s="59"/>
      <c r="C183" s="59"/>
      <c r="D183" s="59"/>
      <c r="E183" s="59"/>
      <c r="F183" s="59"/>
    </row>
    <row r="184" spans="1:6" ht="12.75">
      <c r="A184" s="59"/>
      <c r="B184" s="59"/>
      <c r="C184" s="59"/>
      <c r="D184" s="59"/>
      <c r="E184" s="59"/>
      <c r="F184" s="59"/>
    </row>
    <row r="185" spans="1:6" ht="12.75">
      <c r="A185" s="59"/>
      <c r="B185" s="59"/>
      <c r="C185" s="59"/>
      <c r="D185" s="59"/>
      <c r="E185" s="59"/>
      <c r="F185" s="59"/>
    </row>
    <row r="186" spans="1:6" ht="12.75">
      <c r="A186" s="59"/>
      <c r="B186" s="59"/>
      <c r="C186" s="59"/>
      <c r="D186" s="59"/>
      <c r="E186" s="59"/>
      <c r="F186" s="59"/>
    </row>
    <row r="187" spans="1:6" ht="12.75">
      <c r="A187" s="59"/>
      <c r="B187" s="59"/>
      <c r="C187" s="59"/>
      <c r="D187" s="59"/>
      <c r="E187" s="59"/>
      <c r="F187" s="59"/>
    </row>
    <row r="188" spans="1:6" ht="12.75">
      <c r="A188" s="59"/>
      <c r="B188" s="59"/>
      <c r="C188" s="59"/>
      <c r="D188" s="59"/>
      <c r="E188" s="59"/>
      <c r="F188" s="59"/>
    </row>
    <row r="189" spans="1:6" ht="12.75">
      <c r="A189" s="59"/>
      <c r="B189" s="59"/>
      <c r="C189" s="59"/>
      <c r="D189" s="59"/>
      <c r="E189" s="59"/>
      <c r="F189" s="59"/>
    </row>
    <row r="190" spans="1:6" ht="12.75">
      <c r="A190" s="59"/>
      <c r="B190" s="59"/>
      <c r="C190" s="59"/>
      <c r="D190" s="59"/>
      <c r="E190" s="59"/>
      <c r="F190" s="59"/>
    </row>
    <row r="191" spans="1:6" ht="12.75">
      <c r="A191" s="59"/>
      <c r="B191" s="59"/>
      <c r="C191" s="59"/>
      <c r="D191" s="59"/>
      <c r="E191" s="59"/>
      <c r="F191" s="59"/>
    </row>
    <row r="192" spans="1:6" ht="12.75">
      <c r="A192" s="59"/>
      <c r="B192" s="59"/>
      <c r="C192" s="59"/>
      <c r="D192" s="59"/>
      <c r="E192" s="59"/>
      <c r="F192" s="59"/>
    </row>
    <row r="193" spans="1:6" ht="12.75">
      <c r="A193" s="59"/>
      <c r="B193" s="59"/>
      <c r="C193" s="59"/>
      <c r="D193" s="59"/>
      <c r="E193" s="59"/>
      <c r="F193" s="59"/>
    </row>
    <row r="194" spans="1:6" ht="12.75">
      <c r="A194" s="59"/>
      <c r="B194" s="59"/>
      <c r="C194" s="59"/>
      <c r="D194" s="59"/>
      <c r="E194" s="59"/>
      <c r="F194" s="59"/>
    </row>
    <row r="195" spans="1:6" ht="12.75">
      <c r="A195" s="59"/>
      <c r="B195" s="59"/>
      <c r="C195" s="59"/>
      <c r="D195" s="59"/>
      <c r="E195" s="59"/>
      <c r="F195" s="59"/>
    </row>
    <row r="196" spans="1:6" ht="12.75">
      <c r="A196" s="59"/>
      <c r="B196" s="59"/>
      <c r="C196" s="59"/>
      <c r="D196" s="59"/>
      <c r="E196" s="59"/>
      <c r="F196" s="59"/>
    </row>
    <row r="197" spans="1:6" ht="12.75">
      <c r="A197" s="59"/>
      <c r="B197" s="59"/>
      <c r="C197" s="59"/>
      <c r="D197" s="59"/>
      <c r="E197" s="59"/>
      <c r="F197" s="59"/>
    </row>
    <row r="198" spans="1:6" ht="12.75">
      <c r="A198" s="59"/>
      <c r="B198" s="59"/>
      <c r="C198" s="59"/>
      <c r="D198" s="59"/>
      <c r="E198" s="59"/>
      <c r="F198" s="59"/>
    </row>
    <row r="199" spans="1:6" ht="12.75">
      <c r="A199" s="59"/>
      <c r="B199" s="59"/>
      <c r="C199" s="59"/>
      <c r="D199" s="59"/>
      <c r="E199" s="59"/>
      <c r="F199" s="59"/>
    </row>
    <row r="200" spans="1:6" ht="12.75">
      <c r="A200" s="59"/>
      <c r="B200" s="59"/>
      <c r="C200" s="59"/>
      <c r="D200" s="59"/>
      <c r="E200" s="59"/>
      <c r="F200" s="59"/>
    </row>
    <row r="201" spans="1:6" ht="12.75">
      <c r="A201" s="59"/>
      <c r="B201" s="59"/>
      <c r="C201" s="59"/>
      <c r="D201" s="59"/>
      <c r="E201" s="59"/>
      <c r="F201" s="59"/>
    </row>
    <row r="202" spans="1:6" ht="12.75">
      <c r="A202" s="59"/>
      <c r="B202" s="59"/>
      <c r="C202" s="59"/>
      <c r="D202" s="59"/>
      <c r="E202" s="59"/>
      <c r="F202" s="59"/>
    </row>
    <row r="203" spans="1:6" ht="12.75">
      <c r="A203" s="59"/>
      <c r="B203" s="59"/>
      <c r="C203" s="59"/>
      <c r="D203" s="59"/>
      <c r="E203" s="59"/>
      <c r="F203" s="59"/>
    </row>
    <row r="204" spans="1:6" ht="12.75">
      <c r="A204" s="59"/>
      <c r="B204" s="59"/>
      <c r="C204" s="59"/>
      <c r="D204" s="59"/>
      <c r="E204" s="59"/>
      <c r="F204" s="59"/>
    </row>
    <row r="205" spans="1:6" ht="12.75">
      <c r="A205" s="59"/>
      <c r="B205" s="59"/>
      <c r="C205" s="59"/>
      <c r="D205" s="59"/>
      <c r="E205" s="59"/>
      <c r="F205" s="59"/>
    </row>
    <row r="206" spans="1:6" ht="12.75">
      <c r="A206" s="59"/>
      <c r="B206" s="59"/>
      <c r="C206" s="59"/>
      <c r="D206" s="59"/>
      <c r="E206" s="59"/>
      <c r="F206" s="59"/>
    </row>
    <row r="207" spans="1:6" ht="12.75">
      <c r="A207" s="59"/>
      <c r="B207" s="59"/>
      <c r="C207" s="59"/>
      <c r="D207" s="59"/>
      <c r="E207" s="59"/>
      <c r="F207" s="59"/>
    </row>
    <row r="208" spans="1:6" ht="12.75">
      <c r="A208" s="59"/>
      <c r="B208" s="59"/>
      <c r="C208" s="59"/>
      <c r="D208" s="59"/>
      <c r="E208" s="59"/>
      <c r="F208" s="59"/>
    </row>
    <row r="209" spans="1:6" ht="12.75">
      <c r="A209" s="59"/>
      <c r="B209" s="59"/>
      <c r="C209" s="59"/>
      <c r="D209" s="59"/>
      <c r="E209" s="59"/>
      <c r="F209" s="59"/>
    </row>
    <row r="210" spans="1:6" ht="12.75">
      <c r="A210" s="59"/>
      <c r="B210" s="59"/>
      <c r="C210" s="59"/>
      <c r="D210" s="59"/>
      <c r="E210" s="59"/>
      <c r="F210" s="59"/>
    </row>
    <row r="211" spans="1:6" ht="12.75">
      <c r="A211" s="59"/>
      <c r="B211" s="59"/>
      <c r="C211" s="59"/>
      <c r="D211" s="59"/>
      <c r="E211" s="59"/>
      <c r="F211" s="59"/>
    </row>
    <row r="212" spans="1:6" ht="12.75">
      <c r="A212" s="59"/>
      <c r="B212" s="59"/>
      <c r="C212" s="59"/>
      <c r="D212" s="59"/>
      <c r="E212" s="59"/>
      <c r="F212" s="59"/>
    </row>
    <row r="213" spans="1:6" ht="12.75">
      <c r="A213" s="59"/>
      <c r="B213" s="59"/>
      <c r="C213" s="59"/>
      <c r="D213" s="59"/>
      <c r="E213" s="59"/>
      <c r="F213" s="59"/>
    </row>
    <row r="214" spans="1:6" ht="12.75">
      <c r="A214" s="59"/>
      <c r="B214" s="59"/>
      <c r="C214" s="59"/>
      <c r="D214" s="59"/>
      <c r="E214" s="59"/>
      <c r="F214" s="59"/>
    </row>
    <row r="215" spans="1:6" ht="12.75">
      <c r="A215" s="59"/>
      <c r="B215" s="59"/>
      <c r="C215" s="59"/>
      <c r="D215" s="59"/>
      <c r="E215" s="59"/>
      <c r="F215" s="59"/>
    </row>
    <row r="216" spans="1:6" ht="12.75">
      <c r="A216" s="59"/>
      <c r="B216" s="59"/>
      <c r="C216" s="59"/>
      <c r="D216" s="59"/>
      <c r="E216" s="59"/>
      <c r="F216" s="59"/>
    </row>
    <row r="217" spans="1:6" ht="12.75">
      <c r="A217" s="59"/>
      <c r="B217" s="59"/>
      <c r="C217" s="59"/>
      <c r="D217" s="59"/>
      <c r="E217" s="59"/>
      <c r="F217" s="59"/>
    </row>
    <row r="218" spans="1:6" ht="12.75">
      <c r="A218" s="59"/>
      <c r="B218" s="59"/>
      <c r="C218" s="59"/>
      <c r="D218" s="59"/>
      <c r="E218" s="59"/>
      <c r="F218" s="59"/>
    </row>
    <row r="219" spans="1:6" ht="12.75">
      <c r="A219" s="59"/>
      <c r="B219" s="59"/>
      <c r="C219" s="59"/>
      <c r="D219" s="59"/>
      <c r="E219" s="59"/>
      <c r="F219" s="59"/>
    </row>
    <row r="220" spans="1:6" ht="12.75">
      <c r="A220" s="59"/>
      <c r="B220" s="59"/>
      <c r="C220" s="59"/>
      <c r="D220" s="59"/>
      <c r="E220" s="59"/>
      <c r="F220" s="59"/>
    </row>
    <row r="221" spans="1:6" ht="12.75">
      <c r="A221" s="59"/>
      <c r="B221" s="59"/>
      <c r="C221" s="59"/>
      <c r="D221" s="59"/>
      <c r="E221" s="59"/>
      <c r="F221" s="59"/>
    </row>
    <row r="222" spans="1:6" ht="12.75">
      <c r="A222" s="59"/>
      <c r="B222" s="59"/>
      <c r="C222" s="59"/>
      <c r="D222" s="59"/>
      <c r="E222" s="59"/>
      <c r="F222" s="59"/>
    </row>
    <row r="223" spans="1:6" ht="12.75">
      <c r="A223" s="59"/>
      <c r="B223" s="59"/>
      <c r="C223" s="59"/>
      <c r="D223" s="59"/>
      <c r="E223" s="59"/>
      <c r="F223" s="59"/>
    </row>
    <row r="224" spans="1:6" ht="12.75">
      <c r="A224" s="59"/>
      <c r="B224" s="59"/>
      <c r="C224" s="59"/>
      <c r="D224" s="59"/>
      <c r="E224" s="59"/>
      <c r="F224" s="59"/>
    </row>
    <row r="225" spans="1:6" ht="12.75">
      <c r="A225" s="59"/>
      <c r="B225" s="59"/>
      <c r="C225" s="59"/>
      <c r="D225" s="59"/>
      <c r="E225" s="59"/>
      <c r="F225" s="59"/>
    </row>
    <row r="226" spans="1:6" ht="12.75">
      <c r="A226" s="59"/>
      <c r="B226" s="59"/>
      <c r="C226" s="59"/>
      <c r="D226" s="59"/>
      <c r="E226" s="59"/>
      <c r="F226" s="59"/>
    </row>
    <row r="227" spans="1:6" ht="12.75">
      <c r="A227" s="59"/>
      <c r="B227" s="59"/>
      <c r="C227" s="59"/>
      <c r="D227" s="59"/>
      <c r="E227" s="59"/>
      <c r="F227" s="59"/>
    </row>
    <row r="228" spans="1:6" ht="12.75">
      <c r="A228" s="59"/>
      <c r="B228" s="59"/>
      <c r="C228" s="59"/>
      <c r="D228" s="59"/>
      <c r="E228" s="59"/>
      <c r="F228" s="59"/>
    </row>
    <row r="229" spans="1:6" ht="12.75">
      <c r="A229" s="59"/>
      <c r="B229" s="59"/>
      <c r="C229" s="59"/>
      <c r="D229" s="59"/>
      <c r="E229" s="59"/>
      <c r="F229" s="59"/>
    </row>
    <row r="230" spans="1:6" ht="12.75">
      <c r="A230" s="59"/>
      <c r="B230" s="59"/>
      <c r="C230" s="59"/>
      <c r="D230" s="59"/>
      <c r="E230" s="59"/>
      <c r="F230" s="59"/>
    </row>
    <row r="231" spans="1:6" ht="12.75">
      <c r="A231" s="59"/>
      <c r="B231" s="59"/>
      <c r="C231" s="59"/>
      <c r="D231" s="59"/>
      <c r="E231" s="59"/>
      <c r="F231" s="59"/>
    </row>
    <row r="232" spans="1:6" ht="12.75">
      <c r="A232" s="59"/>
      <c r="B232" s="59"/>
      <c r="C232" s="59"/>
      <c r="D232" s="59"/>
      <c r="E232" s="59"/>
      <c r="F232" s="59"/>
    </row>
    <row r="233" spans="1:6" ht="12.75">
      <c r="A233" s="59"/>
      <c r="B233" s="59"/>
      <c r="C233" s="59"/>
      <c r="D233" s="59"/>
      <c r="E233" s="59"/>
      <c r="F233" s="59"/>
    </row>
    <row r="234" spans="1:6" ht="12.75">
      <c r="A234" s="59"/>
      <c r="B234" s="59"/>
      <c r="C234" s="59"/>
      <c r="D234" s="59"/>
      <c r="E234" s="59"/>
      <c r="F234" s="59"/>
    </row>
    <row r="235" spans="1:6" ht="12.75">
      <c r="A235" s="59"/>
      <c r="B235" s="59"/>
      <c r="C235" s="59"/>
      <c r="D235" s="59"/>
      <c r="E235" s="59"/>
      <c r="F235" s="59"/>
    </row>
    <row r="236" spans="1:6" ht="12.75">
      <c r="A236" s="59"/>
      <c r="B236" s="59"/>
      <c r="C236" s="59"/>
      <c r="D236" s="59"/>
      <c r="E236" s="59"/>
      <c r="F236" s="59"/>
    </row>
    <row r="237" spans="1:6" ht="12.75">
      <c r="A237" s="59"/>
      <c r="B237" s="59"/>
      <c r="C237" s="59"/>
      <c r="D237" s="59"/>
      <c r="E237" s="59"/>
      <c r="F237" s="59"/>
    </row>
    <row r="238" spans="1:6" ht="12.75">
      <c r="A238" s="59"/>
      <c r="B238" s="59"/>
      <c r="C238" s="59"/>
      <c r="D238" s="59"/>
      <c r="E238" s="59"/>
      <c r="F238" s="59"/>
    </row>
    <row r="239" spans="1:6" ht="12.75">
      <c r="A239" s="59"/>
      <c r="B239" s="59"/>
      <c r="C239" s="59"/>
      <c r="D239" s="59"/>
      <c r="E239" s="59"/>
      <c r="F239" s="59"/>
    </row>
    <row r="240" spans="1:6" ht="12.75">
      <c r="A240" s="59"/>
      <c r="B240" s="59"/>
      <c r="C240" s="59"/>
      <c r="D240" s="59"/>
      <c r="E240" s="59"/>
      <c r="F240" s="59"/>
    </row>
    <row r="241" spans="1:6" ht="12.75">
      <c r="A241" s="59"/>
      <c r="B241" s="59"/>
      <c r="C241" s="59"/>
      <c r="D241" s="59"/>
      <c r="E241" s="59"/>
      <c r="F241" s="59"/>
    </row>
    <row r="242" spans="1:6" ht="12.75">
      <c r="A242" s="59"/>
      <c r="B242" s="59"/>
      <c r="C242" s="59"/>
      <c r="D242" s="59"/>
      <c r="E242" s="59"/>
      <c r="F242" s="59"/>
    </row>
    <row r="243" spans="1:6" ht="12.75">
      <c r="A243" s="59"/>
      <c r="B243" s="59"/>
      <c r="C243" s="59"/>
      <c r="D243" s="59"/>
      <c r="E243" s="59"/>
      <c r="F243" s="59"/>
    </row>
    <row r="244" spans="1:6" ht="12.75">
      <c r="A244" s="59"/>
      <c r="B244" s="59"/>
      <c r="C244" s="59"/>
      <c r="D244" s="59"/>
      <c r="E244" s="59"/>
      <c r="F244" s="59"/>
    </row>
    <row r="245" spans="1:6" ht="12.75">
      <c r="A245" s="59"/>
      <c r="B245" s="59"/>
      <c r="C245" s="59"/>
      <c r="D245" s="59"/>
      <c r="E245" s="59"/>
      <c r="F245" s="59"/>
    </row>
    <row r="246" spans="1:6" ht="12.75">
      <c r="A246" s="59"/>
      <c r="B246" s="59"/>
      <c r="C246" s="59"/>
      <c r="D246" s="59"/>
      <c r="E246" s="59"/>
      <c r="F246" s="59"/>
    </row>
    <row r="247" spans="1:6" ht="12.75">
      <c r="A247" s="59"/>
      <c r="B247" s="59"/>
      <c r="C247" s="59"/>
      <c r="D247" s="59"/>
      <c r="E247" s="59"/>
      <c r="F247" s="59"/>
    </row>
    <row r="248" spans="1:6" ht="12.75">
      <c r="A248" s="59"/>
      <c r="B248" s="59"/>
      <c r="C248" s="59"/>
      <c r="D248" s="59"/>
      <c r="E248" s="59"/>
      <c r="F248" s="59"/>
    </row>
    <row r="249" spans="1:6" ht="12.75">
      <c r="A249" s="59"/>
      <c r="B249" s="59"/>
      <c r="C249" s="59"/>
      <c r="D249" s="59"/>
      <c r="E249" s="59"/>
      <c r="F249" s="59"/>
    </row>
    <row r="250" spans="1:6" ht="12.75">
      <c r="A250" s="59"/>
      <c r="B250" s="59"/>
      <c r="C250" s="59"/>
      <c r="D250" s="59"/>
      <c r="E250" s="59"/>
      <c r="F250" s="59"/>
    </row>
    <row r="251" spans="1:6" ht="12.75">
      <c r="A251" s="59"/>
      <c r="B251" s="59"/>
      <c r="C251" s="59"/>
      <c r="D251" s="59"/>
      <c r="E251" s="59"/>
      <c r="F251" s="59"/>
    </row>
    <row r="252" spans="1:6" ht="12.75">
      <c r="A252" s="59"/>
      <c r="B252" s="59"/>
      <c r="C252" s="59"/>
      <c r="D252" s="59"/>
      <c r="E252" s="59"/>
      <c r="F252" s="59"/>
    </row>
    <row r="253" spans="1:6" ht="12.75">
      <c r="A253" s="59"/>
      <c r="B253" s="59"/>
      <c r="C253" s="59"/>
      <c r="D253" s="59"/>
      <c r="E253" s="59"/>
      <c r="F253" s="59"/>
    </row>
    <row r="254" spans="1:6" ht="12.75">
      <c r="A254" s="59"/>
      <c r="B254" s="59"/>
      <c r="C254" s="59"/>
      <c r="D254" s="59"/>
      <c r="E254" s="59"/>
      <c r="F254" s="59"/>
    </row>
    <row r="255" spans="1:6" ht="12.75">
      <c r="A255" s="59"/>
      <c r="B255" s="59"/>
      <c r="C255" s="59"/>
      <c r="D255" s="59"/>
      <c r="E255" s="59"/>
      <c r="F255" s="59"/>
    </row>
    <row r="256" spans="1:6" ht="12.75">
      <c r="A256" s="59"/>
      <c r="B256" s="59"/>
      <c r="C256" s="59"/>
      <c r="D256" s="59"/>
      <c r="E256" s="59"/>
      <c r="F256" s="59"/>
    </row>
    <row r="257" spans="1:6" ht="12.75">
      <c r="A257" s="59"/>
      <c r="B257" s="59"/>
      <c r="C257" s="59"/>
      <c r="D257" s="59"/>
      <c r="E257" s="59"/>
      <c r="F257" s="59"/>
    </row>
    <row r="258" spans="1:6" ht="12.75">
      <c r="A258" s="59"/>
      <c r="B258" s="59"/>
      <c r="C258" s="59"/>
      <c r="D258" s="59"/>
      <c r="E258" s="59"/>
      <c r="F258" s="59"/>
    </row>
    <row r="259" spans="1:6" ht="12.75">
      <c r="A259" s="59"/>
      <c r="B259" s="59"/>
      <c r="C259" s="59"/>
      <c r="D259" s="59"/>
      <c r="E259" s="59"/>
      <c r="F259" s="59"/>
    </row>
    <row r="260" spans="1:6" ht="12.75">
      <c r="A260" s="59"/>
      <c r="B260" s="59"/>
      <c r="C260" s="59"/>
      <c r="D260" s="59"/>
      <c r="E260" s="59"/>
      <c r="F260" s="59"/>
    </row>
    <row r="261" spans="1:6" ht="12.75">
      <c r="A261" s="59"/>
      <c r="B261" s="59"/>
      <c r="C261" s="59"/>
      <c r="D261" s="59"/>
      <c r="E261" s="59"/>
      <c r="F261" s="59"/>
    </row>
    <row r="262" spans="1:6" ht="12.75">
      <c r="A262" s="59"/>
      <c r="B262" s="59"/>
      <c r="C262" s="59"/>
      <c r="D262" s="59"/>
      <c r="E262" s="59"/>
      <c r="F262" s="59"/>
    </row>
    <row r="263" spans="1:6" ht="12.75">
      <c r="A263" s="59"/>
      <c r="B263" s="59"/>
      <c r="C263" s="59"/>
      <c r="D263" s="59"/>
      <c r="E263" s="59"/>
      <c r="F263" s="59"/>
    </row>
    <row r="264" spans="1:6" ht="12.75">
      <c r="A264" s="59"/>
      <c r="B264" s="59"/>
      <c r="C264" s="59"/>
      <c r="D264" s="59"/>
      <c r="E264" s="59"/>
      <c r="F264" s="59"/>
    </row>
    <row r="265" spans="1:6" ht="12.75">
      <c r="A265" s="59"/>
      <c r="B265" s="59"/>
      <c r="C265" s="59"/>
      <c r="D265" s="59"/>
      <c r="E265" s="59"/>
      <c r="F265" s="59"/>
    </row>
    <row r="266" spans="1:6" ht="12.75">
      <c r="A266" s="59"/>
      <c r="B266" s="59"/>
      <c r="C266" s="59"/>
      <c r="D266" s="59"/>
      <c r="E266" s="59"/>
      <c r="F266" s="59"/>
    </row>
    <row r="267" spans="1:6" ht="12.75">
      <c r="A267" s="59"/>
      <c r="B267" s="59"/>
      <c r="C267" s="59"/>
      <c r="D267" s="59"/>
      <c r="E267" s="59"/>
      <c r="F267" s="59"/>
    </row>
    <row r="268" spans="1:6" ht="12.75">
      <c r="A268" s="59"/>
      <c r="B268" s="59"/>
      <c r="C268" s="59"/>
      <c r="D268" s="59"/>
      <c r="E268" s="59"/>
      <c r="F268" s="59"/>
    </row>
    <row r="269" spans="1:6" ht="12.75">
      <c r="A269" s="59"/>
      <c r="B269" s="59"/>
      <c r="C269" s="59"/>
      <c r="D269" s="59"/>
      <c r="E269" s="59"/>
      <c r="F269" s="59"/>
    </row>
    <row r="270" spans="1:6" ht="12.75">
      <c r="A270" s="59"/>
      <c r="B270" s="59"/>
      <c r="C270" s="59"/>
      <c r="D270" s="59"/>
      <c r="E270" s="59"/>
      <c r="F270" s="59"/>
    </row>
    <row r="271" spans="1:6" ht="12.75">
      <c r="A271" s="59"/>
      <c r="B271" s="59"/>
      <c r="C271" s="59"/>
      <c r="D271" s="59"/>
      <c r="E271" s="59"/>
      <c r="F271" s="59"/>
    </row>
    <row r="272" spans="1:6" ht="12.75">
      <c r="A272" s="59"/>
      <c r="B272" s="59"/>
      <c r="C272" s="59"/>
      <c r="D272" s="59"/>
      <c r="E272" s="59"/>
      <c r="F272" s="59"/>
    </row>
    <row r="273" spans="1:6" ht="12.75">
      <c r="A273" s="59"/>
      <c r="B273" s="59"/>
      <c r="C273" s="59"/>
      <c r="D273" s="59"/>
      <c r="E273" s="59"/>
      <c r="F273" s="59"/>
    </row>
    <row r="274" spans="1:6" ht="12.75">
      <c r="A274" s="59"/>
      <c r="B274" s="59"/>
      <c r="C274" s="59"/>
      <c r="D274" s="59"/>
      <c r="E274" s="59"/>
      <c r="F274" s="59"/>
    </row>
    <row r="275" spans="1:6" ht="12.75">
      <c r="A275" s="59"/>
      <c r="B275" s="59"/>
      <c r="C275" s="59"/>
      <c r="D275" s="59"/>
      <c r="E275" s="59"/>
      <c r="F275" s="59"/>
    </row>
    <row r="276" spans="1:6" ht="12.75">
      <c r="A276" s="59"/>
      <c r="B276" s="59"/>
      <c r="C276" s="59"/>
      <c r="D276" s="59"/>
      <c r="E276" s="59"/>
      <c r="F276" s="59"/>
    </row>
    <row r="277" spans="1:6" ht="12.75">
      <c r="A277" s="59"/>
      <c r="B277" s="59"/>
      <c r="C277" s="59"/>
      <c r="D277" s="59"/>
      <c r="E277" s="59"/>
      <c r="F277" s="59"/>
    </row>
    <row r="278" spans="1:6" ht="12.75">
      <c r="A278" s="59"/>
      <c r="B278" s="59"/>
      <c r="C278" s="59"/>
      <c r="D278" s="59"/>
      <c r="E278" s="59"/>
      <c r="F278" s="59"/>
    </row>
    <row r="279" spans="1:6" ht="12.75">
      <c r="A279" s="59"/>
      <c r="B279" s="59"/>
      <c r="C279" s="59"/>
      <c r="D279" s="59"/>
      <c r="E279" s="59"/>
      <c r="F279" s="59"/>
    </row>
    <row r="280" spans="1:6" ht="12.75">
      <c r="A280" s="59"/>
      <c r="B280" s="59"/>
      <c r="C280" s="59"/>
      <c r="D280" s="59"/>
      <c r="E280" s="59"/>
      <c r="F280" s="59"/>
    </row>
    <row r="281" spans="1:6" ht="12.75">
      <c r="A281" s="59"/>
      <c r="B281" s="59"/>
      <c r="C281" s="59"/>
      <c r="D281" s="59"/>
      <c r="E281" s="59"/>
      <c r="F281" s="59"/>
    </row>
    <row r="282" spans="1:6" ht="12.75">
      <c r="A282" s="59"/>
      <c r="B282" s="59"/>
      <c r="C282" s="59"/>
      <c r="D282" s="59"/>
      <c r="E282" s="59"/>
      <c r="F282" s="59"/>
    </row>
    <row r="283" spans="1:6" ht="12.75">
      <c r="A283" s="59"/>
      <c r="B283" s="59"/>
      <c r="C283" s="59"/>
      <c r="D283" s="59"/>
      <c r="E283" s="59"/>
      <c r="F283" s="59"/>
    </row>
    <row r="284" spans="1:6" ht="12.75">
      <c r="A284" s="59"/>
      <c r="B284" s="59"/>
      <c r="C284" s="59"/>
      <c r="D284" s="59"/>
      <c r="E284" s="59"/>
      <c r="F284" s="59"/>
    </row>
    <row r="285" spans="1:6" ht="12.75">
      <c r="A285" s="59"/>
      <c r="B285" s="59"/>
      <c r="C285" s="59"/>
      <c r="D285" s="59"/>
      <c r="E285" s="59"/>
      <c r="F285" s="59"/>
    </row>
    <row r="286" spans="1:6" ht="12.75">
      <c r="A286" s="59"/>
      <c r="B286" s="59"/>
      <c r="C286" s="59"/>
      <c r="D286" s="59"/>
      <c r="E286" s="59"/>
      <c r="F286" s="59"/>
    </row>
    <row r="287" spans="1:6" ht="12.75">
      <c r="A287" s="59"/>
      <c r="B287" s="59"/>
      <c r="C287" s="59"/>
      <c r="D287" s="59"/>
      <c r="E287" s="59"/>
      <c r="F287" s="59"/>
    </row>
    <row r="288" spans="1:6" ht="12.75">
      <c r="A288" s="59"/>
      <c r="B288" s="59"/>
      <c r="C288" s="59"/>
      <c r="D288" s="59"/>
      <c r="E288" s="59"/>
      <c r="F288" s="59"/>
    </row>
    <row r="289" spans="1:6" ht="12.75">
      <c r="A289" s="59"/>
      <c r="B289" s="59"/>
      <c r="C289" s="59"/>
      <c r="D289" s="59"/>
      <c r="E289" s="59"/>
      <c r="F289" s="59"/>
    </row>
    <row r="290" spans="1:6" ht="12.75">
      <c r="A290" s="59"/>
      <c r="B290" s="59"/>
      <c r="C290" s="59"/>
      <c r="D290" s="59"/>
      <c r="E290" s="59"/>
      <c r="F290" s="59"/>
    </row>
    <row r="291" spans="1:6" ht="12.75">
      <c r="A291" s="59"/>
      <c r="B291" s="59"/>
      <c r="C291" s="59"/>
      <c r="D291" s="59"/>
      <c r="E291" s="59"/>
      <c r="F291" s="59"/>
    </row>
    <row r="292" spans="1:6" ht="12.75">
      <c r="A292" s="59"/>
      <c r="B292" s="59"/>
      <c r="C292" s="59"/>
      <c r="D292" s="59"/>
      <c r="E292" s="59"/>
      <c r="F292" s="59"/>
    </row>
    <row r="293" spans="1:6" ht="12.75">
      <c r="A293" s="59"/>
      <c r="B293" s="59"/>
      <c r="C293" s="59"/>
      <c r="D293" s="59"/>
      <c r="E293" s="59"/>
      <c r="F293" s="59"/>
    </row>
    <row r="294" spans="1:6" ht="12.75">
      <c r="A294" s="59"/>
      <c r="B294" s="59"/>
      <c r="C294" s="59"/>
      <c r="D294" s="59"/>
      <c r="E294" s="59"/>
      <c r="F294" s="59"/>
    </row>
    <row r="295" spans="1:6" ht="12.75">
      <c r="A295" s="59"/>
      <c r="B295" s="59"/>
      <c r="C295" s="59"/>
      <c r="D295" s="59"/>
      <c r="E295" s="59"/>
      <c r="F295" s="59"/>
    </row>
    <row r="296" spans="1:6" ht="12.75">
      <c r="A296" s="59"/>
      <c r="B296" s="59"/>
      <c r="C296" s="59"/>
      <c r="D296" s="59"/>
      <c r="E296" s="59"/>
      <c r="F296" s="59"/>
    </row>
    <row r="297" spans="1:6" ht="12.75">
      <c r="A297" s="59"/>
      <c r="B297" s="59"/>
      <c r="C297" s="59"/>
      <c r="D297" s="59"/>
      <c r="E297" s="59"/>
      <c r="F297" s="59"/>
    </row>
    <row r="298" spans="1:6" ht="12.75">
      <c r="A298" s="59"/>
      <c r="B298" s="59"/>
      <c r="C298" s="59"/>
      <c r="D298" s="59"/>
      <c r="E298" s="59"/>
      <c r="F298" s="59"/>
    </row>
    <row r="299" spans="1:6" ht="12.75">
      <c r="A299" s="59"/>
      <c r="B299" s="59"/>
      <c r="C299" s="59"/>
      <c r="D299" s="59"/>
      <c r="E299" s="59"/>
      <c r="F299" s="59"/>
    </row>
    <row r="300" spans="1:6" ht="12.75">
      <c r="A300" s="59"/>
      <c r="B300" s="59"/>
      <c r="C300" s="59"/>
      <c r="D300" s="59"/>
      <c r="E300" s="59"/>
      <c r="F300" s="59"/>
    </row>
    <row r="301" spans="1:6" ht="12.75">
      <c r="A301" s="59"/>
      <c r="B301" s="59"/>
      <c r="C301" s="59"/>
      <c r="D301" s="59"/>
      <c r="E301" s="59"/>
      <c r="F301" s="59"/>
    </row>
    <row r="302" spans="1:6" ht="12.75">
      <c r="A302" s="59"/>
      <c r="B302" s="59"/>
      <c r="C302" s="59"/>
      <c r="D302" s="59"/>
      <c r="E302" s="59"/>
      <c r="F302" s="59"/>
    </row>
    <row r="303" spans="1:6" ht="12.75">
      <c r="A303" s="59"/>
      <c r="B303" s="59"/>
      <c r="C303" s="59"/>
      <c r="D303" s="59"/>
      <c r="E303" s="59"/>
      <c r="F303" s="59"/>
    </row>
    <row r="304" spans="1:6" ht="12.75">
      <c r="A304" s="59"/>
      <c r="B304" s="59"/>
      <c r="C304" s="59"/>
      <c r="D304" s="59"/>
      <c r="E304" s="59"/>
      <c r="F304" s="59"/>
    </row>
    <row r="305" spans="1:6" ht="12.75">
      <c r="A305" s="59"/>
      <c r="B305" s="59"/>
      <c r="C305" s="59"/>
      <c r="D305" s="59"/>
      <c r="E305" s="59"/>
      <c r="F305" s="59"/>
    </row>
    <row r="306" spans="1:6" ht="12.75">
      <c r="A306" s="59"/>
      <c r="B306" s="59"/>
      <c r="C306" s="59"/>
      <c r="D306" s="59"/>
      <c r="E306" s="59"/>
      <c r="F306" s="59"/>
    </row>
    <row r="307" spans="1:6" ht="12.75">
      <c r="A307" s="59"/>
      <c r="B307" s="59"/>
      <c r="C307" s="59"/>
      <c r="D307" s="59"/>
      <c r="E307" s="59"/>
      <c r="F307" s="59"/>
    </row>
    <row r="308" spans="1:6" ht="12.75">
      <c r="A308" s="59"/>
      <c r="B308" s="59"/>
      <c r="C308" s="59"/>
      <c r="D308" s="59"/>
      <c r="E308" s="59"/>
      <c r="F308" s="59"/>
    </row>
    <row r="309" spans="1:6" ht="12.75">
      <c r="A309" s="59"/>
      <c r="B309" s="59"/>
      <c r="C309" s="59"/>
      <c r="D309" s="59"/>
      <c r="E309" s="59"/>
      <c r="F309" s="59"/>
    </row>
    <row r="310" spans="1:6" ht="12.75">
      <c r="A310" s="59"/>
      <c r="B310" s="59"/>
      <c r="C310" s="59"/>
      <c r="D310" s="59"/>
      <c r="E310" s="59"/>
      <c r="F310" s="59"/>
    </row>
    <row r="311" spans="1:6" ht="12.75">
      <c r="A311" s="59"/>
      <c r="B311" s="59"/>
      <c r="C311" s="59"/>
      <c r="D311" s="59"/>
      <c r="E311" s="59"/>
      <c r="F311" s="59"/>
    </row>
    <row r="312" spans="1:6" ht="12.75">
      <c r="A312" s="59"/>
      <c r="B312" s="59"/>
      <c r="C312" s="59"/>
      <c r="D312" s="59"/>
      <c r="E312" s="59"/>
      <c r="F312" s="59"/>
    </row>
    <row r="313" spans="1:6" ht="12.75">
      <c r="A313" s="59"/>
      <c r="B313" s="59"/>
      <c r="C313" s="59"/>
      <c r="D313" s="59"/>
      <c r="E313" s="59"/>
      <c r="F313" s="59"/>
    </row>
    <row r="314" spans="1:6" ht="12.75">
      <c r="A314" s="59"/>
      <c r="B314" s="59"/>
      <c r="C314" s="59"/>
      <c r="D314" s="59"/>
      <c r="E314" s="59"/>
      <c r="F314" s="59"/>
    </row>
    <row r="315" spans="1:6" ht="12.75">
      <c r="A315" s="59"/>
      <c r="B315" s="59"/>
      <c r="C315" s="59"/>
      <c r="D315" s="59"/>
      <c r="E315" s="59"/>
      <c r="F315" s="59"/>
    </row>
    <row r="316" spans="1:6" ht="12.75">
      <c r="A316" s="59"/>
      <c r="B316" s="59"/>
      <c r="C316" s="59"/>
      <c r="D316" s="59"/>
      <c r="E316" s="59"/>
      <c r="F316" s="59"/>
    </row>
    <row r="317" spans="1:6" ht="12.75">
      <c r="A317" s="59"/>
      <c r="B317" s="59"/>
      <c r="C317" s="59"/>
      <c r="D317" s="59"/>
      <c r="E317" s="59"/>
      <c r="F317" s="59"/>
    </row>
    <row r="318" spans="1:6" ht="12.75">
      <c r="A318" s="59"/>
      <c r="B318" s="59"/>
      <c r="C318" s="59"/>
      <c r="D318" s="59"/>
      <c r="E318" s="59"/>
      <c r="F318" s="59"/>
    </row>
    <row r="319" spans="1:6" ht="12.75">
      <c r="A319" s="59"/>
      <c r="B319" s="59"/>
      <c r="C319" s="59"/>
      <c r="D319" s="59"/>
      <c r="E319" s="59"/>
      <c r="F319" s="59"/>
    </row>
    <row r="320" spans="1:6" ht="12.75">
      <c r="A320" s="59"/>
      <c r="B320" s="59"/>
      <c r="C320" s="59"/>
      <c r="D320" s="59"/>
      <c r="E320" s="59"/>
      <c r="F320" s="59"/>
    </row>
    <row r="321" spans="1:6" ht="12.75">
      <c r="A321" s="59"/>
      <c r="B321" s="59"/>
      <c r="C321" s="59"/>
      <c r="D321" s="59"/>
      <c r="E321" s="59"/>
      <c r="F321" s="59"/>
    </row>
    <row r="322" spans="1:6" ht="12.75">
      <c r="A322" s="59"/>
      <c r="B322" s="59"/>
      <c r="C322" s="59"/>
      <c r="D322" s="59"/>
      <c r="E322" s="59"/>
      <c r="F322" s="59"/>
    </row>
    <row r="323" spans="1:6" ht="12.75">
      <c r="A323" s="59"/>
      <c r="B323" s="59"/>
      <c r="C323" s="59"/>
      <c r="D323" s="59"/>
      <c r="E323" s="59"/>
      <c r="F323" s="59"/>
    </row>
    <row r="324" spans="1:6" ht="12.75">
      <c r="A324" s="59"/>
      <c r="B324" s="59"/>
      <c r="C324" s="59"/>
      <c r="D324" s="59"/>
      <c r="E324" s="59"/>
      <c r="F324" s="59"/>
    </row>
    <row r="325" spans="1:6" ht="12.75">
      <c r="A325" s="59"/>
      <c r="B325" s="59"/>
      <c r="C325" s="59"/>
      <c r="D325" s="59"/>
      <c r="E325" s="59"/>
      <c r="F325" s="59"/>
    </row>
    <row r="326" spans="1:6" ht="12.75">
      <c r="A326" s="59"/>
      <c r="B326" s="59"/>
      <c r="C326" s="59"/>
      <c r="D326" s="59"/>
      <c r="E326" s="59"/>
      <c r="F326" s="59"/>
    </row>
    <row r="327" spans="1:6" ht="12.75">
      <c r="A327" s="59"/>
      <c r="B327" s="59"/>
      <c r="C327" s="59"/>
      <c r="D327" s="59"/>
      <c r="E327" s="59"/>
      <c r="F327" s="59"/>
    </row>
    <row r="328" spans="1:6" ht="12.75">
      <c r="A328" s="59"/>
      <c r="B328" s="59"/>
      <c r="C328" s="59"/>
      <c r="D328" s="59"/>
      <c r="E328" s="59"/>
      <c r="F328" s="59"/>
    </row>
    <row r="329" spans="1:6" ht="12.75">
      <c r="A329" s="59"/>
      <c r="B329" s="59"/>
      <c r="C329" s="59"/>
      <c r="D329" s="59"/>
      <c r="E329" s="59"/>
      <c r="F329" s="59"/>
    </row>
    <row r="330" spans="1:6" ht="12.75">
      <c r="A330" s="59"/>
      <c r="B330" s="59"/>
      <c r="C330" s="59"/>
      <c r="D330" s="59"/>
      <c r="E330" s="59"/>
      <c r="F330" s="59"/>
    </row>
    <row r="331" spans="1:6" ht="12.75">
      <c r="A331" s="59"/>
      <c r="B331" s="59"/>
      <c r="C331" s="59"/>
      <c r="D331" s="59"/>
      <c r="E331" s="59"/>
      <c r="F331" s="59"/>
    </row>
    <row r="332" spans="1:6" ht="12.75">
      <c r="A332" s="59"/>
      <c r="B332" s="59"/>
      <c r="C332" s="59"/>
      <c r="D332" s="59"/>
      <c r="E332" s="59"/>
      <c r="F332" s="59"/>
    </row>
    <row r="333" spans="1:6" ht="12.75">
      <c r="A333" s="59"/>
      <c r="B333" s="59"/>
      <c r="C333" s="59"/>
      <c r="D333" s="59"/>
      <c r="E333" s="59"/>
      <c r="F333" s="59"/>
    </row>
    <row r="334" spans="1:6" ht="12.75">
      <c r="A334" s="59"/>
      <c r="B334" s="59"/>
      <c r="C334" s="59"/>
      <c r="D334" s="59"/>
      <c r="E334" s="59"/>
      <c r="F334" s="59"/>
    </row>
    <row r="335" spans="1:6" ht="12.75">
      <c r="A335" s="59"/>
      <c r="B335" s="59"/>
      <c r="C335" s="59"/>
      <c r="D335" s="59"/>
      <c r="E335" s="59"/>
      <c r="F335" s="59"/>
    </row>
    <row r="336" spans="1:6" ht="12.75">
      <c r="A336" s="59"/>
      <c r="B336" s="59"/>
      <c r="C336" s="59"/>
      <c r="D336" s="59"/>
      <c r="E336" s="59"/>
      <c r="F336" s="59"/>
    </row>
    <row r="337" spans="1:6" ht="12.75">
      <c r="A337" s="59"/>
      <c r="B337" s="59"/>
      <c r="C337" s="59"/>
      <c r="D337" s="59"/>
      <c r="E337" s="59"/>
      <c r="F337" s="59"/>
    </row>
    <row r="338" spans="1:6" ht="12.75">
      <c r="A338" s="59"/>
      <c r="B338" s="59"/>
      <c r="C338" s="59"/>
      <c r="D338" s="59"/>
      <c r="E338" s="59"/>
      <c r="F338" s="59"/>
    </row>
    <row r="339" spans="1:6" ht="12.75">
      <c r="A339" s="59"/>
      <c r="B339" s="59"/>
      <c r="C339" s="59"/>
      <c r="D339" s="59"/>
      <c r="E339" s="59"/>
      <c r="F339" s="59"/>
    </row>
    <row r="340" spans="1:6" ht="12.75">
      <c r="A340" s="59"/>
      <c r="B340" s="59"/>
      <c r="C340" s="59"/>
      <c r="D340" s="59"/>
      <c r="E340" s="59"/>
      <c r="F340" s="59"/>
    </row>
    <row r="341" spans="1:6" ht="12.75">
      <c r="A341" s="59"/>
      <c r="B341" s="59"/>
      <c r="C341" s="59"/>
      <c r="D341" s="59"/>
      <c r="E341" s="59"/>
      <c r="F341" s="59"/>
    </row>
    <row r="342" spans="1:6" ht="12.75">
      <c r="A342" s="59"/>
      <c r="B342" s="59"/>
      <c r="C342" s="59"/>
      <c r="D342" s="59"/>
      <c r="E342" s="59"/>
      <c r="F342" s="59"/>
    </row>
    <row r="343" spans="1:6" ht="12.75">
      <c r="A343" s="59"/>
      <c r="B343" s="59"/>
      <c r="C343" s="59"/>
      <c r="D343" s="59"/>
      <c r="E343" s="59"/>
      <c r="F343" s="59"/>
    </row>
    <row r="344" spans="1:6" ht="12.75">
      <c r="A344" s="59"/>
      <c r="B344" s="59"/>
      <c r="C344" s="59"/>
      <c r="D344" s="59"/>
      <c r="E344" s="59"/>
      <c r="F344" s="59"/>
    </row>
    <row r="345" spans="1:6" ht="12.75">
      <c r="A345" s="59"/>
      <c r="B345" s="59"/>
      <c r="C345" s="59"/>
      <c r="D345" s="59"/>
      <c r="E345" s="59"/>
      <c r="F345" s="59"/>
    </row>
    <row r="346" spans="1:6" ht="12.75">
      <c r="A346" s="59"/>
      <c r="B346" s="59"/>
      <c r="C346" s="59"/>
      <c r="D346" s="59"/>
      <c r="E346" s="59"/>
      <c r="F346" s="59"/>
    </row>
    <row r="347" spans="1:6" ht="12.75">
      <c r="A347" s="59"/>
      <c r="B347" s="59"/>
      <c r="C347" s="59"/>
      <c r="D347" s="59"/>
      <c r="E347" s="59"/>
      <c r="F347" s="59"/>
    </row>
    <row r="348" spans="1:6" ht="12.75">
      <c r="A348" s="59"/>
      <c r="B348" s="59"/>
      <c r="C348" s="59"/>
      <c r="D348" s="59"/>
      <c r="E348" s="59"/>
      <c r="F348" s="59"/>
    </row>
    <row r="349" spans="1:6" ht="12.75">
      <c r="A349" s="59"/>
      <c r="B349" s="59"/>
      <c r="C349" s="59"/>
      <c r="D349" s="59"/>
      <c r="E349" s="59"/>
      <c r="F349" s="59"/>
    </row>
    <row r="350" spans="1:6" ht="12.75">
      <c r="A350" s="59"/>
      <c r="B350" s="59"/>
      <c r="C350" s="59"/>
      <c r="D350" s="59"/>
      <c r="E350" s="59"/>
      <c r="F350" s="59"/>
    </row>
    <row r="351" spans="1:6" ht="12.75">
      <c r="A351" s="59"/>
      <c r="B351" s="59"/>
      <c r="C351" s="59"/>
      <c r="D351" s="59"/>
      <c r="E351" s="59"/>
      <c r="F351" s="59"/>
    </row>
    <row r="352" spans="1:6" ht="12.75">
      <c r="A352" s="59"/>
      <c r="B352" s="59"/>
      <c r="C352" s="59"/>
      <c r="D352" s="59"/>
      <c r="E352" s="59"/>
      <c r="F352" s="59"/>
    </row>
    <row r="353" spans="1:6" ht="12.75">
      <c r="A353" s="59"/>
      <c r="B353" s="59"/>
      <c r="C353" s="59"/>
      <c r="D353" s="59"/>
      <c r="E353" s="59"/>
      <c r="F353" s="59"/>
    </row>
    <row r="354" spans="1:6" ht="12.75">
      <c r="A354" s="59"/>
      <c r="B354" s="59"/>
      <c r="C354" s="59"/>
      <c r="D354" s="59"/>
      <c r="E354" s="59"/>
      <c r="F354" s="59"/>
    </row>
    <row r="355" spans="1:6" ht="12.75">
      <c r="A355" s="59"/>
      <c r="B355" s="59"/>
      <c r="C355" s="59"/>
      <c r="D355" s="59"/>
      <c r="E355" s="59"/>
      <c r="F355" s="59"/>
    </row>
    <row r="356" spans="1:6" ht="12.75">
      <c r="A356" s="59"/>
      <c r="B356" s="59"/>
      <c r="C356" s="59"/>
      <c r="D356" s="59"/>
      <c r="E356" s="59"/>
      <c r="F356" s="59"/>
    </row>
    <row r="357" spans="1:6" ht="12.75">
      <c r="A357" s="59"/>
      <c r="B357" s="59"/>
      <c r="C357" s="59"/>
      <c r="D357" s="59"/>
      <c r="E357" s="59"/>
      <c r="F357" s="59"/>
    </row>
    <row r="358" spans="1:6" ht="12.75">
      <c r="A358" s="59"/>
      <c r="B358" s="59"/>
      <c r="C358" s="59"/>
      <c r="D358" s="59"/>
      <c r="E358" s="59"/>
      <c r="F358" s="59"/>
    </row>
    <row r="359" spans="1:6" ht="12.75">
      <c r="A359" s="59"/>
      <c r="B359" s="59"/>
      <c r="C359" s="59"/>
      <c r="D359" s="59"/>
      <c r="E359" s="59"/>
      <c r="F359" s="59"/>
    </row>
    <row r="360" spans="1:6" ht="12.75">
      <c r="A360" s="59"/>
      <c r="B360" s="59"/>
      <c r="C360" s="59"/>
      <c r="D360" s="59"/>
      <c r="E360" s="59"/>
      <c r="F360" s="59"/>
    </row>
    <row r="361" spans="1:6" ht="12.75">
      <c r="A361" s="59"/>
      <c r="B361" s="59"/>
      <c r="C361" s="59"/>
      <c r="D361" s="59"/>
      <c r="E361" s="59"/>
      <c r="F361" s="59"/>
    </row>
    <row r="362" spans="1:6" ht="12.75">
      <c r="A362" s="59"/>
      <c r="B362" s="59"/>
      <c r="C362" s="59"/>
      <c r="D362" s="59"/>
      <c r="E362" s="59"/>
      <c r="F362" s="59"/>
    </row>
    <row r="363" spans="1:6" ht="12.75">
      <c r="A363" s="59"/>
      <c r="B363" s="59"/>
      <c r="C363" s="59"/>
      <c r="D363" s="59"/>
      <c r="E363" s="59"/>
      <c r="F363" s="59"/>
    </row>
    <row r="364" spans="1:6" ht="12.75">
      <c r="A364" s="59"/>
      <c r="B364" s="59"/>
      <c r="C364" s="59"/>
      <c r="D364" s="59"/>
      <c r="E364" s="59"/>
      <c r="F364" s="59"/>
    </row>
    <row r="365" spans="1:6" ht="12.75">
      <c r="A365" s="59"/>
      <c r="B365" s="59"/>
      <c r="C365" s="59"/>
      <c r="D365" s="59"/>
      <c r="E365" s="59"/>
      <c r="F365" s="59"/>
    </row>
    <row r="366" spans="1:6" ht="12.75">
      <c r="A366" s="59"/>
      <c r="B366" s="59"/>
      <c r="C366" s="59"/>
      <c r="D366" s="59"/>
      <c r="E366" s="59"/>
      <c r="F366" s="59"/>
    </row>
    <row r="367" spans="1:6" ht="12.75">
      <c r="A367" s="59"/>
      <c r="B367" s="59"/>
      <c r="C367" s="59"/>
      <c r="D367" s="59"/>
      <c r="E367" s="59"/>
      <c r="F367" s="59"/>
    </row>
    <row r="368" spans="1:6" ht="12.75">
      <c r="A368" s="59"/>
      <c r="B368" s="59"/>
      <c r="C368" s="59"/>
      <c r="D368" s="59"/>
      <c r="E368" s="59"/>
      <c r="F368" s="59"/>
    </row>
    <row r="369" spans="1:6" ht="12.75">
      <c r="A369" s="59"/>
      <c r="B369" s="59"/>
      <c r="C369" s="59"/>
      <c r="D369" s="59"/>
      <c r="E369" s="59"/>
      <c r="F369" s="59"/>
    </row>
    <row r="370" spans="1:6" ht="12.75">
      <c r="A370" s="59"/>
      <c r="B370" s="59"/>
      <c r="C370" s="59"/>
      <c r="D370" s="59"/>
      <c r="E370" s="59"/>
      <c r="F370" s="59"/>
    </row>
    <row r="371" spans="1:6" ht="12.75">
      <c r="A371" s="59"/>
      <c r="B371" s="59"/>
      <c r="C371" s="59"/>
      <c r="D371" s="59"/>
      <c r="E371" s="59"/>
      <c r="F371" s="59"/>
    </row>
    <row r="372" spans="1:6" ht="12.75">
      <c r="A372" s="59"/>
      <c r="B372" s="59"/>
      <c r="C372" s="59"/>
      <c r="D372" s="59"/>
      <c r="E372" s="59"/>
      <c r="F372" s="59"/>
    </row>
    <row r="373" spans="1:6" ht="12.75">
      <c r="A373" s="59"/>
      <c r="B373" s="59"/>
      <c r="C373" s="59"/>
      <c r="D373" s="59"/>
      <c r="E373" s="59"/>
      <c r="F373" s="59"/>
    </row>
    <row r="374" spans="1:6" ht="12.75">
      <c r="A374" s="59"/>
      <c r="B374" s="59"/>
      <c r="C374" s="59"/>
      <c r="D374" s="59"/>
      <c r="E374" s="59"/>
      <c r="F374" s="59"/>
    </row>
    <row r="375" spans="1:6" ht="12.75">
      <c r="A375" s="59"/>
      <c r="B375" s="59"/>
      <c r="C375" s="59"/>
      <c r="D375" s="59"/>
      <c r="E375" s="59"/>
      <c r="F375" s="59"/>
    </row>
    <row r="376" spans="1:6" ht="12.75">
      <c r="A376" s="59"/>
      <c r="B376" s="59"/>
      <c r="C376" s="59"/>
      <c r="D376" s="59"/>
      <c r="E376" s="59"/>
      <c r="F376" s="59"/>
    </row>
    <row r="377" spans="1:6" ht="12.75">
      <c r="A377" s="59"/>
      <c r="B377" s="59"/>
      <c r="C377" s="59"/>
      <c r="D377" s="59"/>
      <c r="E377" s="59"/>
      <c r="F377" s="59"/>
    </row>
    <row r="378" spans="1:6" ht="12.75">
      <c r="A378" s="59"/>
      <c r="B378" s="59"/>
      <c r="C378" s="59"/>
      <c r="D378" s="59"/>
      <c r="E378" s="59"/>
      <c r="F378" s="59"/>
    </row>
    <row r="379" spans="1:6" ht="12.75">
      <c r="A379" s="59"/>
      <c r="B379" s="59"/>
      <c r="C379" s="59"/>
      <c r="D379" s="59"/>
      <c r="E379" s="59"/>
      <c r="F379" s="59"/>
    </row>
    <row r="380" spans="1:6" ht="12.75">
      <c r="A380" s="59"/>
      <c r="B380" s="59"/>
      <c r="C380" s="59"/>
      <c r="D380" s="59"/>
      <c r="E380" s="59"/>
      <c r="F380" s="59"/>
    </row>
    <row r="381" spans="1:6" ht="12.75">
      <c r="A381" s="59"/>
      <c r="B381" s="59"/>
      <c r="C381" s="59"/>
      <c r="D381" s="59"/>
      <c r="E381" s="59"/>
      <c r="F381" s="59"/>
    </row>
    <row r="382" spans="1:6" ht="12.75">
      <c r="A382" s="59"/>
      <c r="B382" s="59"/>
      <c r="C382" s="59"/>
      <c r="D382" s="59"/>
      <c r="E382" s="59"/>
      <c r="F382" s="59"/>
    </row>
    <row r="383" spans="1:6" ht="12.75">
      <c r="A383" s="59"/>
      <c r="B383" s="59"/>
      <c r="C383" s="59"/>
      <c r="D383" s="59"/>
      <c r="E383" s="59"/>
      <c r="F383" s="59"/>
    </row>
    <row r="384" spans="1:6" ht="12.75">
      <c r="A384" s="59"/>
      <c r="B384" s="59"/>
      <c r="C384" s="59"/>
      <c r="D384" s="59"/>
      <c r="E384" s="59"/>
      <c r="F384" s="59"/>
    </row>
    <row r="385" spans="1:6" ht="12.75">
      <c r="A385" s="59"/>
      <c r="B385" s="59"/>
      <c r="C385" s="59"/>
      <c r="D385" s="59"/>
      <c r="E385" s="59"/>
      <c r="F385" s="59"/>
    </row>
    <row r="386" spans="1:6" ht="12.75">
      <c r="A386" s="59"/>
      <c r="B386" s="59"/>
      <c r="C386" s="59"/>
      <c r="D386" s="59"/>
      <c r="E386" s="59"/>
      <c r="F386" s="59"/>
    </row>
    <row r="387" spans="1:6" ht="12.75">
      <c r="A387" s="59"/>
      <c r="B387" s="59"/>
      <c r="C387" s="59"/>
      <c r="D387" s="59"/>
      <c r="E387" s="59"/>
      <c r="F387" s="59"/>
    </row>
    <row r="388" spans="1:6" ht="12.75">
      <c r="A388" s="59"/>
      <c r="B388" s="59"/>
      <c r="C388" s="59"/>
      <c r="D388" s="59"/>
      <c r="E388" s="59"/>
      <c r="F388" s="59"/>
    </row>
    <row r="389" spans="1:6" ht="12.75">
      <c r="A389" s="59"/>
      <c r="B389" s="59"/>
      <c r="C389" s="59"/>
      <c r="D389" s="59"/>
      <c r="E389" s="59"/>
      <c r="F389" s="59"/>
    </row>
    <row r="390" spans="1:6" ht="12.75">
      <c r="A390" s="59"/>
      <c r="B390" s="59"/>
      <c r="C390" s="59"/>
      <c r="D390" s="59"/>
      <c r="E390" s="59"/>
      <c r="F390" s="59"/>
    </row>
    <row r="391" spans="1:6" ht="12.75">
      <c r="A391" s="59"/>
      <c r="B391" s="59"/>
      <c r="C391" s="59"/>
      <c r="D391" s="59"/>
      <c r="E391" s="59"/>
      <c r="F391" s="59"/>
    </row>
    <row r="392" spans="1:6" ht="12.75">
      <c r="A392" s="59"/>
      <c r="B392" s="59"/>
      <c r="C392" s="59"/>
      <c r="D392" s="59"/>
      <c r="E392" s="59"/>
      <c r="F392" s="59"/>
    </row>
    <row r="393" spans="1:6" ht="12.75">
      <c r="A393" s="59"/>
      <c r="B393" s="59"/>
      <c r="C393" s="59"/>
      <c r="D393" s="59"/>
      <c r="E393" s="59"/>
      <c r="F393" s="59"/>
    </row>
    <row r="394" spans="1:6" ht="12.75">
      <c r="A394" s="59"/>
      <c r="B394" s="59"/>
      <c r="C394" s="59"/>
      <c r="D394" s="59"/>
      <c r="E394" s="59"/>
      <c r="F394" s="59"/>
    </row>
    <row r="395" spans="1:6" ht="12.75">
      <c r="A395" s="59"/>
      <c r="B395" s="59"/>
      <c r="C395" s="59"/>
      <c r="D395" s="59"/>
      <c r="E395" s="59"/>
      <c r="F395" s="59"/>
    </row>
    <row r="396" spans="1:6" ht="12.75">
      <c r="A396" s="59"/>
      <c r="B396" s="59"/>
      <c r="C396" s="59"/>
      <c r="D396" s="59"/>
      <c r="E396" s="59"/>
      <c r="F396" s="59"/>
    </row>
    <row r="397" spans="1:6" ht="12.75">
      <c r="A397" s="59"/>
      <c r="B397" s="59"/>
      <c r="C397" s="59"/>
      <c r="D397" s="59"/>
      <c r="E397" s="59"/>
      <c r="F397" s="59"/>
    </row>
    <row r="398" spans="1:6" ht="12.75">
      <c r="A398" s="59"/>
      <c r="B398" s="59"/>
      <c r="C398" s="59"/>
      <c r="D398" s="59"/>
      <c r="E398" s="59"/>
      <c r="F398" s="59"/>
    </row>
    <row r="399" spans="1:6" ht="12.75">
      <c r="A399" s="59"/>
      <c r="B399" s="59"/>
      <c r="C399" s="59"/>
      <c r="D399" s="59"/>
      <c r="E399" s="59"/>
      <c r="F399" s="59"/>
    </row>
    <row r="400" spans="1:6" ht="12.75">
      <c r="A400" s="59"/>
      <c r="B400" s="59"/>
      <c r="C400" s="59"/>
      <c r="D400" s="59"/>
      <c r="E400" s="59"/>
      <c r="F400" s="59"/>
    </row>
    <row r="401" spans="1:6" ht="12.75">
      <c r="A401" s="59"/>
      <c r="B401" s="59"/>
      <c r="C401" s="59"/>
      <c r="D401" s="59"/>
      <c r="E401" s="59"/>
      <c r="F401" s="59"/>
    </row>
    <row r="402" spans="1:6" ht="12.75">
      <c r="A402" s="59"/>
      <c r="B402" s="59"/>
      <c r="C402" s="59"/>
      <c r="D402" s="59"/>
      <c r="E402" s="59"/>
      <c r="F402" s="59"/>
    </row>
  </sheetData>
  <sheetProtection/>
  <mergeCells count="15">
    <mergeCell ref="A11:A13"/>
    <mergeCell ref="G11:H12"/>
    <mergeCell ref="I11:N11"/>
    <mergeCell ref="I13:N13"/>
    <mergeCell ref="C11:F13"/>
    <mergeCell ref="A2:H2"/>
    <mergeCell ref="D17:E17"/>
    <mergeCell ref="P11:P13"/>
    <mergeCell ref="E5:H5"/>
    <mergeCell ref="E7:H7"/>
    <mergeCell ref="G9:H9"/>
    <mergeCell ref="I2:P2"/>
    <mergeCell ref="I5:N5"/>
    <mergeCell ref="I7:N7"/>
    <mergeCell ref="N12:O12"/>
  </mergeCells>
  <printOptions/>
  <pageMargins left="0.3937007874015748" right="0.3937007874015748" top="0.1968503937007874" bottom="0" header="0.11811023622047245" footer="0.118110236220472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02"/>
  <sheetViews>
    <sheetView zoomScalePageLayoutView="0" workbookViewId="0" topLeftCell="A1">
      <selection activeCell="E96" sqref="E95:E96"/>
    </sheetView>
  </sheetViews>
  <sheetFormatPr defaultColWidth="10.88671875" defaultRowHeight="15"/>
  <cols>
    <col min="1" max="1" width="2.3359375" style="58" customWidth="1"/>
    <col min="2" max="3" width="0.3359375" style="58" customWidth="1"/>
    <col min="4" max="4" width="0.78125" style="58" customWidth="1"/>
    <col min="5" max="5" width="54.6640625" style="58" customWidth="1"/>
    <col min="6" max="6" width="0.55078125" style="58" customWidth="1"/>
    <col min="7" max="7" width="12.77734375" style="58" customWidth="1"/>
    <col min="8" max="8" width="7.77734375" style="58" customWidth="1"/>
    <col min="9" max="14" width="12.77734375" style="58" customWidth="1"/>
    <col min="15" max="15" width="0.3359375" style="58" customWidth="1"/>
    <col min="16" max="16" width="2.3359375" style="60" customWidth="1"/>
    <col min="17" max="16384" width="10.88671875" style="58" customWidth="1"/>
  </cols>
  <sheetData>
    <row r="1" ht="9" customHeight="1"/>
    <row r="2" spans="1:16" s="162" customFormat="1" ht="10.5" customHeight="1">
      <c r="A2" s="392">
        <v>28</v>
      </c>
      <c r="B2" s="392"/>
      <c r="C2" s="392"/>
      <c r="D2" s="392"/>
      <c r="E2" s="392"/>
      <c r="F2" s="392"/>
      <c r="G2" s="392"/>
      <c r="H2" s="392"/>
      <c r="I2" s="392">
        <v>29</v>
      </c>
      <c r="J2" s="392"/>
      <c r="K2" s="392"/>
      <c r="L2" s="392"/>
      <c r="M2" s="392"/>
      <c r="N2" s="392"/>
      <c r="O2" s="392"/>
      <c r="P2" s="392"/>
    </row>
    <row r="3" ht="9" customHeight="1"/>
    <row r="4" ht="9" customHeight="1"/>
    <row r="5" spans="5:17" ht="10.5" customHeight="1">
      <c r="E5" s="381" t="s">
        <v>0</v>
      </c>
      <c r="F5" s="381"/>
      <c r="G5" s="381"/>
      <c r="H5" s="381"/>
      <c r="I5" s="375" t="s">
        <v>1</v>
      </c>
      <c r="J5" s="375"/>
      <c r="K5" s="375"/>
      <c r="L5" s="375"/>
      <c r="M5" s="375"/>
      <c r="N5" s="375"/>
      <c r="O5" s="7"/>
      <c r="P5" s="94"/>
      <c r="Q5" s="94"/>
    </row>
    <row r="6" spans="5:17" ht="1.5" customHeight="1">
      <c r="E6" s="96"/>
      <c r="F6" s="96"/>
      <c r="I6" s="9"/>
      <c r="J6" s="9"/>
      <c r="K6" s="9"/>
      <c r="L6" s="9"/>
      <c r="M6" s="9"/>
      <c r="N6" s="9"/>
      <c r="O6" s="9"/>
      <c r="P6" s="8"/>
      <c r="Q6" s="8"/>
    </row>
    <row r="7" spans="5:17" ht="10.5" customHeight="1">
      <c r="E7" s="459" t="s">
        <v>245</v>
      </c>
      <c r="F7" s="381"/>
      <c r="G7" s="381"/>
      <c r="H7" s="381"/>
      <c r="I7" s="375" t="s">
        <v>232</v>
      </c>
      <c r="J7" s="375"/>
      <c r="K7" s="375"/>
      <c r="L7" s="375"/>
      <c r="M7" s="375"/>
      <c r="N7" s="375"/>
      <c r="O7" s="7"/>
      <c r="P7" s="94"/>
      <c r="Q7" s="94"/>
    </row>
    <row r="8" spans="5:6" ht="1.5" customHeight="1">
      <c r="E8" s="96"/>
      <c r="F8" s="96"/>
    </row>
    <row r="9" spans="5:9" ht="10.5" customHeight="1">
      <c r="E9" s="217"/>
      <c r="F9" s="217"/>
      <c r="G9" s="487" t="s">
        <v>244</v>
      </c>
      <c r="H9" s="487"/>
      <c r="I9" s="96" t="s">
        <v>243</v>
      </c>
    </row>
    <row r="10" ht="9" customHeight="1"/>
    <row r="11" spans="1:16" ht="12" customHeight="1">
      <c r="A11" s="366" t="s">
        <v>4</v>
      </c>
      <c r="B11" s="93"/>
      <c r="C11" s="382" t="s">
        <v>117</v>
      </c>
      <c r="D11" s="383"/>
      <c r="E11" s="383"/>
      <c r="F11" s="383"/>
      <c r="G11" s="382" t="s">
        <v>6</v>
      </c>
      <c r="H11" s="383"/>
      <c r="I11" s="398" t="s">
        <v>232</v>
      </c>
      <c r="J11" s="398"/>
      <c r="K11" s="398"/>
      <c r="L11" s="398"/>
      <c r="M11" s="398"/>
      <c r="N11" s="398"/>
      <c r="O11" s="92"/>
      <c r="P11" s="484" t="s">
        <v>4</v>
      </c>
    </row>
    <row r="12" spans="1:16" ht="14.25" customHeight="1">
      <c r="A12" s="368"/>
      <c r="B12" s="91"/>
      <c r="C12" s="384"/>
      <c r="D12" s="385"/>
      <c r="E12" s="385"/>
      <c r="F12" s="385"/>
      <c r="G12" s="386"/>
      <c r="H12" s="387"/>
      <c r="I12" s="214">
        <v>50</v>
      </c>
      <c r="J12" s="214">
        <v>60</v>
      </c>
      <c r="K12" s="214" t="s">
        <v>229</v>
      </c>
      <c r="L12" s="214" t="s">
        <v>228</v>
      </c>
      <c r="M12" s="214" t="s">
        <v>227</v>
      </c>
      <c r="N12" s="397" t="s">
        <v>226</v>
      </c>
      <c r="O12" s="488"/>
      <c r="P12" s="485"/>
    </row>
    <row r="13" spans="1:16" ht="12" customHeight="1">
      <c r="A13" s="370"/>
      <c r="B13" s="90"/>
      <c r="C13" s="386"/>
      <c r="D13" s="387"/>
      <c r="E13" s="387"/>
      <c r="F13" s="387"/>
      <c r="G13" s="216" t="s">
        <v>238</v>
      </c>
      <c r="H13" s="397" t="s">
        <v>239</v>
      </c>
      <c r="I13" s="398"/>
      <c r="J13" s="398"/>
      <c r="K13" s="398"/>
      <c r="L13" s="398"/>
      <c r="M13" s="398"/>
      <c r="N13" s="398"/>
      <c r="O13" s="214"/>
      <c r="P13" s="486"/>
    </row>
    <row r="14" ht="9" customHeight="1"/>
    <row r="15" spans="8:9" ht="9" customHeight="1">
      <c r="H15" s="213" t="s">
        <v>17</v>
      </c>
      <c r="I15" s="133" t="s">
        <v>18</v>
      </c>
    </row>
    <row r="16" ht="7.5" customHeight="1">
      <c r="H16" s="89"/>
    </row>
    <row r="17" spans="1:16" ht="9.75" customHeight="1">
      <c r="A17" s="116"/>
      <c r="B17" s="116"/>
      <c r="C17" s="127"/>
      <c r="D17" s="460" t="s">
        <v>101</v>
      </c>
      <c r="E17" s="460"/>
      <c r="F17" s="178"/>
      <c r="G17" s="127"/>
      <c r="H17" s="116"/>
      <c r="I17" s="116"/>
      <c r="J17" s="116"/>
      <c r="K17" s="116"/>
      <c r="L17" s="116"/>
      <c r="M17" s="116"/>
      <c r="N17" s="116"/>
      <c r="O17" s="116"/>
      <c r="P17" s="86"/>
    </row>
    <row r="18" spans="1:16" ht="0.75" customHeight="1">
      <c r="A18" s="116"/>
      <c r="B18" s="116"/>
      <c r="C18" s="127"/>
      <c r="D18" s="126"/>
      <c r="E18" s="126"/>
      <c r="F18" s="126"/>
      <c r="G18" s="127"/>
      <c r="H18" s="116"/>
      <c r="I18" s="116"/>
      <c r="J18" s="116"/>
      <c r="K18" s="116"/>
      <c r="L18" s="116"/>
      <c r="M18" s="116"/>
      <c r="N18" s="116"/>
      <c r="O18" s="116"/>
      <c r="P18" s="86"/>
    </row>
    <row r="19" spans="1:16" s="69" customFormat="1" ht="8.25" customHeight="1">
      <c r="A19" s="69">
        <v>1</v>
      </c>
      <c r="C19" s="75"/>
      <c r="E19" s="74" t="s">
        <v>98</v>
      </c>
      <c r="F19" s="74"/>
      <c r="G19" s="73">
        <v>1572</v>
      </c>
      <c r="H19" s="117">
        <v>100</v>
      </c>
      <c r="I19" s="205">
        <v>27.6</v>
      </c>
      <c r="J19" s="205">
        <v>17</v>
      </c>
      <c r="K19" s="205">
        <v>15.3</v>
      </c>
      <c r="L19" s="205">
        <v>17</v>
      </c>
      <c r="M19" s="205">
        <v>7.5</v>
      </c>
      <c r="N19" s="205">
        <v>15.6</v>
      </c>
      <c r="P19" s="70">
        <v>1</v>
      </c>
    </row>
    <row r="20" spans="1:16" s="69" customFormat="1" ht="8.25" customHeight="1">
      <c r="A20" s="69">
        <v>2</v>
      </c>
      <c r="C20" s="75"/>
      <c r="E20" s="74" t="s">
        <v>97</v>
      </c>
      <c r="F20" s="74"/>
      <c r="G20" s="73">
        <v>4203</v>
      </c>
      <c r="H20" s="117">
        <v>100</v>
      </c>
      <c r="I20" s="205">
        <v>13.9</v>
      </c>
      <c r="J20" s="205">
        <v>10.2</v>
      </c>
      <c r="K20" s="205">
        <v>14.8</v>
      </c>
      <c r="L20" s="205">
        <v>16.2</v>
      </c>
      <c r="M20" s="205">
        <v>11.5</v>
      </c>
      <c r="N20" s="205">
        <v>33.4</v>
      </c>
      <c r="P20" s="70">
        <v>2</v>
      </c>
    </row>
    <row r="21" spans="1:16" s="69" customFormat="1" ht="8.25" customHeight="1">
      <c r="A21" s="69">
        <v>3</v>
      </c>
      <c r="C21" s="75"/>
      <c r="E21" s="74" t="s">
        <v>96</v>
      </c>
      <c r="F21" s="74"/>
      <c r="G21" s="73">
        <v>292</v>
      </c>
      <c r="H21" s="117">
        <v>100</v>
      </c>
      <c r="I21" s="205">
        <v>27.4</v>
      </c>
      <c r="J21" s="205">
        <v>13.7</v>
      </c>
      <c r="K21" s="205">
        <v>8.6</v>
      </c>
      <c r="L21" s="205">
        <v>13.7</v>
      </c>
      <c r="M21" s="205">
        <v>4.8</v>
      </c>
      <c r="N21" s="205">
        <v>31.8</v>
      </c>
      <c r="P21" s="70">
        <v>3</v>
      </c>
    </row>
    <row r="22" spans="1:16" s="69" customFormat="1" ht="8.25" customHeight="1">
      <c r="A22" s="69">
        <v>4</v>
      </c>
      <c r="C22" s="75"/>
      <c r="E22" s="74" t="s">
        <v>95</v>
      </c>
      <c r="F22" s="74"/>
      <c r="G22" s="73">
        <v>645</v>
      </c>
      <c r="H22" s="117">
        <v>100</v>
      </c>
      <c r="I22" s="205">
        <v>8.7</v>
      </c>
      <c r="J22" s="205">
        <v>5.7</v>
      </c>
      <c r="K22" s="205">
        <v>6.8</v>
      </c>
      <c r="L22" s="205">
        <v>12.4</v>
      </c>
      <c r="M22" s="205">
        <v>8.8</v>
      </c>
      <c r="N22" s="205">
        <v>57.5</v>
      </c>
      <c r="P22" s="70">
        <v>4</v>
      </c>
    </row>
    <row r="23" spans="1:16" s="69" customFormat="1" ht="8.25" customHeight="1">
      <c r="A23" s="69">
        <v>5</v>
      </c>
      <c r="C23" s="75"/>
      <c r="E23" s="74" t="s">
        <v>94</v>
      </c>
      <c r="F23" s="74"/>
      <c r="G23" s="73">
        <v>191</v>
      </c>
      <c r="H23" s="117">
        <v>100</v>
      </c>
      <c r="I23" s="205">
        <v>20.4</v>
      </c>
      <c r="J23" s="205">
        <v>12.6</v>
      </c>
      <c r="K23" s="205">
        <v>8.9</v>
      </c>
      <c r="L23" s="205">
        <v>12.6</v>
      </c>
      <c r="M23" s="205">
        <v>5.8</v>
      </c>
      <c r="N23" s="205">
        <v>39.8</v>
      </c>
      <c r="P23" s="70">
        <v>5</v>
      </c>
    </row>
    <row r="24" spans="1:16" s="69" customFormat="1" ht="8.25" customHeight="1">
      <c r="A24" s="69">
        <v>6</v>
      </c>
      <c r="C24" s="75"/>
      <c r="E24" s="74" t="s">
        <v>100</v>
      </c>
      <c r="F24" s="74"/>
      <c r="G24" s="73">
        <v>144</v>
      </c>
      <c r="H24" s="117">
        <v>100</v>
      </c>
      <c r="I24" s="205">
        <v>38.2</v>
      </c>
      <c r="J24" s="205">
        <v>12.5</v>
      </c>
      <c r="K24" s="205">
        <v>7.6</v>
      </c>
      <c r="L24" s="205">
        <v>11.1</v>
      </c>
      <c r="M24" s="205">
        <v>5.6</v>
      </c>
      <c r="N24" s="205">
        <v>25</v>
      </c>
      <c r="P24" s="70">
        <v>6</v>
      </c>
    </row>
    <row r="25" spans="1:16" s="61" customFormat="1" ht="8.25" customHeight="1">
      <c r="A25" s="61">
        <v>7</v>
      </c>
      <c r="C25" s="67"/>
      <c r="E25" s="66" t="s">
        <v>22</v>
      </c>
      <c r="F25" s="66"/>
      <c r="G25" s="68">
        <v>7047</v>
      </c>
      <c r="H25" s="66">
        <v>100</v>
      </c>
      <c r="I25" s="202">
        <v>17.7</v>
      </c>
      <c r="J25" s="202">
        <v>11.5</v>
      </c>
      <c r="K25" s="202">
        <v>13.7</v>
      </c>
      <c r="L25" s="202">
        <v>15.7</v>
      </c>
      <c r="M25" s="202">
        <v>9.8</v>
      </c>
      <c r="N25" s="202">
        <v>31.5</v>
      </c>
      <c r="P25" s="62">
        <v>7</v>
      </c>
    </row>
    <row r="26" spans="1:16" ht="9.75" customHeight="1">
      <c r="A26" s="80"/>
      <c r="B26" s="116"/>
      <c r="C26" s="127"/>
      <c r="D26" s="129" t="s">
        <v>99</v>
      </c>
      <c r="E26" s="128"/>
      <c r="F26" s="128"/>
      <c r="G26" s="79"/>
      <c r="H26" s="80"/>
      <c r="I26" s="207"/>
      <c r="J26" s="207"/>
      <c r="K26" s="207"/>
      <c r="L26" s="207"/>
      <c r="M26" s="207"/>
      <c r="N26" s="207"/>
      <c r="O26" s="80"/>
      <c r="P26" s="76"/>
    </row>
    <row r="27" spans="1:16" ht="0.75" customHeight="1">
      <c r="A27" s="80"/>
      <c r="B27" s="116"/>
      <c r="C27" s="127"/>
      <c r="D27" s="126"/>
      <c r="E27" s="126"/>
      <c r="F27" s="126"/>
      <c r="G27" s="79">
        <v>0</v>
      </c>
      <c r="H27" s="80"/>
      <c r="I27" s="207"/>
      <c r="J27" s="207"/>
      <c r="K27" s="207"/>
      <c r="L27" s="207"/>
      <c r="M27" s="207"/>
      <c r="N27" s="207"/>
      <c r="O27" s="80"/>
      <c r="P27" s="76"/>
    </row>
    <row r="28" spans="1:16" s="69" customFormat="1" ht="8.25" customHeight="1">
      <c r="A28" s="69">
        <v>8</v>
      </c>
      <c r="C28" s="75"/>
      <c r="E28" s="74" t="s">
        <v>98</v>
      </c>
      <c r="F28" s="74"/>
      <c r="G28" s="73">
        <v>9941</v>
      </c>
      <c r="H28" s="117">
        <v>100</v>
      </c>
      <c r="I28" s="205">
        <v>47.5</v>
      </c>
      <c r="J28" s="205">
        <v>19.6</v>
      </c>
      <c r="K28" s="205">
        <v>11.3</v>
      </c>
      <c r="L28" s="205">
        <v>10</v>
      </c>
      <c r="M28" s="205">
        <v>3.6</v>
      </c>
      <c r="N28" s="205">
        <v>8.1</v>
      </c>
      <c r="P28" s="70">
        <v>8</v>
      </c>
    </row>
    <row r="29" spans="1:16" s="69" customFormat="1" ht="8.25" customHeight="1">
      <c r="A29" s="69">
        <v>9</v>
      </c>
      <c r="C29" s="75"/>
      <c r="E29" s="74" t="s">
        <v>97</v>
      </c>
      <c r="F29" s="74"/>
      <c r="G29" s="73">
        <v>30857</v>
      </c>
      <c r="H29" s="117">
        <v>100</v>
      </c>
      <c r="I29" s="205">
        <v>42.2</v>
      </c>
      <c r="J29" s="205">
        <v>21.4</v>
      </c>
      <c r="K29" s="205">
        <v>12.3</v>
      </c>
      <c r="L29" s="205">
        <v>9.5</v>
      </c>
      <c r="M29" s="205">
        <v>4.6</v>
      </c>
      <c r="N29" s="205">
        <v>10</v>
      </c>
      <c r="P29" s="70">
        <v>9</v>
      </c>
    </row>
    <row r="30" spans="1:16" s="69" customFormat="1" ht="8.25" customHeight="1">
      <c r="A30" s="69">
        <v>10</v>
      </c>
      <c r="C30" s="75"/>
      <c r="E30" s="74" t="s">
        <v>96</v>
      </c>
      <c r="F30" s="74"/>
      <c r="G30" s="73">
        <v>4569</v>
      </c>
      <c r="H30" s="117">
        <v>100</v>
      </c>
      <c r="I30" s="205">
        <v>50</v>
      </c>
      <c r="J30" s="205">
        <v>19.2</v>
      </c>
      <c r="K30" s="205">
        <v>10.5</v>
      </c>
      <c r="L30" s="205">
        <v>7.5</v>
      </c>
      <c r="M30" s="205">
        <v>3.6</v>
      </c>
      <c r="N30" s="205">
        <v>9.2</v>
      </c>
      <c r="P30" s="70">
        <v>10</v>
      </c>
    </row>
    <row r="31" spans="1:16" s="69" customFormat="1" ht="8.25" customHeight="1">
      <c r="A31" s="69">
        <v>11</v>
      </c>
      <c r="C31" s="75"/>
      <c r="E31" s="74" t="s">
        <v>95</v>
      </c>
      <c r="F31" s="74"/>
      <c r="G31" s="73">
        <v>109963</v>
      </c>
      <c r="H31" s="117">
        <v>100</v>
      </c>
      <c r="I31" s="205">
        <v>31.8</v>
      </c>
      <c r="J31" s="205">
        <v>20.9</v>
      </c>
      <c r="K31" s="205">
        <v>14</v>
      </c>
      <c r="L31" s="205">
        <v>11.2</v>
      </c>
      <c r="M31" s="205">
        <v>6.2</v>
      </c>
      <c r="N31" s="205">
        <v>15.8</v>
      </c>
      <c r="P31" s="70">
        <v>11</v>
      </c>
    </row>
    <row r="32" spans="1:16" s="69" customFormat="1" ht="8.25" customHeight="1">
      <c r="A32" s="69">
        <v>12</v>
      </c>
      <c r="C32" s="75"/>
      <c r="E32" s="74" t="s">
        <v>94</v>
      </c>
      <c r="F32" s="74"/>
      <c r="G32" s="73">
        <v>5365</v>
      </c>
      <c r="H32" s="117">
        <v>100</v>
      </c>
      <c r="I32" s="205">
        <v>19.8</v>
      </c>
      <c r="J32" s="205">
        <v>14.4</v>
      </c>
      <c r="K32" s="205">
        <v>12.9</v>
      </c>
      <c r="L32" s="205">
        <v>14.6</v>
      </c>
      <c r="M32" s="205">
        <v>7.1</v>
      </c>
      <c r="N32" s="205">
        <v>31.3</v>
      </c>
      <c r="P32" s="70">
        <v>12</v>
      </c>
    </row>
    <row r="33" spans="1:16" s="69" customFormat="1" ht="8.25" customHeight="1">
      <c r="A33" s="69">
        <v>13</v>
      </c>
      <c r="C33" s="75"/>
      <c r="E33" s="74" t="s">
        <v>93</v>
      </c>
      <c r="F33" s="74"/>
      <c r="G33" s="73">
        <v>2492</v>
      </c>
      <c r="H33" s="117">
        <v>100</v>
      </c>
      <c r="I33" s="205">
        <v>23.9</v>
      </c>
      <c r="J33" s="205">
        <v>19.8</v>
      </c>
      <c r="K33" s="205">
        <v>14.8</v>
      </c>
      <c r="L33" s="205">
        <v>12</v>
      </c>
      <c r="M33" s="205">
        <v>6.9</v>
      </c>
      <c r="N33" s="205">
        <v>22.6</v>
      </c>
      <c r="P33" s="70">
        <v>13</v>
      </c>
    </row>
    <row r="34" spans="1:16" s="69" customFormat="1" ht="8.25" customHeight="1">
      <c r="A34" s="69">
        <v>14</v>
      </c>
      <c r="C34" s="75"/>
      <c r="E34" s="74" t="s">
        <v>92</v>
      </c>
      <c r="F34" s="74"/>
      <c r="G34" s="73">
        <v>9286</v>
      </c>
      <c r="H34" s="117">
        <v>100</v>
      </c>
      <c r="I34" s="205">
        <v>18.8</v>
      </c>
      <c r="J34" s="205">
        <v>15.1</v>
      </c>
      <c r="K34" s="205">
        <v>12.2</v>
      </c>
      <c r="L34" s="205">
        <v>13</v>
      </c>
      <c r="M34" s="205">
        <v>7.1</v>
      </c>
      <c r="N34" s="205">
        <v>33.7</v>
      </c>
      <c r="P34" s="70">
        <v>14</v>
      </c>
    </row>
    <row r="35" spans="1:16" s="61" customFormat="1" ht="8.25" customHeight="1">
      <c r="A35" s="61">
        <v>15</v>
      </c>
      <c r="C35" s="67"/>
      <c r="E35" s="66" t="s">
        <v>22</v>
      </c>
      <c r="F35" s="66"/>
      <c r="G35" s="68">
        <v>172473</v>
      </c>
      <c r="H35" s="66">
        <v>100</v>
      </c>
      <c r="I35" s="202">
        <v>33.9</v>
      </c>
      <c r="J35" s="202">
        <v>20.3</v>
      </c>
      <c r="K35" s="202">
        <v>13.3</v>
      </c>
      <c r="L35" s="202">
        <v>11</v>
      </c>
      <c r="M35" s="202">
        <v>5.8</v>
      </c>
      <c r="N35" s="202">
        <v>15.7</v>
      </c>
      <c r="P35" s="62">
        <v>15</v>
      </c>
    </row>
    <row r="36" spans="1:16" ht="9.75" customHeight="1">
      <c r="A36" s="80"/>
      <c r="B36" s="116"/>
      <c r="C36" s="127"/>
      <c r="D36" s="129" t="s">
        <v>91</v>
      </c>
      <c r="E36" s="128"/>
      <c r="F36" s="128"/>
      <c r="G36" s="79"/>
      <c r="H36" s="80"/>
      <c r="I36" s="207"/>
      <c r="J36" s="207"/>
      <c r="K36" s="207"/>
      <c r="L36" s="207"/>
      <c r="M36" s="207"/>
      <c r="N36" s="207"/>
      <c r="O36" s="80"/>
      <c r="P36" s="76"/>
    </row>
    <row r="37" spans="1:16" ht="0.75" customHeight="1">
      <c r="A37" s="80"/>
      <c r="B37" s="116"/>
      <c r="C37" s="127"/>
      <c r="D37" s="126"/>
      <c r="E37" s="126"/>
      <c r="F37" s="126"/>
      <c r="G37" s="79">
        <v>0</v>
      </c>
      <c r="H37" s="80"/>
      <c r="I37" s="207"/>
      <c r="J37" s="207"/>
      <c r="K37" s="207"/>
      <c r="L37" s="207"/>
      <c r="M37" s="207"/>
      <c r="N37" s="207"/>
      <c r="O37" s="80"/>
      <c r="P37" s="76"/>
    </row>
    <row r="38" spans="1:16" s="69" customFormat="1" ht="8.25" customHeight="1">
      <c r="A38" s="69">
        <v>16</v>
      </c>
      <c r="C38" s="75"/>
      <c r="E38" s="74" t="s">
        <v>90</v>
      </c>
      <c r="F38" s="74"/>
      <c r="G38" s="73">
        <v>429</v>
      </c>
      <c r="H38" s="117">
        <v>100</v>
      </c>
      <c r="I38" s="205">
        <v>31.5</v>
      </c>
      <c r="J38" s="205">
        <v>19.8</v>
      </c>
      <c r="K38" s="205">
        <v>13.8</v>
      </c>
      <c r="L38" s="205">
        <v>17.2</v>
      </c>
      <c r="M38" s="205">
        <v>6.3</v>
      </c>
      <c r="N38" s="205">
        <v>11.4</v>
      </c>
      <c r="P38" s="70">
        <v>16</v>
      </c>
    </row>
    <row r="39" spans="1:16" s="69" customFormat="1" ht="8.25" customHeight="1">
      <c r="A39" s="69">
        <v>17</v>
      </c>
      <c r="C39" s="75"/>
      <c r="E39" s="74" t="s">
        <v>89</v>
      </c>
      <c r="F39" s="74"/>
      <c r="G39" s="73">
        <v>63331</v>
      </c>
      <c r="H39" s="117">
        <v>100</v>
      </c>
      <c r="I39" s="205">
        <v>53.6</v>
      </c>
      <c r="J39" s="205">
        <v>19.3</v>
      </c>
      <c r="K39" s="205">
        <v>10</v>
      </c>
      <c r="L39" s="205">
        <v>6.7</v>
      </c>
      <c r="M39" s="205">
        <v>3.1</v>
      </c>
      <c r="N39" s="205">
        <v>7.3</v>
      </c>
      <c r="P39" s="70">
        <v>17</v>
      </c>
    </row>
    <row r="40" spans="1:16" s="69" customFormat="1" ht="8.25" customHeight="1">
      <c r="A40" s="69">
        <v>18</v>
      </c>
      <c r="C40" s="75"/>
      <c r="E40" s="74" t="s">
        <v>88</v>
      </c>
      <c r="F40" s="74"/>
      <c r="G40" s="73">
        <v>48752</v>
      </c>
      <c r="H40" s="117">
        <v>100</v>
      </c>
      <c r="I40" s="205">
        <v>41.6</v>
      </c>
      <c r="J40" s="205">
        <v>20.3</v>
      </c>
      <c r="K40" s="205">
        <v>12.2</v>
      </c>
      <c r="L40" s="205">
        <v>9.5</v>
      </c>
      <c r="M40" s="205">
        <v>4.7</v>
      </c>
      <c r="N40" s="205">
        <v>11.8</v>
      </c>
      <c r="P40" s="70">
        <v>18</v>
      </c>
    </row>
    <row r="41" spans="1:16" s="69" customFormat="1" ht="8.25" customHeight="1">
      <c r="A41" s="69">
        <v>19</v>
      </c>
      <c r="C41" s="75"/>
      <c r="E41" s="74" t="s">
        <v>87</v>
      </c>
      <c r="F41" s="74"/>
      <c r="G41" s="73">
        <v>873</v>
      </c>
      <c r="H41" s="117">
        <v>100</v>
      </c>
      <c r="I41" s="205">
        <v>30.6</v>
      </c>
      <c r="J41" s="205">
        <v>20.3</v>
      </c>
      <c r="K41" s="205">
        <v>15.6</v>
      </c>
      <c r="L41" s="205">
        <v>12.8</v>
      </c>
      <c r="M41" s="205">
        <v>5.6</v>
      </c>
      <c r="N41" s="205">
        <v>15.1</v>
      </c>
      <c r="P41" s="70">
        <v>19</v>
      </c>
    </row>
    <row r="42" spans="1:16" s="61" customFormat="1" ht="8.25" customHeight="1">
      <c r="A42" s="61">
        <v>20</v>
      </c>
      <c r="C42" s="67"/>
      <c r="E42" s="66" t="s">
        <v>22</v>
      </c>
      <c r="F42" s="66"/>
      <c r="G42" s="68">
        <v>113385</v>
      </c>
      <c r="H42" s="66">
        <v>100</v>
      </c>
      <c r="I42" s="202">
        <v>48.2</v>
      </c>
      <c r="J42" s="202">
        <v>19.8</v>
      </c>
      <c r="K42" s="202">
        <v>11</v>
      </c>
      <c r="L42" s="202">
        <v>8</v>
      </c>
      <c r="M42" s="202">
        <v>3.8</v>
      </c>
      <c r="N42" s="202">
        <v>9.3</v>
      </c>
      <c r="P42" s="62">
        <v>20</v>
      </c>
    </row>
    <row r="43" spans="1:16" ht="9.75" customHeight="1">
      <c r="A43" s="80"/>
      <c r="B43" s="116"/>
      <c r="C43" s="127"/>
      <c r="D43" s="129" t="s">
        <v>86</v>
      </c>
      <c r="E43" s="128"/>
      <c r="F43" s="128"/>
      <c r="G43" s="79"/>
      <c r="H43" s="80"/>
      <c r="I43" s="207"/>
      <c r="J43" s="207"/>
      <c r="K43" s="207"/>
      <c r="L43" s="207"/>
      <c r="M43" s="207"/>
      <c r="N43" s="207"/>
      <c r="O43" s="80"/>
      <c r="P43" s="76"/>
    </row>
    <row r="44" spans="1:16" ht="0.75" customHeight="1">
      <c r="A44" s="80"/>
      <c r="B44" s="116"/>
      <c r="C44" s="127"/>
      <c r="D44" s="126"/>
      <c r="E44" s="126"/>
      <c r="F44" s="126"/>
      <c r="G44" s="79">
        <v>0</v>
      </c>
      <c r="H44" s="80"/>
      <c r="I44" s="207"/>
      <c r="J44" s="207"/>
      <c r="K44" s="207"/>
      <c r="L44" s="207"/>
      <c r="M44" s="207"/>
      <c r="N44" s="207"/>
      <c r="O44" s="80"/>
      <c r="P44" s="76"/>
    </row>
    <row r="45" spans="1:16" s="69" customFormat="1" ht="8.25" customHeight="1">
      <c r="A45" s="69">
        <v>21</v>
      </c>
      <c r="C45" s="75"/>
      <c r="E45" s="74" t="s">
        <v>85</v>
      </c>
      <c r="F45" s="74"/>
      <c r="G45" s="73">
        <v>7449</v>
      </c>
      <c r="H45" s="117">
        <v>100</v>
      </c>
      <c r="I45" s="205" t="s">
        <v>37</v>
      </c>
      <c r="J45" s="205" t="s">
        <v>37</v>
      </c>
      <c r="K45" s="205" t="s">
        <v>37</v>
      </c>
      <c r="L45" s="205" t="s">
        <v>37</v>
      </c>
      <c r="M45" s="205" t="s">
        <v>37</v>
      </c>
      <c r="N45" s="205">
        <v>100</v>
      </c>
      <c r="P45" s="70">
        <v>21</v>
      </c>
    </row>
    <row r="46" spans="1:16" s="69" customFormat="1" ht="8.25" customHeight="1">
      <c r="A46" s="69">
        <v>22</v>
      </c>
      <c r="C46" s="75"/>
      <c r="E46" s="74" t="s">
        <v>84</v>
      </c>
      <c r="F46" s="74"/>
      <c r="G46" s="73">
        <v>5531</v>
      </c>
      <c r="H46" s="117">
        <v>100</v>
      </c>
      <c r="I46" s="205" t="s">
        <v>37</v>
      </c>
      <c r="J46" s="205" t="s">
        <v>37</v>
      </c>
      <c r="K46" s="205" t="s">
        <v>37</v>
      </c>
      <c r="L46" s="205" t="s">
        <v>37</v>
      </c>
      <c r="M46" s="205" t="s">
        <v>37</v>
      </c>
      <c r="N46" s="205">
        <v>100</v>
      </c>
      <c r="P46" s="70">
        <v>22</v>
      </c>
    </row>
    <row r="47" spans="1:16" s="69" customFormat="1" ht="8.25" customHeight="1">
      <c r="A47" s="69">
        <v>23</v>
      </c>
      <c r="C47" s="75"/>
      <c r="E47" s="74" t="s">
        <v>83</v>
      </c>
      <c r="F47" s="74"/>
      <c r="G47" s="73">
        <v>35385</v>
      </c>
      <c r="H47" s="117">
        <v>100</v>
      </c>
      <c r="I47" s="205">
        <v>22.3</v>
      </c>
      <c r="J47" s="205">
        <v>12.4</v>
      </c>
      <c r="K47" s="205">
        <v>11.8</v>
      </c>
      <c r="L47" s="205">
        <v>10.8</v>
      </c>
      <c r="M47" s="205">
        <v>8.7</v>
      </c>
      <c r="N47" s="205">
        <v>34</v>
      </c>
      <c r="P47" s="70">
        <v>23</v>
      </c>
    </row>
    <row r="48" spans="1:16" s="61" customFormat="1" ht="8.25" customHeight="1">
      <c r="A48" s="61">
        <v>24</v>
      </c>
      <c r="C48" s="67"/>
      <c r="E48" s="66" t="s">
        <v>22</v>
      </c>
      <c r="F48" s="66"/>
      <c r="G48" s="68">
        <v>48365</v>
      </c>
      <c r="H48" s="66">
        <v>100</v>
      </c>
      <c r="I48" s="202">
        <v>16.3</v>
      </c>
      <c r="J48" s="202">
        <v>9.1</v>
      </c>
      <c r="K48" s="202">
        <v>8.6</v>
      </c>
      <c r="L48" s="202">
        <v>7.9</v>
      </c>
      <c r="M48" s="202">
        <v>6.4</v>
      </c>
      <c r="N48" s="202">
        <v>51.7</v>
      </c>
      <c r="P48" s="62">
        <v>24</v>
      </c>
    </row>
    <row r="49" spans="1:16" ht="9.75" customHeight="1">
      <c r="A49" s="80"/>
      <c r="B49" s="116"/>
      <c r="C49" s="127"/>
      <c r="D49" s="129" t="s">
        <v>82</v>
      </c>
      <c r="E49" s="128"/>
      <c r="F49" s="128"/>
      <c r="G49" s="79"/>
      <c r="H49" s="80"/>
      <c r="I49" s="207"/>
      <c r="J49" s="207"/>
      <c r="K49" s="207"/>
      <c r="L49" s="207"/>
      <c r="M49" s="207"/>
      <c r="N49" s="207"/>
      <c r="O49" s="80"/>
      <c r="P49" s="76"/>
    </row>
    <row r="50" spans="1:16" ht="0.75" customHeight="1">
      <c r="A50" s="80"/>
      <c r="B50" s="116"/>
      <c r="C50" s="127"/>
      <c r="D50" s="126"/>
      <c r="E50" s="126"/>
      <c r="F50" s="126"/>
      <c r="G50" s="79">
        <v>0</v>
      </c>
      <c r="H50" s="80"/>
      <c r="I50" s="207"/>
      <c r="J50" s="207"/>
      <c r="K50" s="207"/>
      <c r="L50" s="207"/>
      <c r="M50" s="207"/>
      <c r="N50" s="207"/>
      <c r="O50" s="80"/>
      <c r="P50" s="76"/>
    </row>
    <row r="51" spans="1:16" s="69" customFormat="1" ht="8.25" customHeight="1">
      <c r="A51" s="69">
        <v>25</v>
      </c>
      <c r="C51" s="75"/>
      <c r="E51" s="74" t="s">
        <v>81</v>
      </c>
      <c r="F51" s="74"/>
      <c r="G51" s="73">
        <v>1453</v>
      </c>
      <c r="H51" s="117">
        <v>100</v>
      </c>
      <c r="I51" s="205">
        <v>29.5</v>
      </c>
      <c r="J51" s="205">
        <v>14.7</v>
      </c>
      <c r="K51" s="205">
        <v>7.4</v>
      </c>
      <c r="L51" s="205">
        <v>17.3</v>
      </c>
      <c r="M51" s="205">
        <v>6.5</v>
      </c>
      <c r="N51" s="205">
        <v>24.5</v>
      </c>
      <c r="P51" s="70">
        <v>25</v>
      </c>
    </row>
    <row r="52" spans="1:16" s="69" customFormat="1" ht="8.25" customHeight="1">
      <c r="A52" s="69">
        <v>26</v>
      </c>
      <c r="C52" s="75"/>
      <c r="E52" s="74" t="s">
        <v>80</v>
      </c>
      <c r="F52" s="74"/>
      <c r="G52" s="73">
        <v>2165</v>
      </c>
      <c r="H52" s="117">
        <v>100</v>
      </c>
      <c r="I52" s="205" t="s">
        <v>37</v>
      </c>
      <c r="J52" s="205" t="s">
        <v>37</v>
      </c>
      <c r="K52" s="205">
        <v>2.8</v>
      </c>
      <c r="L52" s="205">
        <v>9.9</v>
      </c>
      <c r="M52" s="205">
        <v>5.8</v>
      </c>
      <c r="N52" s="205">
        <v>81.5</v>
      </c>
      <c r="P52" s="70">
        <v>26</v>
      </c>
    </row>
    <row r="53" spans="1:16" s="69" customFormat="1" ht="8.25" customHeight="1">
      <c r="A53" s="69">
        <v>27</v>
      </c>
      <c r="C53" s="75"/>
      <c r="E53" s="74" t="s">
        <v>79</v>
      </c>
      <c r="F53" s="74"/>
      <c r="G53" s="73">
        <v>3448</v>
      </c>
      <c r="H53" s="117">
        <v>100</v>
      </c>
      <c r="I53" s="205" t="s">
        <v>37</v>
      </c>
      <c r="J53" s="205" t="s">
        <v>37</v>
      </c>
      <c r="K53" s="205" t="s">
        <v>37</v>
      </c>
      <c r="L53" s="205" t="s">
        <v>37</v>
      </c>
      <c r="M53" s="205" t="s">
        <v>37</v>
      </c>
      <c r="N53" s="205">
        <v>100</v>
      </c>
      <c r="P53" s="70">
        <v>27</v>
      </c>
    </row>
    <row r="54" spans="1:16" s="69" customFormat="1" ht="8.25" customHeight="1">
      <c r="A54" s="69">
        <v>28</v>
      </c>
      <c r="C54" s="75"/>
      <c r="E54" s="74" t="s">
        <v>78</v>
      </c>
      <c r="F54" s="74"/>
      <c r="G54" s="73">
        <v>38173</v>
      </c>
      <c r="H54" s="117">
        <v>100</v>
      </c>
      <c r="I54" s="205">
        <v>32.4</v>
      </c>
      <c r="J54" s="205">
        <v>19.2</v>
      </c>
      <c r="K54" s="205">
        <v>14.8</v>
      </c>
      <c r="L54" s="205">
        <v>11.8</v>
      </c>
      <c r="M54" s="205">
        <v>5.6</v>
      </c>
      <c r="N54" s="205">
        <v>16.1</v>
      </c>
      <c r="P54" s="70">
        <v>28</v>
      </c>
    </row>
    <row r="55" spans="1:16" s="69" customFormat="1" ht="8.25" customHeight="1">
      <c r="A55" s="69">
        <v>29</v>
      </c>
      <c r="C55" s="75"/>
      <c r="E55" s="74" t="s">
        <v>77</v>
      </c>
      <c r="F55" s="74"/>
      <c r="G55" s="73">
        <v>1525</v>
      </c>
      <c r="H55" s="117">
        <v>100</v>
      </c>
      <c r="I55" s="205">
        <v>16.6</v>
      </c>
      <c r="J55" s="205">
        <v>9.7</v>
      </c>
      <c r="K55" s="205">
        <v>11.1</v>
      </c>
      <c r="L55" s="205">
        <v>15.2</v>
      </c>
      <c r="M55" s="205">
        <v>8.8</v>
      </c>
      <c r="N55" s="205">
        <v>38.6</v>
      </c>
      <c r="P55" s="70">
        <v>29</v>
      </c>
    </row>
    <row r="56" spans="1:16" s="61" customFormat="1" ht="8.25" customHeight="1">
      <c r="A56" s="61">
        <v>30</v>
      </c>
      <c r="C56" s="67"/>
      <c r="E56" s="66" t="s">
        <v>22</v>
      </c>
      <c r="F56" s="66"/>
      <c r="G56" s="68">
        <v>46764</v>
      </c>
      <c r="H56" s="66">
        <v>100</v>
      </c>
      <c r="I56" s="202">
        <v>27.9</v>
      </c>
      <c r="J56" s="202">
        <v>16.4</v>
      </c>
      <c r="K56" s="202">
        <v>12.8</v>
      </c>
      <c r="L56" s="202">
        <v>11.1</v>
      </c>
      <c r="M56" s="202">
        <v>5.4</v>
      </c>
      <c r="N56" s="202">
        <v>26.3</v>
      </c>
      <c r="P56" s="62">
        <v>30</v>
      </c>
    </row>
    <row r="57" spans="1:16" ht="9.75" customHeight="1">
      <c r="A57" s="80"/>
      <c r="B57" s="116"/>
      <c r="C57" s="127"/>
      <c r="D57" s="129" t="s">
        <v>76</v>
      </c>
      <c r="E57" s="128"/>
      <c r="F57" s="128"/>
      <c r="G57" s="79"/>
      <c r="H57" s="80"/>
      <c r="I57" s="207"/>
      <c r="J57" s="207"/>
      <c r="K57" s="207"/>
      <c r="L57" s="207"/>
      <c r="M57" s="207"/>
      <c r="N57" s="207"/>
      <c r="O57" s="80"/>
      <c r="P57" s="76"/>
    </row>
    <row r="58" spans="1:16" ht="0.75" customHeight="1">
      <c r="A58" s="80"/>
      <c r="B58" s="116"/>
      <c r="C58" s="127"/>
      <c r="D58" s="126"/>
      <c r="E58" s="126"/>
      <c r="F58" s="126"/>
      <c r="G58" s="79">
        <v>0</v>
      </c>
      <c r="H58" s="80"/>
      <c r="I58" s="207"/>
      <c r="J58" s="207"/>
      <c r="K58" s="207"/>
      <c r="L58" s="207"/>
      <c r="M58" s="207"/>
      <c r="N58" s="207"/>
      <c r="O58" s="80"/>
      <c r="P58" s="76"/>
    </row>
    <row r="59" spans="1:16" s="69" customFormat="1" ht="8.25" customHeight="1">
      <c r="A59" s="69">
        <v>31</v>
      </c>
      <c r="C59" s="75"/>
      <c r="E59" s="74" t="s">
        <v>75</v>
      </c>
      <c r="F59" s="74"/>
      <c r="G59" s="73">
        <v>324</v>
      </c>
      <c r="H59" s="117">
        <v>100</v>
      </c>
      <c r="I59" s="205">
        <v>32.4</v>
      </c>
      <c r="J59" s="205">
        <v>20.1</v>
      </c>
      <c r="K59" s="205">
        <v>9.9</v>
      </c>
      <c r="L59" s="205">
        <v>13.9</v>
      </c>
      <c r="M59" s="205">
        <v>5.6</v>
      </c>
      <c r="N59" s="205">
        <v>18.2</v>
      </c>
      <c r="P59" s="70">
        <v>31</v>
      </c>
    </row>
    <row r="60" spans="1:16" s="69" customFormat="1" ht="8.25" customHeight="1">
      <c r="A60" s="69">
        <v>32</v>
      </c>
      <c r="C60" s="75"/>
      <c r="E60" s="74" t="s">
        <v>74</v>
      </c>
      <c r="F60" s="74"/>
      <c r="G60" s="73">
        <v>825</v>
      </c>
      <c r="H60" s="117">
        <v>100</v>
      </c>
      <c r="I60" s="205">
        <v>41.3</v>
      </c>
      <c r="J60" s="205">
        <v>14.4</v>
      </c>
      <c r="K60" s="205">
        <v>8.4</v>
      </c>
      <c r="L60" s="205">
        <v>11.3</v>
      </c>
      <c r="M60" s="205">
        <v>2.8</v>
      </c>
      <c r="N60" s="205">
        <v>21.8</v>
      </c>
      <c r="P60" s="70">
        <v>32</v>
      </c>
    </row>
    <row r="61" spans="1:16" s="69" customFormat="1" ht="8.25" customHeight="1">
      <c r="A61" s="69">
        <v>33</v>
      </c>
      <c r="C61" s="75"/>
      <c r="E61" s="74" t="s">
        <v>73</v>
      </c>
      <c r="F61" s="74"/>
      <c r="G61" s="73">
        <v>37017</v>
      </c>
      <c r="H61" s="117">
        <v>100</v>
      </c>
      <c r="I61" s="205">
        <v>39.1</v>
      </c>
      <c r="J61" s="205">
        <v>23.2</v>
      </c>
      <c r="K61" s="205">
        <v>8.7</v>
      </c>
      <c r="L61" s="205">
        <v>12.7</v>
      </c>
      <c r="M61" s="205">
        <v>3.6</v>
      </c>
      <c r="N61" s="205">
        <v>12.7</v>
      </c>
      <c r="P61" s="70">
        <v>33</v>
      </c>
    </row>
    <row r="62" spans="1:16" s="61" customFormat="1" ht="8.25" customHeight="1">
      <c r="A62" s="61">
        <v>34</v>
      </c>
      <c r="C62" s="67"/>
      <c r="E62" s="66" t="s">
        <v>22</v>
      </c>
      <c r="F62" s="66"/>
      <c r="G62" s="68">
        <v>38166</v>
      </c>
      <c r="H62" s="66">
        <v>100</v>
      </c>
      <c r="I62" s="202">
        <v>39.1</v>
      </c>
      <c r="J62" s="202">
        <v>23</v>
      </c>
      <c r="K62" s="202">
        <v>8.7</v>
      </c>
      <c r="L62" s="202">
        <v>12.7</v>
      </c>
      <c r="M62" s="202">
        <v>3.6</v>
      </c>
      <c r="N62" s="202">
        <v>13</v>
      </c>
      <c r="P62" s="62">
        <v>34</v>
      </c>
    </row>
    <row r="63" spans="1:16" ht="9.75" customHeight="1">
      <c r="A63" s="80"/>
      <c r="B63" s="116"/>
      <c r="C63" s="127"/>
      <c r="D63" s="129" t="s">
        <v>72</v>
      </c>
      <c r="E63" s="128"/>
      <c r="F63" s="128"/>
      <c r="G63" s="79"/>
      <c r="H63" s="80"/>
      <c r="I63" s="207"/>
      <c r="J63" s="207"/>
      <c r="K63" s="207"/>
      <c r="L63" s="207"/>
      <c r="M63" s="207"/>
      <c r="N63" s="207"/>
      <c r="O63" s="80"/>
      <c r="P63" s="76"/>
    </row>
    <row r="64" spans="1:16" ht="0.75" customHeight="1">
      <c r="A64" s="80"/>
      <c r="B64" s="116"/>
      <c r="C64" s="127"/>
      <c r="D64" s="126"/>
      <c r="E64" s="126"/>
      <c r="F64" s="126"/>
      <c r="G64" s="79">
        <v>0</v>
      </c>
      <c r="H64" s="80"/>
      <c r="I64" s="207"/>
      <c r="J64" s="207"/>
      <c r="K64" s="207"/>
      <c r="L64" s="207"/>
      <c r="M64" s="207"/>
      <c r="N64" s="207"/>
      <c r="O64" s="80"/>
      <c r="P64" s="76"/>
    </row>
    <row r="65" spans="1:16" s="69" customFormat="1" ht="8.25" customHeight="1">
      <c r="A65" s="69">
        <v>35</v>
      </c>
      <c r="C65" s="75"/>
      <c r="E65" s="74" t="s">
        <v>71</v>
      </c>
      <c r="F65" s="74"/>
      <c r="G65" s="73">
        <v>44322</v>
      </c>
      <c r="H65" s="117">
        <v>100</v>
      </c>
      <c r="I65" s="205">
        <v>38.9</v>
      </c>
      <c r="J65" s="205">
        <v>19.8</v>
      </c>
      <c r="K65" s="205">
        <v>12.9</v>
      </c>
      <c r="L65" s="205">
        <v>10.2</v>
      </c>
      <c r="M65" s="205">
        <v>5.1</v>
      </c>
      <c r="N65" s="205">
        <v>13</v>
      </c>
      <c r="P65" s="70">
        <v>35</v>
      </c>
    </row>
    <row r="66" spans="1:16" s="69" customFormat="1" ht="8.25" customHeight="1">
      <c r="A66" s="69">
        <v>36</v>
      </c>
      <c r="C66" s="75"/>
      <c r="E66" s="74" t="s">
        <v>70</v>
      </c>
      <c r="F66" s="74"/>
      <c r="G66" s="73">
        <v>24375</v>
      </c>
      <c r="H66" s="117">
        <v>100</v>
      </c>
      <c r="I66" s="205">
        <v>31.5</v>
      </c>
      <c r="J66" s="205">
        <v>19.6</v>
      </c>
      <c r="K66" s="205">
        <v>14.4</v>
      </c>
      <c r="L66" s="205">
        <v>12.3</v>
      </c>
      <c r="M66" s="205">
        <v>6</v>
      </c>
      <c r="N66" s="205">
        <v>16.2</v>
      </c>
      <c r="P66" s="70">
        <v>36</v>
      </c>
    </row>
    <row r="67" spans="1:16" s="69" customFormat="1" ht="8.25" customHeight="1">
      <c r="A67" s="69">
        <v>37</v>
      </c>
      <c r="C67" s="75"/>
      <c r="E67" s="74" t="s">
        <v>69</v>
      </c>
      <c r="F67" s="74"/>
      <c r="G67" s="73">
        <v>2359</v>
      </c>
      <c r="H67" s="117">
        <v>100</v>
      </c>
      <c r="I67" s="205">
        <v>20.6</v>
      </c>
      <c r="J67" s="205">
        <v>11</v>
      </c>
      <c r="K67" s="205">
        <v>7</v>
      </c>
      <c r="L67" s="205">
        <v>18.3</v>
      </c>
      <c r="M67" s="205">
        <v>6.2</v>
      </c>
      <c r="N67" s="205">
        <v>36.8</v>
      </c>
      <c r="P67" s="70">
        <v>37</v>
      </c>
    </row>
    <row r="68" spans="1:16" s="69" customFormat="1" ht="8.25" customHeight="1">
      <c r="A68" s="69">
        <v>38</v>
      </c>
      <c r="C68" s="75"/>
      <c r="E68" s="74" t="s">
        <v>68</v>
      </c>
      <c r="F68" s="74"/>
      <c r="G68" s="73">
        <v>789</v>
      </c>
      <c r="H68" s="117">
        <v>100</v>
      </c>
      <c r="I68" s="205">
        <v>25</v>
      </c>
      <c r="J68" s="205">
        <v>16.1</v>
      </c>
      <c r="K68" s="205">
        <v>11</v>
      </c>
      <c r="L68" s="205">
        <v>12.5</v>
      </c>
      <c r="M68" s="205">
        <v>6.2</v>
      </c>
      <c r="N68" s="205">
        <v>29.2</v>
      </c>
      <c r="P68" s="70">
        <v>38</v>
      </c>
    </row>
    <row r="69" spans="1:16" s="69" customFormat="1" ht="8.25" customHeight="1">
      <c r="A69" s="69">
        <v>39</v>
      </c>
      <c r="C69" s="75"/>
      <c r="E69" s="74" t="s">
        <v>67</v>
      </c>
      <c r="F69" s="74"/>
      <c r="G69" s="73">
        <v>25462</v>
      </c>
      <c r="H69" s="117">
        <v>100</v>
      </c>
      <c r="I69" s="205">
        <v>31.2</v>
      </c>
      <c r="J69" s="205">
        <v>18</v>
      </c>
      <c r="K69" s="205">
        <v>11.4</v>
      </c>
      <c r="L69" s="205">
        <v>11.9</v>
      </c>
      <c r="M69" s="205">
        <v>6.2</v>
      </c>
      <c r="N69" s="205">
        <v>21.3</v>
      </c>
      <c r="P69" s="70">
        <v>39</v>
      </c>
    </row>
    <row r="70" spans="1:16" s="69" customFormat="1" ht="8.25" customHeight="1">
      <c r="A70" s="69">
        <v>40</v>
      </c>
      <c r="C70" s="75"/>
      <c r="E70" s="74" t="s">
        <v>66</v>
      </c>
      <c r="F70" s="74"/>
      <c r="G70" s="73">
        <v>10171</v>
      </c>
      <c r="H70" s="117">
        <v>100</v>
      </c>
      <c r="I70" s="205">
        <v>27</v>
      </c>
      <c r="J70" s="205">
        <v>18.9</v>
      </c>
      <c r="K70" s="205">
        <v>13.5</v>
      </c>
      <c r="L70" s="205">
        <v>13.3</v>
      </c>
      <c r="M70" s="205">
        <v>6.8</v>
      </c>
      <c r="N70" s="205">
        <v>20.5</v>
      </c>
      <c r="P70" s="70">
        <v>40</v>
      </c>
    </row>
    <row r="71" spans="1:16" s="69" customFormat="1" ht="8.25" customHeight="1">
      <c r="A71" s="69">
        <v>41</v>
      </c>
      <c r="C71" s="75"/>
      <c r="E71" s="74" t="s">
        <v>65</v>
      </c>
      <c r="F71" s="74"/>
      <c r="G71" s="73">
        <v>34254</v>
      </c>
      <c r="H71" s="117">
        <v>100</v>
      </c>
      <c r="I71" s="205">
        <v>24.6</v>
      </c>
      <c r="J71" s="205">
        <v>13.6</v>
      </c>
      <c r="K71" s="205">
        <v>8</v>
      </c>
      <c r="L71" s="205">
        <v>17.3</v>
      </c>
      <c r="M71" s="205">
        <v>6.5</v>
      </c>
      <c r="N71" s="205">
        <v>29.9</v>
      </c>
      <c r="P71" s="70">
        <v>41</v>
      </c>
    </row>
    <row r="72" spans="1:16" s="69" customFormat="1" ht="8.25" customHeight="1">
      <c r="A72" s="69">
        <v>42</v>
      </c>
      <c r="C72" s="75"/>
      <c r="E72" s="74" t="s">
        <v>64</v>
      </c>
      <c r="F72" s="74"/>
      <c r="G72" s="73">
        <v>10495</v>
      </c>
      <c r="H72" s="117">
        <v>100</v>
      </c>
      <c r="I72" s="205">
        <v>24.9</v>
      </c>
      <c r="J72" s="205">
        <v>17.1</v>
      </c>
      <c r="K72" s="205">
        <v>11.7</v>
      </c>
      <c r="L72" s="205">
        <v>12.5</v>
      </c>
      <c r="M72" s="205">
        <v>6.2</v>
      </c>
      <c r="N72" s="205">
        <v>27.6</v>
      </c>
      <c r="P72" s="70">
        <v>42</v>
      </c>
    </row>
    <row r="73" spans="1:16" s="69" customFormat="1" ht="8.25" customHeight="1">
      <c r="A73" s="69">
        <v>43</v>
      </c>
      <c r="C73" s="75"/>
      <c r="E73" s="74" t="s">
        <v>63</v>
      </c>
      <c r="F73" s="74"/>
      <c r="G73" s="73">
        <v>20692</v>
      </c>
      <c r="H73" s="117">
        <v>100</v>
      </c>
      <c r="I73" s="205">
        <v>22.1</v>
      </c>
      <c r="J73" s="205">
        <v>16.3</v>
      </c>
      <c r="K73" s="205">
        <v>8.8</v>
      </c>
      <c r="L73" s="205">
        <v>10.1</v>
      </c>
      <c r="M73" s="205">
        <v>3.9</v>
      </c>
      <c r="N73" s="205">
        <v>38.8</v>
      </c>
      <c r="P73" s="70">
        <v>43</v>
      </c>
    </row>
    <row r="74" spans="1:16" s="69" customFormat="1" ht="8.25" customHeight="1">
      <c r="A74" s="69">
        <v>44</v>
      </c>
      <c r="C74" s="75"/>
      <c r="E74" s="74" t="s">
        <v>62</v>
      </c>
      <c r="F74" s="74"/>
      <c r="G74" s="73">
        <v>7478</v>
      </c>
      <c r="H74" s="117">
        <v>100</v>
      </c>
      <c r="I74" s="205">
        <v>22.1</v>
      </c>
      <c r="J74" s="205">
        <v>14.8</v>
      </c>
      <c r="K74" s="205">
        <v>10</v>
      </c>
      <c r="L74" s="205">
        <v>8.7</v>
      </c>
      <c r="M74" s="205">
        <v>4.2</v>
      </c>
      <c r="N74" s="205">
        <v>40.1</v>
      </c>
      <c r="P74" s="70">
        <v>44</v>
      </c>
    </row>
    <row r="75" spans="1:16" s="69" customFormat="1" ht="8.25" customHeight="1">
      <c r="A75" s="69">
        <v>45</v>
      </c>
      <c r="C75" s="75"/>
      <c r="E75" s="74" t="s">
        <v>61</v>
      </c>
      <c r="F75" s="74"/>
      <c r="G75" s="73">
        <v>25110</v>
      </c>
      <c r="H75" s="117">
        <v>100</v>
      </c>
      <c r="I75" s="205">
        <v>32.5</v>
      </c>
      <c r="J75" s="205">
        <v>15.9</v>
      </c>
      <c r="K75" s="205">
        <v>8.2</v>
      </c>
      <c r="L75" s="205">
        <v>19.7</v>
      </c>
      <c r="M75" s="205">
        <v>6.8</v>
      </c>
      <c r="N75" s="205">
        <v>16.9</v>
      </c>
      <c r="P75" s="70">
        <v>45</v>
      </c>
    </row>
    <row r="76" spans="1:16" s="69" customFormat="1" ht="8.25" customHeight="1">
      <c r="A76" s="69">
        <v>46</v>
      </c>
      <c r="C76" s="75"/>
      <c r="E76" s="74" t="s">
        <v>60</v>
      </c>
      <c r="F76" s="74"/>
      <c r="G76" s="73">
        <v>5613</v>
      </c>
      <c r="H76" s="117">
        <v>100</v>
      </c>
      <c r="I76" s="205">
        <v>25.9</v>
      </c>
      <c r="J76" s="205">
        <v>16.2</v>
      </c>
      <c r="K76" s="205">
        <v>12</v>
      </c>
      <c r="L76" s="205">
        <v>14.5</v>
      </c>
      <c r="M76" s="205">
        <v>7.2</v>
      </c>
      <c r="N76" s="205">
        <v>24.3</v>
      </c>
      <c r="P76" s="70">
        <v>46</v>
      </c>
    </row>
    <row r="77" spans="1:16" s="69" customFormat="1" ht="8.25" customHeight="1">
      <c r="A77" s="69">
        <v>47</v>
      </c>
      <c r="C77" s="75"/>
      <c r="E77" s="74" t="s">
        <v>59</v>
      </c>
      <c r="F77" s="74"/>
      <c r="G77" s="73">
        <v>26690</v>
      </c>
      <c r="H77" s="117">
        <v>100</v>
      </c>
      <c r="I77" s="205">
        <v>60.7</v>
      </c>
      <c r="J77" s="205">
        <v>18.4</v>
      </c>
      <c r="K77" s="205">
        <v>7.7</v>
      </c>
      <c r="L77" s="205">
        <v>6</v>
      </c>
      <c r="M77" s="205">
        <v>2.1</v>
      </c>
      <c r="N77" s="205">
        <v>5.1</v>
      </c>
      <c r="P77" s="70">
        <v>47</v>
      </c>
    </row>
    <row r="78" spans="1:16" s="69" customFormat="1" ht="8.25" customHeight="1">
      <c r="A78" s="69">
        <v>48</v>
      </c>
      <c r="C78" s="75"/>
      <c r="E78" s="74" t="s">
        <v>58</v>
      </c>
      <c r="F78" s="74"/>
      <c r="G78" s="73">
        <v>9243</v>
      </c>
      <c r="H78" s="117">
        <v>100</v>
      </c>
      <c r="I78" s="205">
        <v>46.3</v>
      </c>
      <c r="J78" s="205">
        <v>21.6</v>
      </c>
      <c r="K78" s="205">
        <v>11.8</v>
      </c>
      <c r="L78" s="205">
        <v>7.6</v>
      </c>
      <c r="M78" s="205">
        <v>3.3</v>
      </c>
      <c r="N78" s="205">
        <v>9.4</v>
      </c>
      <c r="P78" s="70">
        <v>48</v>
      </c>
    </row>
    <row r="79" spans="1:16" s="69" customFormat="1" ht="8.25" customHeight="1">
      <c r="A79" s="69">
        <v>49</v>
      </c>
      <c r="C79" s="75"/>
      <c r="E79" s="74" t="s">
        <v>57</v>
      </c>
      <c r="F79" s="74"/>
      <c r="G79" s="73">
        <v>9285</v>
      </c>
      <c r="H79" s="117">
        <v>100</v>
      </c>
      <c r="I79" s="205">
        <v>25.9</v>
      </c>
      <c r="J79" s="205">
        <v>17.4</v>
      </c>
      <c r="K79" s="205">
        <v>8.9</v>
      </c>
      <c r="L79" s="205">
        <v>15.4</v>
      </c>
      <c r="M79" s="205">
        <v>4.2</v>
      </c>
      <c r="N79" s="205">
        <v>28.1</v>
      </c>
      <c r="P79" s="70">
        <v>49</v>
      </c>
    </row>
    <row r="80" spans="1:16" s="69" customFormat="1" ht="8.25" customHeight="1">
      <c r="A80" s="69">
        <v>50</v>
      </c>
      <c r="C80" s="75"/>
      <c r="E80" s="74" t="s">
        <v>56</v>
      </c>
      <c r="F80" s="74"/>
      <c r="G80" s="73">
        <v>1607</v>
      </c>
      <c r="H80" s="117">
        <v>100</v>
      </c>
      <c r="I80" s="205">
        <v>21.8</v>
      </c>
      <c r="J80" s="205">
        <v>17</v>
      </c>
      <c r="K80" s="205">
        <v>11.1</v>
      </c>
      <c r="L80" s="205">
        <v>13.8</v>
      </c>
      <c r="M80" s="205">
        <v>7.7</v>
      </c>
      <c r="N80" s="205">
        <v>28.6</v>
      </c>
      <c r="P80" s="70">
        <v>50</v>
      </c>
    </row>
    <row r="81" spans="1:16" s="61" customFormat="1" ht="8.25" customHeight="1">
      <c r="A81" s="61">
        <v>51</v>
      </c>
      <c r="C81" s="67"/>
      <c r="E81" s="66" t="s">
        <v>22</v>
      </c>
      <c r="F81" s="66"/>
      <c r="G81" s="68">
        <v>257945</v>
      </c>
      <c r="H81" s="66">
        <v>100</v>
      </c>
      <c r="I81" s="202">
        <v>33.5</v>
      </c>
      <c r="J81" s="202">
        <v>17.5</v>
      </c>
      <c r="K81" s="202">
        <v>10.5</v>
      </c>
      <c r="L81" s="202">
        <v>12.5</v>
      </c>
      <c r="M81" s="202">
        <v>5.3</v>
      </c>
      <c r="N81" s="202">
        <v>20.7</v>
      </c>
      <c r="P81" s="62">
        <v>51</v>
      </c>
    </row>
    <row r="82" spans="1:16" ht="9.75" customHeight="1">
      <c r="A82" s="80"/>
      <c r="B82" s="116"/>
      <c r="C82" s="127"/>
      <c r="D82" s="129" t="s">
        <v>55</v>
      </c>
      <c r="E82" s="128"/>
      <c r="F82" s="128"/>
      <c r="G82" s="79"/>
      <c r="H82" s="80"/>
      <c r="I82" s="207"/>
      <c r="J82" s="207"/>
      <c r="K82" s="207"/>
      <c r="L82" s="207"/>
      <c r="M82" s="207"/>
      <c r="N82" s="207"/>
      <c r="O82" s="80"/>
      <c r="P82" s="76"/>
    </row>
    <row r="83" spans="1:16" ht="0.75" customHeight="1">
      <c r="A83" s="80"/>
      <c r="B83" s="116"/>
      <c r="C83" s="127"/>
      <c r="D83" s="126"/>
      <c r="E83" s="126"/>
      <c r="F83" s="126"/>
      <c r="G83" s="79">
        <v>0</v>
      </c>
      <c r="H83" s="80"/>
      <c r="I83" s="207"/>
      <c r="J83" s="207"/>
      <c r="K83" s="207"/>
      <c r="L83" s="207"/>
      <c r="M83" s="207"/>
      <c r="N83" s="207"/>
      <c r="O83" s="80"/>
      <c r="P83" s="76"/>
    </row>
    <row r="84" spans="1:16" s="69" customFormat="1" ht="8.25" customHeight="1">
      <c r="A84" s="69">
        <v>52</v>
      </c>
      <c r="C84" s="75"/>
      <c r="E84" s="74" t="s">
        <v>54</v>
      </c>
      <c r="F84" s="74"/>
      <c r="G84" s="73">
        <v>2563</v>
      </c>
      <c r="H84" s="117">
        <v>100</v>
      </c>
      <c r="I84" s="205">
        <v>1.8</v>
      </c>
      <c r="J84" s="205">
        <v>1.6</v>
      </c>
      <c r="K84" s="205">
        <v>1.9</v>
      </c>
      <c r="L84" s="205">
        <v>4.3</v>
      </c>
      <c r="M84" s="205">
        <v>2.5</v>
      </c>
      <c r="N84" s="205">
        <v>87.9</v>
      </c>
      <c r="P84" s="70">
        <v>52</v>
      </c>
    </row>
    <row r="85" spans="1:16" s="69" customFormat="1" ht="8.25" customHeight="1">
      <c r="A85" s="69">
        <v>53</v>
      </c>
      <c r="C85" s="75"/>
      <c r="E85" s="74" t="s">
        <v>53</v>
      </c>
      <c r="F85" s="74"/>
      <c r="G85" s="73">
        <v>12303</v>
      </c>
      <c r="H85" s="117">
        <v>100</v>
      </c>
      <c r="I85" s="205">
        <v>29.4</v>
      </c>
      <c r="J85" s="205">
        <v>17.7</v>
      </c>
      <c r="K85" s="205">
        <v>11.8</v>
      </c>
      <c r="L85" s="205">
        <v>11.7</v>
      </c>
      <c r="M85" s="205">
        <v>4.9</v>
      </c>
      <c r="N85" s="205">
        <v>24.5</v>
      </c>
      <c r="P85" s="70">
        <v>53</v>
      </c>
    </row>
    <row r="86" spans="1:16" s="69" customFormat="1" ht="8.25" customHeight="1">
      <c r="A86" s="69">
        <v>54</v>
      </c>
      <c r="C86" s="75"/>
      <c r="E86" s="74" t="s">
        <v>52</v>
      </c>
      <c r="F86" s="74"/>
      <c r="G86" s="73">
        <v>5191</v>
      </c>
      <c r="H86" s="117">
        <v>100</v>
      </c>
      <c r="I86" s="205">
        <v>14.1</v>
      </c>
      <c r="J86" s="205">
        <v>9.6</v>
      </c>
      <c r="K86" s="205">
        <v>7.2</v>
      </c>
      <c r="L86" s="205">
        <v>11</v>
      </c>
      <c r="M86" s="205">
        <v>4.7</v>
      </c>
      <c r="N86" s="205">
        <v>53.4</v>
      </c>
      <c r="P86" s="70">
        <v>54</v>
      </c>
    </row>
    <row r="87" spans="1:16" s="69" customFormat="1" ht="8.25" customHeight="1">
      <c r="A87" s="69">
        <v>55</v>
      </c>
      <c r="C87" s="75"/>
      <c r="E87" s="69" t="s">
        <v>199</v>
      </c>
      <c r="G87" s="73"/>
      <c r="I87" s="208"/>
      <c r="J87" s="208"/>
      <c r="K87" s="208"/>
      <c r="L87" s="208"/>
      <c r="M87" s="208"/>
      <c r="N87" s="208"/>
      <c r="P87" s="70"/>
    </row>
    <row r="88" spans="3:16" s="69" customFormat="1" ht="8.25" customHeight="1">
      <c r="C88" s="75"/>
      <c r="E88" s="84" t="s">
        <v>50</v>
      </c>
      <c r="F88" s="74"/>
      <c r="G88" s="73">
        <v>33918</v>
      </c>
      <c r="H88" s="117">
        <v>100</v>
      </c>
      <c r="I88" s="205">
        <v>16.1</v>
      </c>
      <c r="J88" s="205">
        <v>9.4</v>
      </c>
      <c r="K88" s="205">
        <v>7.9</v>
      </c>
      <c r="L88" s="205">
        <v>11.3</v>
      </c>
      <c r="M88" s="205">
        <v>5.6</v>
      </c>
      <c r="N88" s="205">
        <v>49.7</v>
      </c>
      <c r="P88" s="70">
        <v>55</v>
      </c>
    </row>
    <row r="89" spans="1:16" s="69" customFormat="1" ht="8.25" customHeight="1">
      <c r="A89" s="69">
        <v>56</v>
      </c>
      <c r="C89" s="75"/>
      <c r="E89" s="69" t="s">
        <v>49</v>
      </c>
      <c r="G89" s="73"/>
      <c r="I89" s="208"/>
      <c r="J89" s="208"/>
      <c r="K89" s="208"/>
      <c r="L89" s="208"/>
      <c r="M89" s="208"/>
      <c r="N89" s="208"/>
      <c r="P89" s="70"/>
    </row>
    <row r="90" spans="3:16" s="69" customFormat="1" ht="8.25" customHeight="1">
      <c r="C90" s="75"/>
      <c r="E90" s="84" t="s">
        <v>48</v>
      </c>
      <c r="F90" s="74"/>
      <c r="G90" s="73">
        <v>53434</v>
      </c>
      <c r="H90" s="117">
        <v>100</v>
      </c>
      <c r="I90" s="205">
        <v>12.2</v>
      </c>
      <c r="J90" s="205">
        <v>8.2</v>
      </c>
      <c r="K90" s="205">
        <v>7.6</v>
      </c>
      <c r="L90" s="205">
        <v>11.6</v>
      </c>
      <c r="M90" s="205">
        <v>6.6</v>
      </c>
      <c r="N90" s="205">
        <v>53.7</v>
      </c>
      <c r="P90" s="70">
        <v>56</v>
      </c>
    </row>
    <row r="91" spans="1:16" s="69" customFormat="1" ht="8.25" customHeight="1">
      <c r="A91" s="69">
        <v>57</v>
      </c>
      <c r="C91" s="75"/>
      <c r="E91" s="74" t="s">
        <v>47</v>
      </c>
      <c r="F91" s="74"/>
      <c r="G91" s="73">
        <v>40721</v>
      </c>
      <c r="H91" s="117">
        <v>100</v>
      </c>
      <c r="I91" s="205">
        <v>11.1</v>
      </c>
      <c r="J91" s="205">
        <v>6.1</v>
      </c>
      <c r="K91" s="205">
        <v>6.5</v>
      </c>
      <c r="L91" s="205">
        <v>15.1</v>
      </c>
      <c r="M91" s="205">
        <v>3.4</v>
      </c>
      <c r="N91" s="205">
        <v>57.7</v>
      </c>
      <c r="P91" s="70">
        <v>57</v>
      </c>
    </row>
    <row r="92" spans="1:16" s="69" customFormat="1" ht="8.25" customHeight="1">
      <c r="A92" s="69">
        <v>58</v>
      </c>
      <c r="C92" s="75"/>
      <c r="E92" s="74" t="s">
        <v>46</v>
      </c>
      <c r="F92" s="74"/>
      <c r="G92" s="73">
        <v>34782</v>
      </c>
      <c r="H92" s="117">
        <v>100</v>
      </c>
      <c r="I92" s="205">
        <v>35.5</v>
      </c>
      <c r="J92" s="205">
        <v>17.4</v>
      </c>
      <c r="K92" s="205">
        <v>12.5</v>
      </c>
      <c r="L92" s="205">
        <v>13.9</v>
      </c>
      <c r="M92" s="205">
        <v>3.5</v>
      </c>
      <c r="N92" s="205">
        <v>17.2</v>
      </c>
      <c r="P92" s="70">
        <v>58</v>
      </c>
    </row>
    <row r="93" spans="1:16" s="69" customFormat="1" ht="8.25" customHeight="1">
      <c r="A93" s="69">
        <v>59</v>
      </c>
      <c r="C93" s="75"/>
      <c r="E93" s="74" t="s">
        <v>45</v>
      </c>
      <c r="F93" s="74"/>
      <c r="G93" s="73">
        <v>48313</v>
      </c>
      <c r="H93" s="117">
        <v>100</v>
      </c>
      <c r="I93" s="205">
        <v>62.8</v>
      </c>
      <c r="J93" s="205">
        <v>17.9</v>
      </c>
      <c r="K93" s="205">
        <v>7.6</v>
      </c>
      <c r="L93" s="205">
        <v>4.9</v>
      </c>
      <c r="M93" s="205">
        <v>1.7</v>
      </c>
      <c r="N93" s="205">
        <v>5</v>
      </c>
      <c r="P93" s="70">
        <v>59</v>
      </c>
    </row>
    <row r="94" spans="1:16" s="69" customFormat="1" ht="8.25" customHeight="1">
      <c r="A94" s="69">
        <v>60</v>
      </c>
      <c r="C94" s="75"/>
      <c r="E94" s="74" t="s">
        <v>44</v>
      </c>
      <c r="F94" s="74"/>
      <c r="G94" s="73">
        <v>8976</v>
      </c>
      <c r="H94" s="117">
        <v>100</v>
      </c>
      <c r="I94" s="205">
        <v>31</v>
      </c>
      <c r="J94" s="205">
        <v>21.9</v>
      </c>
      <c r="K94" s="205">
        <v>14.6</v>
      </c>
      <c r="L94" s="205">
        <v>12.8</v>
      </c>
      <c r="M94" s="205">
        <v>5.2</v>
      </c>
      <c r="N94" s="205">
        <v>14.4</v>
      </c>
      <c r="P94" s="70">
        <v>60</v>
      </c>
    </row>
    <row r="95" spans="1:16" s="61" customFormat="1" ht="8.25" customHeight="1">
      <c r="A95" s="61">
        <v>61</v>
      </c>
      <c r="C95" s="67"/>
      <c r="E95" s="66" t="s">
        <v>22</v>
      </c>
      <c r="F95" s="66"/>
      <c r="G95" s="68">
        <v>240201</v>
      </c>
      <c r="H95" s="66">
        <v>100</v>
      </c>
      <c r="I95" s="202">
        <v>27.7</v>
      </c>
      <c r="J95" s="202">
        <v>12.3</v>
      </c>
      <c r="K95" s="202">
        <v>8.6</v>
      </c>
      <c r="L95" s="202">
        <v>11.1</v>
      </c>
      <c r="M95" s="202">
        <v>4.3</v>
      </c>
      <c r="N95" s="202">
        <v>36.1</v>
      </c>
      <c r="P95" s="62">
        <v>61</v>
      </c>
    </row>
    <row r="96" spans="1:17" ht="9.75" customHeight="1">
      <c r="A96" s="80"/>
      <c r="B96" s="116"/>
      <c r="C96" s="127"/>
      <c r="D96" s="129" t="s">
        <v>43</v>
      </c>
      <c r="E96" s="128"/>
      <c r="F96" s="128"/>
      <c r="G96" s="79"/>
      <c r="H96" s="80"/>
      <c r="I96" s="207"/>
      <c r="J96" s="207"/>
      <c r="K96" s="207"/>
      <c r="L96" s="207"/>
      <c r="M96" s="207"/>
      <c r="N96" s="207"/>
      <c r="O96" s="80"/>
      <c r="P96" s="76"/>
      <c r="Q96" s="80"/>
    </row>
    <row r="97" spans="1:17" ht="0.75" customHeight="1">
      <c r="A97" s="80"/>
      <c r="B97" s="116"/>
      <c r="C97" s="127"/>
      <c r="D97" s="126"/>
      <c r="E97" s="126"/>
      <c r="F97" s="126"/>
      <c r="G97" s="79">
        <v>0</v>
      </c>
      <c r="H97" s="80"/>
      <c r="I97" s="207"/>
      <c r="J97" s="207"/>
      <c r="K97" s="207"/>
      <c r="L97" s="207"/>
      <c r="M97" s="207"/>
      <c r="N97" s="207"/>
      <c r="O97" s="80"/>
      <c r="P97" s="76"/>
      <c r="Q97" s="80"/>
    </row>
    <row r="98" spans="1:16" s="69" customFormat="1" ht="8.25" customHeight="1">
      <c r="A98" s="69">
        <v>62</v>
      </c>
      <c r="C98" s="75"/>
      <c r="E98" s="74" t="s">
        <v>42</v>
      </c>
      <c r="F98" s="74"/>
      <c r="G98" s="73">
        <v>23967</v>
      </c>
      <c r="H98" s="69">
        <v>100</v>
      </c>
      <c r="I98" s="208">
        <v>58.9</v>
      </c>
      <c r="J98" s="208">
        <v>17.2</v>
      </c>
      <c r="K98" s="208">
        <v>7.7</v>
      </c>
      <c r="L98" s="208">
        <v>5.3</v>
      </c>
      <c r="M98" s="208">
        <v>2.5</v>
      </c>
      <c r="N98" s="208">
        <v>8.4</v>
      </c>
      <c r="P98" s="70">
        <v>62</v>
      </c>
    </row>
    <row r="99" spans="1:16" s="69" customFormat="1" ht="8.25" customHeight="1">
      <c r="A99" s="69">
        <v>63</v>
      </c>
      <c r="C99" s="75"/>
      <c r="E99" s="74" t="s">
        <v>41</v>
      </c>
      <c r="F99" s="74"/>
      <c r="G99" s="73">
        <v>159411</v>
      </c>
      <c r="H99" s="69">
        <v>100</v>
      </c>
      <c r="I99" s="208">
        <v>29.6</v>
      </c>
      <c r="J99" s="208">
        <v>14.7</v>
      </c>
      <c r="K99" s="208">
        <v>10</v>
      </c>
      <c r="L99" s="208">
        <v>11.8</v>
      </c>
      <c r="M99" s="208">
        <v>5.3</v>
      </c>
      <c r="N99" s="208">
        <v>28.5</v>
      </c>
      <c r="P99" s="70">
        <v>63</v>
      </c>
    </row>
    <row r="100" spans="1:16" s="61" customFormat="1" ht="8.25" customHeight="1">
      <c r="A100" s="61">
        <v>64</v>
      </c>
      <c r="C100" s="67"/>
      <c r="E100" s="66" t="s">
        <v>22</v>
      </c>
      <c r="F100" s="66"/>
      <c r="G100" s="68">
        <v>183378</v>
      </c>
      <c r="H100" s="61">
        <v>100</v>
      </c>
      <c r="I100" s="218">
        <v>33.5</v>
      </c>
      <c r="J100" s="218">
        <v>15</v>
      </c>
      <c r="K100" s="218">
        <v>9.7</v>
      </c>
      <c r="L100" s="218">
        <v>11</v>
      </c>
      <c r="M100" s="218">
        <v>4.9</v>
      </c>
      <c r="N100" s="218">
        <v>25.9</v>
      </c>
      <c r="P100" s="62">
        <v>64</v>
      </c>
    </row>
    <row r="101" spans="1:16" s="61" customFormat="1" ht="12" customHeight="1">
      <c r="A101" s="61">
        <v>65</v>
      </c>
      <c r="C101" s="67"/>
      <c r="E101" s="66" t="s">
        <v>6</v>
      </c>
      <c r="F101" s="66"/>
      <c r="G101" s="65">
        <v>1107724</v>
      </c>
      <c r="H101" s="61">
        <v>100</v>
      </c>
      <c r="I101" s="218">
        <v>32.9</v>
      </c>
      <c r="J101" s="218">
        <v>16.4</v>
      </c>
      <c r="K101" s="218">
        <v>10.4</v>
      </c>
      <c r="L101" s="218">
        <v>11</v>
      </c>
      <c r="M101" s="218">
        <v>5</v>
      </c>
      <c r="N101" s="218">
        <v>24.4</v>
      </c>
      <c r="P101" s="62">
        <v>65</v>
      </c>
    </row>
    <row r="102" spans="1:6" ht="12.75">
      <c r="A102" s="116"/>
      <c r="B102" s="116"/>
      <c r="C102" s="116"/>
      <c r="D102" s="116"/>
      <c r="E102" s="116"/>
      <c r="F102" s="116"/>
    </row>
    <row r="103" spans="1:6" ht="12.75">
      <c r="A103" s="116"/>
      <c r="B103" s="116"/>
      <c r="C103" s="116"/>
      <c r="D103" s="116"/>
      <c r="E103" s="116"/>
      <c r="F103" s="116"/>
    </row>
    <row r="104" spans="1:6" ht="12.75">
      <c r="A104" s="116"/>
      <c r="B104" s="116"/>
      <c r="C104" s="116"/>
      <c r="D104" s="116"/>
      <c r="E104" s="116"/>
      <c r="F104" s="116"/>
    </row>
    <row r="105" spans="1:6" ht="12.75">
      <c r="A105" s="116"/>
      <c r="B105" s="116"/>
      <c r="C105" s="116"/>
      <c r="D105" s="116"/>
      <c r="E105" s="116"/>
      <c r="F105" s="116"/>
    </row>
    <row r="106" spans="1:6" ht="12.75">
      <c r="A106" s="116"/>
      <c r="B106" s="116"/>
      <c r="C106" s="116"/>
      <c r="D106" s="116"/>
      <c r="E106" s="116"/>
      <c r="F106" s="116"/>
    </row>
    <row r="107" spans="1:6" ht="12.75">
      <c r="A107" s="116"/>
      <c r="B107" s="116"/>
      <c r="C107" s="116"/>
      <c r="D107" s="116"/>
      <c r="E107" s="116"/>
      <c r="F107" s="116"/>
    </row>
    <row r="108" spans="1:6" ht="12.75">
      <c r="A108" s="116"/>
      <c r="B108" s="116"/>
      <c r="C108" s="116"/>
      <c r="D108" s="116"/>
      <c r="E108" s="116"/>
      <c r="F108" s="116"/>
    </row>
    <row r="109" spans="1:6" ht="12.75">
      <c r="A109" s="116"/>
      <c r="B109" s="116"/>
      <c r="C109" s="116"/>
      <c r="D109" s="116"/>
      <c r="E109" s="116"/>
      <c r="F109" s="116"/>
    </row>
    <row r="110" spans="1:6" ht="12.75">
      <c r="A110" s="116"/>
      <c r="B110" s="116"/>
      <c r="C110" s="116"/>
      <c r="D110" s="116"/>
      <c r="E110" s="116"/>
      <c r="F110" s="116"/>
    </row>
    <row r="111" spans="1:6" ht="12.75">
      <c r="A111" s="116"/>
      <c r="B111" s="116"/>
      <c r="C111" s="116"/>
      <c r="D111" s="116"/>
      <c r="E111" s="116"/>
      <c r="F111" s="116"/>
    </row>
    <row r="112" spans="1:6" ht="12.75">
      <c r="A112" s="116"/>
      <c r="B112" s="116"/>
      <c r="C112" s="116"/>
      <c r="D112" s="116"/>
      <c r="E112" s="116"/>
      <c r="F112" s="116"/>
    </row>
    <row r="113" spans="1:6" ht="12.75">
      <c r="A113" s="116"/>
      <c r="B113" s="116"/>
      <c r="C113" s="116"/>
      <c r="D113" s="116"/>
      <c r="E113" s="116"/>
      <c r="F113" s="116"/>
    </row>
    <row r="114" spans="1:6" ht="12.75">
      <c r="A114" s="116"/>
      <c r="B114" s="116"/>
      <c r="C114" s="116"/>
      <c r="D114" s="116"/>
      <c r="E114" s="116"/>
      <c r="F114" s="116"/>
    </row>
    <row r="115" spans="1:6" ht="12.75">
      <c r="A115" s="116"/>
      <c r="B115" s="116"/>
      <c r="C115" s="116"/>
      <c r="D115" s="116"/>
      <c r="E115" s="116"/>
      <c r="F115" s="116"/>
    </row>
    <row r="116" spans="1:6" ht="12.75">
      <c r="A116" s="116"/>
      <c r="B116" s="116"/>
      <c r="C116" s="116"/>
      <c r="D116" s="116"/>
      <c r="E116" s="116"/>
      <c r="F116" s="116"/>
    </row>
    <row r="117" spans="1:6" ht="12.75">
      <c r="A117" s="116"/>
      <c r="B117" s="116"/>
      <c r="C117" s="116"/>
      <c r="D117" s="116"/>
      <c r="E117" s="116"/>
      <c r="F117" s="116"/>
    </row>
    <row r="118" spans="1:6" ht="12.75">
      <c r="A118" s="116"/>
      <c r="B118" s="116"/>
      <c r="C118" s="116"/>
      <c r="D118" s="116"/>
      <c r="E118" s="116"/>
      <c r="F118" s="116"/>
    </row>
    <row r="119" spans="1:6" ht="12.75">
      <c r="A119" s="116"/>
      <c r="B119" s="116"/>
      <c r="C119" s="116"/>
      <c r="D119" s="116"/>
      <c r="E119" s="116"/>
      <c r="F119" s="116"/>
    </row>
    <row r="120" spans="1:6" ht="12.75">
      <c r="A120" s="116"/>
      <c r="B120" s="116"/>
      <c r="C120" s="116"/>
      <c r="D120" s="116"/>
      <c r="E120" s="116"/>
      <c r="F120" s="116"/>
    </row>
    <row r="121" spans="1:6" ht="12.75">
      <c r="A121" s="116"/>
      <c r="B121" s="116"/>
      <c r="C121" s="116"/>
      <c r="D121" s="116"/>
      <c r="E121" s="116"/>
      <c r="F121" s="116"/>
    </row>
    <row r="122" spans="1:6" ht="12.75">
      <c r="A122" s="116"/>
      <c r="B122" s="116"/>
      <c r="C122" s="116"/>
      <c r="D122" s="116"/>
      <c r="E122" s="116"/>
      <c r="F122" s="116"/>
    </row>
    <row r="123" spans="1:6" ht="12.75">
      <c r="A123" s="116"/>
      <c r="B123" s="116"/>
      <c r="C123" s="116"/>
      <c r="D123" s="116"/>
      <c r="E123" s="116"/>
      <c r="F123" s="116"/>
    </row>
    <row r="124" spans="1:6" ht="12.75">
      <c r="A124" s="116"/>
      <c r="B124" s="116"/>
      <c r="C124" s="116"/>
      <c r="D124" s="116"/>
      <c r="E124" s="116"/>
      <c r="F124" s="116"/>
    </row>
    <row r="125" spans="1:6" ht="12.75">
      <c r="A125" s="116"/>
      <c r="B125" s="116"/>
      <c r="C125" s="116"/>
      <c r="D125" s="116"/>
      <c r="E125" s="116"/>
      <c r="F125" s="116"/>
    </row>
    <row r="126" spans="1:6" ht="12.75">
      <c r="A126" s="116"/>
      <c r="B126" s="116"/>
      <c r="C126" s="116"/>
      <c r="D126" s="116"/>
      <c r="E126" s="116"/>
      <c r="F126" s="116"/>
    </row>
    <row r="127" spans="1:6" ht="12.75">
      <c r="A127" s="116"/>
      <c r="B127" s="116"/>
      <c r="C127" s="116"/>
      <c r="D127" s="116"/>
      <c r="E127" s="116"/>
      <c r="F127" s="116"/>
    </row>
    <row r="128" spans="1:6" ht="12.75">
      <c r="A128" s="116"/>
      <c r="B128" s="116"/>
      <c r="C128" s="116"/>
      <c r="D128" s="116"/>
      <c r="E128" s="116"/>
      <c r="F128" s="116"/>
    </row>
    <row r="129" spans="1:6" ht="12.75">
      <c r="A129" s="116"/>
      <c r="B129" s="116"/>
      <c r="C129" s="116"/>
      <c r="D129" s="116"/>
      <c r="E129" s="116"/>
      <c r="F129" s="116"/>
    </row>
    <row r="130" spans="1:6" ht="12.75">
      <c r="A130" s="116"/>
      <c r="B130" s="116"/>
      <c r="C130" s="116"/>
      <c r="D130" s="116"/>
      <c r="E130" s="116"/>
      <c r="F130" s="116"/>
    </row>
    <row r="131" spans="1:6" ht="12.75">
      <c r="A131" s="116"/>
      <c r="B131" s="116"/>
      <c r="C131" s="116"/>
      <c r="D131" s="116"/>
      <c r="E131" s="116"/>
      <c r="F131" s="116"/>
    </row>
    <row r="132" spans="1:6" ht="12.75">
      <c r="A132" s="116"/>
      <c r="B132" s="116"/>
      <c r="C132" s="116"/>
      <c r="D132" s="116"/>
      <c r="E132" s="116"/>
      <c r="F132" s="116"/>
    </row>
    <row r="133" spans="1:6" ht="12.75">
      <c r="A133" s="116"/>
      <c r="B133" s="116"/>
      <c r="C133" s="116"/>
      <c r="D133" s="116"/>
      <c r="E133" s="116"/>
      <c r="F133" s="116"/>
    </row>
    <row r="134" spans="1:6" ht="12.75">
      <c r="A134" s="116"/>
      <c r="B134" s="116"/>
      <c r="C134" s="116"/>
      <c r="D134" s="116"/>
      <c r="E134" s="116"/>
      <c r="F134" s="116"/>
    </row>
    <row r="135" spans="1:6" ht="12.75">
      <c r="A135" s="116"/>
      <c r="B135" s="116"/>
      <c r="C135" s="116"/>
      <c r="D135" s="116"/>
      <c r="E135" s="116"/>
      <c r="F135" s="116"/>
    </row>
    <row r="136" spans="1:6" ht="12.75">
      <c r="A136" s="116"/>
      <c r="B136" s="116"/>
      <c r="C136" s="116"/>
      <c r="D136" s="116"/>
      <c r="E136" s="116"/>
      <c r="F136" s="116"/>
    </row>
    <row r="137" spans="1:6" ht="12.75">
      <c r="A137" s="116"/>
      <c r="B137" s="116"/>
      <c r="C137" s="116"/>
      <c r="D137" s="116"/>
      <c r="E137" s="116"/>
      <c r="F137" s="116"/>
    </row>
    <row r="138" spans="1:6" ht="12.75">
      <c r="A138" s="116"/>
      <c r="B138" s="116"/>
      <c r="C138" s="116"/>
      <c r="D138" s="116"/>
      <c r="E138" s="116"/>
      <c r="F138" s="116"/>
    </row>
    <row r="139" spans="1:6" ht="12.75">
      <c r="A139" s="116"/>
      <c r="B139" s="116"/>
      <c r="C139" s="116"/>
      <c r="D139" s="116"/>
      <c r="E139" s="116"/>
      <c r="F139" s="116"/>
    </row>
    <row r="140" spans="1:6" ht="12.75">
      <c r="A140" s="116"/>
      <c r="B140" s="116"/>
      <c r="C140" s="116"/>
      <c r="D140" s="116"/>
      <c r="E140" s="116"/>
      <c r="F140" s="116"/>
    </row>
    <row r="141" spans="1:6" ht="12.75">
      <c r="A141" s="116"/>
      <c r="B141" s="116"/>
      <c r="C141" s="116"/>
      <c r="D141" s="116"/>
      <c r="E141" s="116"/>
      <c r="F141" s="116"/>
    </row>
    <row r="142" spans="1:6" ht="12.75">
      <c r="A142" s="116"/>
      <c r="B142" s="116"/>
      <c r="C142" s="116"/>
      <c r="D142" s="116"/>
      <c r="E142" s="116"/>
      <c r="F142" s="116"/>
    </row>
    <row r="143" spans="1:6" ht="12.75">
      <c r="A143" s="116"/>
      <c r="B143" s="116"/>
      <c r="C143" s="116"/>
      <c r="D143" s="116"/>
      <c r="E143" s="116"/>
      <c r="F143" s="116"/>
    </row>
    <row r="144" spans="1:6" ht="12.75">
      <c r="A144" s="116"/>
      <c r="B144" s="116"/>
      <c r="C144" s="116"/>
      <c r="D144" s="116"/>
      <c r="E144" s="116"/>
      <c r="F144" s="116"/>
    </row>
    <row r="145" spans="1:6" ht="12.75">
      <c r="A145" s="116"/>
      <c r="B145" s="116"/>
      <c r="C145" s="116"/>
      <c r="D145" s="116"/>
      <c r="E145" s="116"/>
      <c r="F145" s="116"/>
    </row>
    <row r="146" spans="1:6" ht="12.75">
      <c r="A146" s="116"/>
      <c r="B146" s="116"/>
      <c r="C146" s="116"/>
      <c r="D146" s="116"/>
      <c r="E146" s="116"/>
      <c r="F146" s="116"/>
    </row>
    <row r="147" spans="1:6" ht="12.75">
      <c r="A147" s="116"/>
      <c r="B147" s="116"/>
      <c r="C147" s="116"/>
      <c r="D147" s="116"/>
      <c r="E147" s="116"/>
      <c r="F147" s="116"/>
    </row>
    <row r="148" spans="1:6" ht="12.75">
      <c r="A148" s="116"/>
      <c r="B148" s="116"/>
      <c r="C148" s="116"/>
      <c r="D148" s="116"/>
      <c r="E148" s="116"/>
      <c r="F148" s="116"/>
    </row>
    <row r="149" spans="1:6" ht="12.75">
      <c r="A149" s="116"/>
      <c r="B149" s="116"/>
      <c r="C149" s="116"/>
      <c r="D149" s="116"/>
      <c r="E149" s="116"/>
      <c r="F149" s="116"/>
    </row>
    <row r="150" spans="1:6" ht="12.75">
      <c r="A150" s="116"/>
      <c r="B150" s="116"/>
      <c r="C150" s="116"/>
      <c r="D150" s="116"/>
      <c r="E150" s="116"/>
      <c r="F150" s="116"/>
    </row>
    <row r="151" spans="1:6" ht="12.75">
      <c r="A151" s="116"/>
      <c r="B151" s="116"/>
      <c r="C151" s="116"/>
      <c r="D151" s="116"/>
      <c r="E151" s="116"/>
      <c r="F151" s="116"/>
    </row>
    <row r="152" spans="1:6" ht="12.75">
      <c r="A152" s="116"/>
      <c r="B152" s="116"/>
      <c r="C152" s="116"/>
      <c r="D152" s="116"/>
      <c r="E152" s="116"/>
      <c r="F152" s="116"/>
    </row>
    <row r="153" spans="1:6" ht="12.75">
      <c r="A153" s="116"/>
      <c r="B153" s="116"/>
      <c r="C153" s="116"/>
      <c r="D153" s="116"/>
      <c r="E153" s="116"/>
      <c r="F153" s="116"/>
    </row>
    <row r="154" spans="1:6" ht="12.75">
      <c r="A154" s="116"/>
      <c r="B154" s="116"/>
      <c r="C154" s="116"/>
      <c r="D154" s="116"/>
      <c r="E154" s="116"/>
      <c r="F154" s="116"/>
    </row>
    <row r="155" spans="1:6" ht="12.75">
      <c r="A155" s="116"/>
      <c r="B155" s="116"/>
      <c r="C155" s="116"/>
      <c r="D155" s="116"/>
      <c r="E155" s="116"/>
      <c r="F155" s="116"/>
    </row>
    <row r="156" spans="1:6" ht="12.75">
      <c r="A156" s="116"/>
      <c r="B156" s="116"/>
      <c r="C156" s="116"/>
      <c r="D156" s="116"/>
      <c r="E156" s="116"/>
      <c r="F156" s="116"/>
    </row>
    <row r="157" spans="1:6" ht="12.75">
      <c r="A157" s="116"/>
      <c r="B157" s="116"/>
      <c r="C157" s="116"/>
      <c r="D157" s="116"/>
      <c r="E157" s="116"/>
      <c r="F157" s="116"/>
    </row>
    <row r="158" spans="1:6" ht="12.75">
      <c r="A158" s="116"/>
      <c r="B158" s="116"/>
      <c r="C158" s="116"/>
      <c r="D158" s="116"/>
      <c r="E158" s="116"/>
      <c r="F158" s="116"/>
    </row>
    <row r="159" spans="1:6" ht="12.75">
      <c r="A159" s="116"/>
      <c r="B159" s="116"/>
      <c r="C159" s="116"/>
      <c r="D159" s="116"/>
      <c r="E159" s="116"/>
      <c r="F159" s="116"/>
    </row>
    <row r="160" spans="1:6" ht="12.75">
      <c r="A160" s="116"/>
      <c r="B160" s="116"/>
      <c r="C160" s="116"/>
      <c r="D160" s="116"/>
      <c r="E160" s="116"/>
      <c r="F160" s="116"/>
    </row>
    <row r="161" spans="1:6" ht="12.75">
      <c r="A161" s="116"/>
      <c r="B161" s="116"/>
      <c r="C161" s="116"/>
      <c r="D161" s="116"/>
      <c r="E161" s="116"/>
      <c r="F161" s="116"/>
    </row>
    <row r="162" spans="1:6" ht="12.75">
      <c r="A162" s="116"/>
      <c r="B162" s="116"/>
      <c r="C162" s="116"/>
      <c r="D162" s="116"/>
      <c r="E162" s="116"/>
      <c r="F162" s="116"/>
    </row>
    <row r="163" spans="1:6" ht="12.75">
      <c r="A163" s="116"/>
      <c r="B163" s="116"/>
      <c r="C163" s="116"/>
      <c r="D163" s="116"/>
      <c r="E163" s="116"/>
      <c r="F163" s="116"/>
    </row>
    <row r="164" spans="1:6" ht="12.75">
      <c r="A164" s="116"/>
      <c r="B164" s="116"/>
      <c r="C164" s="116"/>
      <c r="D164" s="116"/>
      <c r="E164" s="116"/>
      <c r="F164" s="116"/>
    </row>
    <row r="165" spans="1:6" ht="12.75">
      <c r="A165" s="116"/>
      <c r="B165" s="116"/>
      <c r="C165" s="116"/>
      <c r="D165" s="116"/>
      <c r="E165" s="116"/>
      <c r="F165" s="116"/>
    </row>
    <row r="166" spans="1:6" ht="12.75">
      <c r="A166" s="116"/>
      <c r="B166" s="116"/>
      <c r="C166" s="116"/>
      <c r="D166" s="116"/>
      <c r="E166" s="116"/>
      <c r="F166" s="116"/>
    </row>
    <row r="167" spans="1:6" ht="12.75">
      <c r="A167" s="116"/>
      <c r="B167" s="116"/>
      <c r="C167" s="116"/>
      <c r="D167" s="116"/>
      <c r="E167" s="116"/>
      <c r="F167" s="116"/>
    </row>
    <row r="168" spans="1:6" ht="12.75">
      <c r="A168" s="116"/>
      <c r="B168" s="116"/>
      <c r="C168" s="116"/>
      <c r="D168" s="116"/>
      <c r="E168" s="116"/>
      <c r="F168" s="116"/>
    </row>
    <row r="169" spans="1:6" ht="12.75">
      <c r="A169" s="116"/>
      <c r="B169" s="116"/>
      <c r="C169" s="116"/>
      <c r="D169" s="116"/>
      <c r="E169" s="116"/>
      <c r="F169" s="116"/>
    </row>
    <row r="170" spans="1:6" ht="12.75">
      <c r="A170" s="116"/>
      <c r="B170" s="116"/>
      <c r="C170" s="116"/>
      <c r="D170" s="116"/>
      <c r="E170" s="116"/>
      <c r="F170" s="116"/>
    </row>
    <row r="171" spans="1:6" ht="12.75">
      <c r="A171" s="116"/>
      <c r="B171" s="116"/>
      <c r="C171" s="116"/>
      <c r="D171" s="116"/>
      <c r="E171" s="116"/>
      <c r="F171" s="116"/>
    </row>
    <row r="172" spans="1:6" ht="12.75">
      <c r="A172" s="116"/>
      <c r="B172" s="116"/>
      <c r="C172" s="116"/>
      <c r="D172" s="116"/>
      <c r="E172" s="116"/>
      <c r="F172" s="116"/>
    </row>
    <row r="173" spans="1:6" ht="12.75">
      <c r="A173" s="116"/>
      <c r="B173" s="116"/>
      <c r="C173" s="116"/>
      <c r="D173" s="116"/>
      <c r="E173" s="116"/>
      <c r="F173" s="116"/>
    </row>
    <row r="174" spans="1:6" ht="12.75">
      <c r="A174" s="116"/>
      <c r="B174" s="116"/>
      <c r="C174" s="116"/>
      <c r="D174" s="116"/>
      <c r="E174" s="116"/>
      <c r="F174" s="116"/>
    </row>
    <row r="175" spans="1:6" ht="12.75">
      <c r="A175" s="116"/>
      <c r="B175" s="116"/>
      <c r="C175" s="116"/>
      <c r="D175" s="116"/>
      <c r="E175" s="116"/>
      <c r="F175" s="116"/>
    </row>
    <row r="176" spans="1:6" ht="12.75">
      <c r="A176" s="116"/>
      <c r="B176" s="116"/>
      <c r="C176" s="116"/>
      <c r="D176" s="116"/>
      <c r="E176" s="116"/>
      <c r="F176" s="116"/>
    </row>
    <row r="177" spans="1:6" ht="12.75">
      <c r="A177" s="116"/>
      <c r="B177" s="116"/>
      <c r="C177" s="116"/>
      <c r="D177" s="116"/>
      <c r="E177" s="116"/>
      <c r="F177" s="116"/>
    </row>
    <row r="178" spans="1:6" ht="12.75">
      <c r="A178" s="116"/>
      <c r="B178" s="116"/>
      <c r="C178" s="116"/>
      <c r="D178" s="116"/>
      <c r="E178" s="116"/>
      <c r="F178" s="116"/>
    </row>
    <row r="179" spans="1:6" ht="12.75">
      <c r="A179" s="116"/>
      <c r="B179" s="116"/>
      <c r="C179" s="116"/>
      <c r="D179" s="116"/>
      <c r="E179" s="116"/>
      <c r="F179" s="116"/>
    </row>
    <row r="180" spans="1:6" ht="12.75">
      <c r="A180" s="116"/>
      <c r="B180" s="116"/>
      <c r="C180" s="116"/>
      <c r="D180" s="116"/>
      <c r="E180" s="116"/>
      <c r="F180" s="116"/>
    </row>
    <row r="181" spans="1:6" ht="12.75">
      <c r="A181" s="116"/>
      <c r="B181" s="116"/>
      <c r="C181" s="116"/>
      <c r="D181" s="116"/>
      <c r="E181" s="116"/>
      <c r="F181" s="116"/>
    </row>
    <row r="182" spans="1:6" ht="12.75">
      <c r="A182" s="116"/>
      <c r="B182" s="116"/>
      <c r="C182" s="116"/>
      <c r="D182" s="116"/>
      <c r="E182" s="116"/>
      <c r="F182" s="116"/>
    </row>
    <row r="183" spans="1:6" ht="12.75">
      <c r="A183" s="116"/>
      <c r="B183" s="116"/>
      <c r="C183" s="116"/>
      <c r="D183" s="116"/>
      <c r="E183" s="116"/>
      <c r="F183" s="116"/>
    </row>
    <row r="184" spans="1:6" ht="12.75">
      <c r="A184" s="116"/>
      <c r="B184" s="116"/>
      <c r="C184" s="116"/>
      <c r="D184" s="116"/>
      <c r="E184" s="116"/>
      <c r="F184" s="116"/>
    </row>
    <row r="185" spans="1:6" ht="12.75">
      <c r="A185" s="116"/>
      <c r="B185" s="116"/>
      <c r="C185" s="116"/>
      <c r="D185" s="116"/>
      <c r="E185" s="116"/>
      <c r="F185" s="116"/>
    </row>
    <row r="186" spans="1:6" ht="12.75">
      <c r="A186" s="116"/>
      <c r="B186" s="116"/>
      <c r="C186" s="116"/>
      <c r="D186" s="116"/>
      <c r="E186" s="116"/>
      <c r="F186" s="116"/>
    </row>
    <row r="187" spans="1:6" ht="12.75">
      <c r="A187" s="116"/>
      <c r="B187" s="116"/>
      <c r="C187" s="116"/>
      <c r="D187" s="116"/>
      <c r="E187" s="116"/>
      <c r="F187" s="116"/>
    </row>
    <row r="188" spans="1:6" ht="12.75">
      <c r="A188" s="116"/>
      <c r="B188" s="116"/>
      <c r="C188" s="116"/>
      <c r="D188" s="116"/>
      <c r="E188" s="116"/>
      <c r="F188" s="116"/>
    </row>
    <row r="189" spans="1:6" ht="12.75">
      <c r="A189" s="116"/>
      <c r="B189" s="116"/>
      <c r="C189" s="116"/>
      <c r="D189" s="116"/>
      <c r="E189" s="116"/>
      <c r="F189" s="116"/>
    </row>
    <row r="190" spans="1:6" ht="12.75">
      <c r="A190" s="116"/>
      <c r="B190" s="116"/>
      <c r="C190" s="116"/>
      <c r="D190" s="116"/>
      <c r="E190" s="116"/>
      <c r="F190" s="116"/>
    </row>
    <row r="191" spans="1:6" ht="12.75">
      <c r="A191" s="116"/>
      <c r="B191" s="116"/>
      <c r="C191" s="116"/>
      <c r="D191" s="116"/>
      <c r="E191" s="116"/>
      <c r="F191" s="116"/>
    </row>
    <row r="192" spans="1:6" ht="12.75">
      <c r="A192" s="116"/>
      <c r="B192" s="116"/>
      <c r="C192" s="116"/>
      <c r="D192" s="116"/>
      <c r="E192" s="116"/>
      <c r="F192" s="116"/>
    </row>
    <row r="193" spans="1:6" ht="12.75">
      <c r="A193" s="116"/>
      <c r="B193" s="116"/>
      <c r="C193" s="116"/>
      <c r="D193" s="116"/>
      <c r="E193" s="116"/>
      <c r="F193" s="116"/>
    </row>
    <row r="194" spans="1:6" ht="12.75">
      <c r="A194" s="116"/>
      <c r="B194" s="116"/>
      <c r="C194" s="116"/>
      <c r="D194" s="116"/>
      <c r="E194" s="116"/>
      <c r="F194" s="116"/>
    </row>
    <row r="195" spans="1:6" ht="12.75">
      <c r="A195" s="116"/>
      <c r="B195" s="116"/>
      <c r="C195" s="116"/>
      <c r="D195" s="116"/>
      <c r="E195" s="116"/>
      <c r="F195" s="116"/>
    </row>
    <row r="196" spans="1:6" ht="12.75">
      <c r="A196" s="116"/>
      <c r="B196" s="116"/>
      <c r="C196" s="116"/>
      <c r="D196" s="116"/>
      <c r="E196" s="116"/>
      <c r="F196" s="116"/>
    </row>
    <row r="197" spans="1:6" ht="12.75">
      <c r="A197" s="116"/>
      <c r="B197" s="116"/>
      <c r="C197" s="116"/>
      <c r="D197" s="116"/>
      <c r="E197" s="116"/>
      <c r="F197" s="116"/>
    </row>
    <row r="198" spans="1:6" ht="12.75">
      <c r="A198" s="116"/>
      <c r="B198" s="116"/>
      <c r="C198" s="116"/>
      <c r="D198" s="116"/>
      <c r="E198" s="116"/>
      <c r="F198" s="116"/>
    </row>
    <row r="199" spans="1:6" ht="12.75">
      <c r="A199" s="116"/>
      <c r="B199" s="116"/>
      <c r="C199" s="116"/>
      <c r="D199" s="116"/>
      <c r="E199" s="116"/>
      <c r="F199" s="116"/>
    </row>
    <row r="200" spans="1:6" ht="12.75">
      <c r="A200" s="116"/>
      <c r="B200" s="116"/>
      <c r="C200" s="116"/>
      <c r="D200" s="116"/>
      <c r="E200" s="116"/>
      <c r="F200" s="116"/>
    </row>
    <row r="201" spans="1:6" ht="12.75">
      <c r="A201" s="116"/>
      <c r="B201" s="116"/>
      <c r="C201" s="116"/>
      <c r="D201" s="116"/>
      <c r="E201" s="116"/>
      <c r="F201" s="116"/>
    </row>
    <row r="202" spans="1:6" ht="12.75">
      <c r="A202" s="116"/>
      <c r="B202" s="116"/>
      <c r="C202" s="116"/>
      <c r="D202" s="116"/>
      <c r="E202" s="116"/>
      <c r="F202" s="116"/>
    </row>
    <row r="203" spans="1:6" ht="12.75">
      <c r="A203" s="116"/>
      <c r="B203" s="116"/>
      <c r="C203" s="116"/>
      <c r="D203" s="116"/>
      <c r="E203" s="116"/>
      <c r="F203" s="116"/>
    </row>
    <row r="204" spans="1:6" ht="12.75">
      <c r="A204" s="116"/>
      <c r="B204" s="116"/>
      <c r="C204" s="116"/>
      <c r="D204" s="116"/>
      <c r="E204" s="116"/>
      <c r="F204" s="116"/>
    </row>
    <row r="205" spans="1:6" ht="12.75">
      <c r="A205" s="116"/>
      <c r="B205" s="116"/>
      <c r="C205" s="116"/>
      <c r="D205" s="116"/>
      <c r="E205" s="116"/>
      <c r="F205" s="116"/>
    </row>
    <row r="206" spans="1:6" ht="12.75">
      <c r="A206" s="116"/>
      <c r="B206" s="116"/>
      <c r="C206" s="116"/>
      <c r="D206" s="116"/>
      <c r="E206" s="116"/>
      <c r="F206" s="116"/>
    </row>
    <row r="207" spans="1:6" ht="12.75">
      <c r="A207" s="116"/>
      <c r="B207" s="116"/>
      <c r="C207" s="116"/>
      <c r="D207" s="116"/>
      <c r="E207" s="116"/>
      <c r="F207" s="116"/>
    </row>
    <row r="208" spans="1:6" ht="12.75">
      <c r="A208" s="116"/>
      <c r="B208" s="116"/>
      <c r="C208" s="116"/>
      <c r="D208" s="116"/>
      <c r="E208" s="116"/>
      <c r="F208" s="116"/>
    </row>
    <row r="209" spans="1:6" ht="12.75">
      <c r="A209" s="116"/>
      <c r="B209" s="116"/>
      <c r="C209" s="116"/>
      <c r="D209" s="116"/>
      <c r="E209" s="116"/>
      <c r="F209" s="116"/>
    </row>
    <row r="210" spans="1:6" ht="12.75">
      <c r="A210" s="116"/>
      <c r="B210" s="116"/>
      <c r="C210" s="116"/>
      <c r="D210" s="116"/>
      <c r="E210" s="116"/>
      <c r="F210" s="116"/>
    </row>
    <row r="211" spans="1:6" ht="12.75">
      <c r="A211" s="116"/>
      <c r="B211" s="116"/>
      <c r="C211" s="116"/>
      <c r="D211" s="116"/>
      <c r="E211" s="116"/>
      <c r="F211" s="116"/>
    </row>
    <row r="212" spans="1:6" ht="12.75">
      <c r="A212" s="116"/>
      <c r="B212" s="116"/>
      <c r="C212" s="116"/>
      <c r="D212" s="116"/>
      <c r="E212" s="116"/>
      <c r="F212" s="116"/>
    </row>
    <row r="213" spans="1:6" ht="12.75">
      <c r="A213" s="116"/>
      <c r="B213" s="116"/>
      <c r="C213" s="116"/>
      <c r="D213" s="116"/>
      <c r="E213" s="116"/>
      <c r="F213" s="116"/>
    </row>
    <row r="214" spans="1:6" ht="12.75">
      <c r="A214" s="116"/>
      <c r="B214" s="116"/>
      <c r="C214" s="116"/>
      <c r="D214" s="116"/>
      <c r="E214" s="116"/>
      <c r="F214" s="116"/>
    </row>
    <row r="215" spans="1:6" ht="12.75">
      <c r="A215" s="116"/>
      <c r="B215" s="116"/>
      <c r="C215" s="116"/>
      <c r="D215" s="116"/>
      <c r="E215" s="116"/>
      <c r="F215" s="116"/>
    </row>
    <row r="216" spans="1:6" ht="12.75">
      <c r="A216" s="116"/>
      <c r="B216" s="116"/>
      <c r="C216" s="116"/>
      <c r="D216" s="116"/>
      <c r="E216" s="116"/>
      <c r="F216" s="116"/>
    </row>
    <row r="217" spans="1:6" ht="12.75">
      <c r="A217" s="116"/>
      <c r="B217" s="116"/>
      <c r="C217" s="116"/>
      <c r="D217" s="116"/>
      <c r="E217" s="116"/>
      <c r="F217" s="116"/>
    </row>
    <row r="218" spans="1:6" ht="12.75">
      <c r="A218" s="116"/>
      <c r="B218" s="116"/>
      <c r="C218" s="116"/>
      <c r="D218" s="116"/>
      <c r="E218" s="116"/>
      <c r="F218" s="116"/>
    </row>
    <row r="219" spans="1:6" ht="12.75">
      <c r="A219" s="116"/>
      <c r="B219" s="116"/>
      <c r="C219" s="116"/>
      <c r="D219" s="116"/>
      <c r="E219" s="116"/>
      <c r="F219" s="116"/>
    </row>
    <row r="220" spans="1:6" ht="12.75">
      <c r="A220" s="116"/>
      <c r="B220" s="116"/>
      <c r="C220" s="116"/>
      <c r="D220" s="116"/>
      <c r="E220" s="116"/>
      <c r="F220" s="116"/>
    </row>
    <row r="221" spans="1:6" ht="12.75">
      <c r="A221" s="116"/>
      <c r="B221" s="116"/>
      <c r="C221" s="116"/>
      <c r="D221" s="116"/>
      <c r="E221" s="116"/>
      <c r="F221" s="116"/>
    </row>
    <row r="222" spans="1:6" ht="12.75">
      <c r="A222" s="116"/>
      <c r="B222" s="116"/>
      <c r="C222" s="116"/>
      <c r="D222" s="116"/>
      <c r="E222" s="116"/>
      <c r="F222" s="116"/>
    </row>
    <row r="223" spans="1:6" ht="12.75">
      <c r="A223" s="116"/>
      <c r="B223" s="116"/>
      <c r="C223" s="116"/>
      <c r="D223" s="116"/>
      <c r="E223" s="116"/>
      <c r="F223" s="116"/>
    </row>
    <row r="224" spans="1:6" ht="12.75">
      <c r="A224" s="116"/>
      <c r="B224" s="116"/>
      <c r="C224" s="116"/>
      <c r="D224" s="116"/>
      <c r="E224" s="116"/>
      <c r="F224" s="116"/>
    </row>
    <row r="225" spans="1:6" ht="12.75">
      <c r="A225" s="116"/>
      <c r="B225" s="116"/>
      <c r="C225" s="116"/>
      <c r="D225" s="116"/>
      <c r="E225" s="116"/>
      <c r="F225" s="116"/>
    </row>
    <row r="226" spans="1:6" ht="12.75">
      <c r="A226" s="116"/>
      <c r="B226" s="116"/>
      <c r="C226" s="116"/>
      <c r="D226" s="116"/>
      <c r="E226" s="116"/>
      <c r="F226" s="116"/>
    </row>
    <row r="227" spans="1:6" ht="12.75">
      <c r="A227" s="116"/>
      <c r="B227" s="116"/>
      <c r="C227" s="116"/>
      <c r="D227" s="116"/>
      <c r="E227" s="116"/>
      <c r="F227" s="116"/>
    </row>
    <row r="228" spans="1:6" ht="12.75">
      <c r="A228" s="116"/>
      <c r="B228" s="116"/>
      <c r="C228" s="116"/>
      <c r="D228" s="116"/>
      <c r="E228" s="116"/>
      <c r="F228" s="116"/>
    </row>
    <row r="229" spans="1:6" ht="12.75">
      <c r="A229" s="116"/>
      <c r="B229" s="116"/>
      <c r="C229" s="116"/>
      <c r="D229" s="116"/>
      <c r="E229" s="116"/>
      <c r="F229" s="116"/>
    </row>
    <row r="230" spans="1:6" ht="12.75">
      <c r="A230" s="116"/>
      <c r="B230" s="116"/>
      <c r="C230" s="116"/>
      <c r="D230" s="116"/>
      <c r="E230" s="116"/>
      <c r="F230" s="116"/>
    </row>
    <row r="231" spans="1:6" ht="12.75">
      <c r="A231" s="116"/>
      <c r="B231" s="116"/>
      <c r="C231" s="116"/>
      <c r="D231" s="116"/>
      <c r="E231" s="116"/>
      <c r="F231" s="116"/>
    </row>
    <row r="232" spans="1:6" ht="12.75">
      <c r="A232" s="116"/>
      <c r="B232" s="116"/>
      <c r="C232" s="116"/>
      <c r="D232" s="116"/>
      <c r="E232" s="116"/>
      <c r="F232" s="116"/>
    </row>
    <row r="233" spans="1:6" ht="12.75">
      <c r="A233" s="116"/>
      <c r="B233" s="116"/>
      <c r="C233" s="116"/>
      <c r="D233" s="116"/>
      <c r="E233" s="116"/>
      <c r="F233" s="116"/>
    </row>
    <row r="234" spans="1:6" ht="12.75">
      <c r="A234" s="116"/>
      <c r="B234" s="116"/>
      <c r="C234" s="116"/>
      <c r="D234" s="116"/>
      <c r="E234" s="116"/>
      <c r="F234" s="116"/>
    </row>
    <row r="235" spans="1:6" ht="12.75">
      <c r="A235" s="116"/>
      <c r="B235" s="116"/>
      <c r="C235" s="116"/>
      <c r="D235" s="116"/>
      <c r="E235" s="116"/>
      <c r="F235" s="116"/>
    </row>
    <row r="236" spans="1:6" ht="12.75">
      <c r="A236" s="116"/>
      <c r="B236" s="116"/>
      <c r="C236" s="116"/>
      <c r="D236" s="116"/>
      <c r="E236" s="116"/>
      <c r="F236" s="116"/>
    </row>
    <row r="237" spans="1:6" ht="12.75">
      <c r="A237" s="116"/>
      <c r="B237" s="116"/>
      <c r="C237" s="116"/>
      <c r="D237" s="116"/>
      <c r="E237" s="116"/>
      <c r="F237" s="116"/>
    </row>
    <row r="238" spans="1:6" ht="12.75">
      <c r="A238" s="116"/>
      <c r="B238" s="116"/>
      <c r="C238" s="116"/>
      <c r="D238" s="116"/>
      <c r="E238" s="116"/>
      <c r="F238" s="116"/>
    </row>
    <row r="239" spans="1:6" ht="12.75">
      <c r="A239" s="116"/>
      <c r="B239" s="116"/>
      <c r="C239" s="116"/>
      <c r="D239" s="116"/>
      <c r="E239" s="116"/>
      <c r="F239" s="116"/>
    </row>
    <row r="240" spans="1:6" ht="12.75">
      <c r="A240" s="116"/>
      <c r="B240" s="116"/>
      <c r="C240" s="116"/>
      <c r="D240" s="116"/>
      <c r="E240" s="116"/>
      <c r="F240" s="116"/>
    </row>
    <row r="241" spans="1:6" ht="12.75">
      <c r="A241" s="116"/>
      <c r="B241" s="116"/>
      <c r="C241" s="116"/>
      <c r="D241" s="116"/>
      <c r="E241" s="116"/>
      <c r="F241" s="116"/>
    </row>
    <row r="242" spans="1:6" ht="12.75">
      <c r="A242" s="116"/>
      <c r="B242" s="116"/>
      <c r="C242" s="116"/>
      <c r="D242" s="116"/>
      <c r="E242" s="116"/>
      <c r="F242" s="116"/>
    </row>
    <row r="243" spans="1:6" ht="12.75">
      <c r="A243" s="116"/>
      <c r="B243" s="116"/>
      <c r="C243" s="116"/>
      <c r="D243" s="116"/>
      <c r="E243" s="116"/>
      <c r="F243" s="116"/>
    </row>
    <row r="244" spans="1:6" ht="12.75">
      <c r="A244" s="116"/>
      <c r="B244" s="116"/>
      <c r="C244" s="116"/>
      <c r="D244" s="116"/>
      <c r="E244" s="116"/>
      <c r="F244" s="116"/>
    </row>
    <row r="245" spans="1:6" ht="12.75">
      <c r="A245" s="116"/>
      <c r="B245" s="116"/>
      <c r="C245" s="116"/>
      <c r="D245" s="116"/>
      <c r="E245" s="116"/>
      <c r="F245" s="116"/>
    </row>
    <row r="246" spans="1:6" ht="12.75">
      <c r="A246" s="116"/>
      <c r="B246" s="116"/>
      <c r="C246" s="116"/>
      <c r="D246" s="116"/>
      <c r="E246" s="116"/>
      <c r="F246" s="116"/>
    </row>
    <row r="247" spans="1:6" ht="12.75">
      <c r="A247" s="116"/>
      <c r="B247" s="116"/>
      <c r="C247" s="116"/>
      <c r="D247" s="116"/>
      <c r="E247" s="116"/>
      <c r="F247" s="116"/>
    </row>
    <row r="248" spans="1:6" ht="12.75">
      <c r="A248" s="116"/>
      <c r="B248" s="116"/>
      <c r="C248" s="116"/>
      <c r="D248" s="116"/>
      <c r="E248" s="116"/>
      <c r="F248" s="116"/>
    </row>
    <row r="249" spans="1:6" ht="12.75">
      <c r="A249" s="116"/>
      <c r="B249" s="116"/>
      <c r="C249" s="116"/>
      <c r="D249" s="116"/>
      <c r="E249" s="116"/>
      <c r="F249" s="116"/>
    </row>
    <row r="250" spans="1:6" ht="12.75">
      <c r="A250" s="116"/>
      <c r="B250" s="116"/>
      <c r="C250" s="116"/>
      <c r="D250" s="116"/>
      <c r="E250" s="116"/>
      <c r="F250" s="116"/>
    </row>
    <row r="251" spans="1:6" ht="12.75">
      <c r="A251" s="116"/>
      <c r="B251" s="116"/>
      <c r="C251" s="116"/>
      <c r="D251" s="116"/>
      <c r="E251" s="116"/>
      <c r="F251" s="116"/>
    </row>
    <row r="252" spans="1:6" ht="12.75">
      <c r="A252" s="116"/>
      <c r="B252" s="116"/>
      <c r="C252" s="116"/>
      <c r="D252" s="116"/>
      <c r="E252" s="116"/>
      <c r="F252" s="116"/>
    </row>
    <row r="253" spans="1:6" ht="12.75">
      <c r="A253" s="116"/>
      <c r="B253" s="116"/>
      <c r="C253" s="116"/>
      <c r="D253" s="116"/>
      <c r="E253" s="116"/>
      <c r="F253" s="116"/>
    </row>
    <row r="254" spans="1:6" ht="12.75">
      <c r="A254" s="116"/>
      <c r="B254" s="116"/>
      <c r="C254" s="116"/>
      <c r="D254" s="116"/>
      <c r="E254" s="116"/>
      <c r="F254" s="116"/>
    </row>
    <row r="255" spans="1:6" ht="12.75">
      <c r="A255" s="116"/>
      <c r="B255" s="116"/>
      <c r="C255" s="116"/>
      <c r="D255" s="116"/>
      <c r="E255" s="116"/>
      <c r="F255" s="116"/>
    </row>
    <row r="256" spans="1:6" ht="12.75">
      <c r="A256" s="116"/>
      <c r="B256" s="116"/>
      <c r="C256" s="116"/>
      <c r="D256" s="116"/>
      <c r="E256" s="116"/>
      <c r="F256" s="116"/>
    </row>
    <row r="257" spans="1:6" ht="12.75">
      <c r="A257" s="116"/>
      <c r="B257" s="116"/>
      <c r="C257" s="116"/>
      <c r="D257" s="116"/>
      <c r="E257" s="116"/>
      <c r="F257" s="116"/>
    </row>
    <row r="258" spans="1:6" ht="12.75">
      <c r="A258" s="116"/>
      <c r="B258" s="116"/>
      <c r="C258" s="116"/>
      <c r="D258" s="116"/>
      <c r="E258" s="116"/>
      <c r="F258" s="116"/>
    </row>
    <row r="259" spans="1:6" ht="12.75">
      <c r="A259" s="116"/>
      <c r="B259" s="116"/>
      <c r="C259" s="116"/>
      <c r="D259" s="116"/>
      <c r="E259" s="116"/>
      <c r="F259" s="116"/>
    </row>
    <row r="260" spans="1:6" ht="12.75">
      <c r="A260" s="116"/>
      <c r="B260" s="116"/>
      <c r="C260" s="116"/>
      <c r="D260" s="116"/>
      <c r="E260" s="116"/>
      <c r="F260" s="116"/>
    </row>
    <row r="261" spans="1:6" ht="12.75">
      <c r="A261" s="116"/>
      <c r="B261" s="116"/>
      <c r="C261" s="116"/>
      <c r="D261" s="116"/>
      <c r="E261" s="116"/>
      <c r="F261" s="116"/>
    </row>
    <row r="262" spans="1:6" ht="12.75">
      <c r="A262" s="116"/>
      <c r="B262" s="116"/>
      <c r="C262" s="116"/>
      <c r="D262" s="116"/>
      <c r="E262" s="116"/>
      <c r="F262" s="116"/>
    </row>
    <row r="263" spans="1:6" ht="12.75">
      <c r="A263" s="116"/>
      <c r="B263" s="116"/>
      <c r="C263" s="116"/>
      <c r="D263" s="116"/>
      <c r="E263" s="116"/>
      <c r="F263" s="116"/>
    </row>
    <row r="264" spans="1:6" ht="12.75">
      <c r="A264" s="116"/>
      <c r="B264" s="116"/>
      <c r="C264" s="116"/>
      <c r="D264" s="116"/>
      <c r="E264" s="116"/>
      <c r="F264" s="116"/>
    </row>
    <row r="265" spans="1:6" ht="12.75">
      <c r="A265" s="116"/>
      <c r="B265" s="116"/>
      <c r="C265" s="116"/>
      <c r="D265" s="116"/>
      <c r="E265" s="116"/>
      <c r="F265" s="116"/>
    </row>
    <row r="266" spans="1:6" ht="12.75">
      <c r="A266" s="116"/>
      <c r="B266" s="116"/>
      <c r="C266" s="116"/>
      <c r="D266" s="116"/>
      <c r="E266" s="116"/>
      <c r="F266" s="116"/>
    </row>
    <row r="267" spans="1:6" ht="12.75">
      <c r="A267" s="116"/>
      <c r="B267" s="116"/>
      <c r="C267" s="116"/>
      <c r="D267" s="116"/>
      <c r="E267" s="116"/>
      <c r="F267" s="116"/>
    </row>
    <row r="268" spans="1:6" ht="12.75">
      <c r="A268" s="116"/>
      <c r="B268" s="116"/>
      <c r="C268" s="116"/>
      <c r="D268" s="116"/>
      <c r="E268" s="116"/>
      <c r="F268" s="116"/>
    </row>
    <row r="269" spans="1:6" ht="12.75">
      <c r="A269" s="116"/>
      <c r="B269" s="116"/>
      <c r="C269" s="116"/>
      <c r="D269" s="116"/>
      <c r="E269" s="116"/>
      <c r="F269" s="116"/>
    </row>
    <row r="270" spans="1:6" ht="12.75">
      <c r="A270" s="116"/>
      <c r="B270" s="116"/>
      <c r="C270" s="116"/>
      <c r="D270" s="116"/>
      <c r="E270" s="116"/>
      <c r="F270" s="116"/>
    </row>
    <row r="271" spans="1:6" ht="12.75">
      <c r="A271" s="116"/>
      <c r="B271" s="116"/>
      <c r="C271" s="116"/>
      <c r="D271" s="116"/>
      <c r="E271" s="116"/>
      <c r="F271" s="116"/>
    </row>
    <row r="272" spans="1:6" ht="12.75">
      <c r="A272" s="116"/>
      <c r="B272" s="116"/>
      <c r="C272" s="116"/>
      <c r="D272" s="116"/>
      <c r="E272" s="116"/>
      <c r="F272" s="116"/>
    </row>
    <row r="273" spans="1:6" ht="12.75">
      <c r="A273" s="116"/>
      <c r="B273" s="116"/>
      <c r="C273" s="116"/>
      <c r="D273" s="116"/>
      <c r="E273" s="116"/>
      <c r="F273" s="116"/>
    </row>
    <row r="274" spans="1:6" ht="12.75">
      <c r="A274" s="116"/>
      <c r="B274" s="116"/>
      <c r="C274" s="116"/>
      <c r="D274" s="116"/>
      <c r="E274" s="116"/>
      <c r="F274" s="116"/>
    </row>
    <row r="275" spans="1:6" ht="12.75">
      <c r="A275" s="116"/>
      <c r="B275" s="116"/>
      <c r="C275" s="116"/>
      <c r="D275" s="116"/>
      <c r="E275" s="116"/>
      <c r="F275" s="116"/>
    </row>
    <row r="276" spans="1:6" ht="12.75">
      <c r="A276" s="116"/>
      <c r="B276" s="116"/>
      <c r="C276" s="116"/>
      <c r="D276" s="116"/>
      <c r="E276" s="116"/>
      <c r="F276" s="116"/>
    </row>
    <row r="277" spans="1:6" ht="12.75">
      <c r="A277" s="116"/>
      <c r="B277" s="116"/>
      <c r="C277" s="116"/>
      <c r="D277" s="116"/>
      <c r="E277" s="116"/>
      <c r="F277" s="116"/>
    </row>
    <row r="278" spans="1:6" ht="12.75">
      <c r="A278" s="116"/>
      <c r="B278" s="116"/>
      <c r="C278" s="116"/>
      <c r="D278" s="116"/>
      <c r="E278" s="116"/>
      <c r="F278" s="116"/>
    </row>
    <row r="279" spans="1:6" ht="12.75">
      <c r="A279" s="116"/>
      <c r="B279" s="116"/>
      <c r="C279" s="116"/>
      <c r="D279" s="116"/>
      <c r="E279" s="116"/>
      <c r="F279" s="116"/>
    </row>
    <row r="280" spans="1:6" ht="12.75">
      <c r="A280" s="116"/>
      <c r="B280" s="116"/>
      <c r="C280" s="116"/>
      <c r="D280" s="116"/>
      <c r="E280" s="116"/>
      <c r="F280" s="116"/>
    </row>
    <row r="281" spans="1:6" ht="12.75">
      <c r="A281" s="116"/>
      <c r="B281" s="116"/>
      <c r="C281" s="116"/>
      <c r="D281" s="116"/>
      <c r="E281" s="116"/>
      <c r="F281" s="116"/>
    </row>
    <row r="282" spans="1:6" ht="12.75">
      <c r="A282" s="116"/>
      <c r="B282" s="116"/>
      <c r="C282" s="116"/>
      <c r="D282" s="116"/>
      <c r="E282" s="116"/>
      <c r="F282" s="116"/>
    </row>
    <row r="283" spans="1:6" ht="12.75">
      <c r="A283" s="116"/>
      <c r="B283" s="116"/>
      <c r="C283" s="116"/>
      <c r="D283" s="116"/>
      <c r="E283" s="116"/>
      <c r="F283" s="116"/>
    </row>
    <row r="284" spans="1:6" ht="12.75">
      <c r="A284" s="116"/>
      <c r="B284" s="116"/>
      <c r="C284" s="116"/>
      <c r="D284" s="116"/>
      <c r="E284" s="116"/>
      <c r="F284" s="116"/>
    </row>
    <row r="285" spans="1:6" ht="12.75">
      <c r="A285" s="116"/>
      <c r="B285" s="116"/>
      <c r="C285" s="116"/>
      <c r="D285" s="116"/>
      <c r="E285" s="116"/>
      <c r="F285" s="116"/>
    </row>
    <row r="286" spans="1:6" ht="12.75">
      <c r="A286" s="116"/>
      <c r="B286" s="116"/>
      <c r="C286" s="116"/>
      <c r="D286" s="116"/>
      <c r="E286" s="116"/>
      <c r="F286" s="116"/>
    </row>
    <row r="287" spans="1:6" ht="12.75">
      <c r="A287" s="116"/>
      <c r="B287" s="116"/>
      <c r="C287" s="116"/>
      <c r="D287" s="116"/>
      <c r="E287" s="116"/>
      <c r="F287" s="116"/>
    </row>
    <row r="288" spans="1:6" ht="12.75">
      <c r="A288" s="116"/>
      <c r="B288" s="116"/>
      <c r="C288" s="116"/>
      <c r="D288" s="116"/>
      <c r="E288" s="116"/>
      <c r="F288" s="116"/>
    </row>
    <row r="289" spans="1:6" ht="12.75">
      <c r="A289" s="116"/>
      <c r="B289" s="116"/>
      <c r="C289" s="116"/>
      <c r="D289" s="116"/>
      <c r="E289" s="116"/>
      <c r="F289" s="116"/>
    </row>
    <row r="290" spans="1:6" ht="12.75">
      <c r="A290" s="116"/>
      <c r="B290" s="116"/>
      <c r="C290" s="116"/>
      <c r="D290" s="116"/>
      <c r="E290" s="116"/>
      <c r="F290" s="116"/>
    </row>
    <row r="291" spans="1:6" ht="12.75">
      <c r="A291" s="116"/>
      <c r="B291" s="116"/>
      <c r="C291" s="116"/>
      <c r="D291" s="116"/>
      <c r="E291" s="116"/>
      <c r="F291" s="116"/>
    </row>
    <row r="292" spans="1:6" ht="12.75">
      <c r="A292" s="116"/>
      <c r="B292" s="116"/>
      <c r="C292" s="116"/>
      <c r="D292" s="116"/>
      <c r="E292" s="116"/>
      <c r="F292" s="116"/>
    </row>
    <row r="293" spans="1:6" ht="12.75">
      <c r="A293" s="116"/>
      <c r="B293" s="116"/>
      <c r="C293" s="116"/>
      <c r="D293" s="116"/>
      <c r="E293" s="116"/>
      <c r="F293" s="116"/>
    </row>
    <row r="294" spans="1:6" ht="12.75">
      <c r="A294" s="116"/>
      <c r="B294" s="116"/>
      <c r="C294" s="116"/>
      <c r="D294" s="116"/>
      <c r="E294" s="116"/>
      <c r="F294" s="116"/>
    </row>
    <row r="295" spans="1:6" ht="12.75">
      <c r="A295" s="116"/>
      <c r="B295" s="116"/>
      <c r="C295" s="116"/>
      <c r="D295" s="116"/>
      <c r="E295" s="116"/>
      <c r="F295" s="116"/>
    </row>
    <row r="296" spans="1:6" ht="12.75">
      <c r="A296" s="116"/>
      <c r="B296" s="116"/>
      <c r="C296" s="116"/>
      <c r="D296" s="116"/>
      <c r="E296" s="116"/>
      <c r="F296" s="116"/>
    </row>
    <row r="297" spans="1:6" ht="12.75">
      <c r="A297" s="116"/>
      <c r="B297" s="116"/>
      <c r="C297" s="116"/>
      <c r="D297" s="116"/>
      <c r="E297" s="116"/>
      <c r="F297" s="116"/>
    </row>
    <row r="298" spans="1:6" ht="12.75">
      <c r="A298" s="116"/>
      <c r="B298" s="116"/>
      <c r="C298" s="116"/>
      <c r="D298" s="116"/>
      <c r="E298" s="116"/>
      <c r="F298" s="116"/>
    </row>
    <row r="299" spans="1:6" ht="12.75">
      <c r="A299" s="116"/>
      <c r="B299" s="116"/>
      <c r="C299" s="116"/>
      <c r="D299" s="116"/>
      <c r="E299" s="116"/>
      <c r="F299" s="116"/>
    </row>
    <row r="300" spans="1:6" ht="12.75">
      <c r="A300" s="116"/>
      <c r="B300" s="116"/>
      <c r="C300" s="116"/>
      <c r="D300" s="116"/>
      <c r="E300" s="116"/>
      <c r="F300" s="116"/>
    </row>
    <row r="301" spans="1:6" ht="12.75">
      <c r="A301" s="116"/>
      <c r="B301" s="116"/>
      <c r="C301" s="116"/>
      <c r="D301" s="116"/>
      <c r="E301" s="116"/>
      <c r="F301" s="116"/>
    </row>
    <row r="302" spans="1:6" ht="12.75">
      <c r="A302" s="116"/>
      <c r="B302" s="116"/>
      <c r="C302" s="116"/>
      <c r="D302" s="116"/>
      <c r="E302" s="116"/>
      <c r="F302" s="116"/>
    </row>
    <row r="303" spans="1:6" ht="12.75">
      <c r="A303" s="116"/>
      <c r="B303" s="116"/>
      <c r="C303" s="116"/>
      <c r="D303" s="116"/>
      <c r="E303" s="116"/>
      <c r="F303" s="116"/>
    </row>
    <row r="304" spans="1:6" ht="12.75">
      <c r="A304" s="116"/>
      <c r="B304" s="116"/>
      <c r="C304" s="116"/>
      <c r="D304" s="116"/>
      <c r="E304" s="116"/>
      <c r="F304" s="116"/>
    </row>
    <row r="305" spans="1:6" ht="12.75">
      <c r="A305" s="116"/>
      <c r="B305" s="116"/>
      <c r="C305" s="116"/>
      <c r="D305" s="116"/>
      <c r="E305" s="116"/>
      <c r="F305" s="116"/>
    </row>
    <row r="306" spans="1:6" ht="12.75">
      <c r="A306" s="116"/>
      <c r="B306" s="116"/>
      <c r="C306" s="116"/>
      <c r="D306" s="116"/>
      <c r="E306" s="116"/>
      <c r="F306" s="116"/>
    </row>
    <row r="307" spans="1:6" ht="12.75">
      <c r="A307" s="116"/>
      <c r="B307" s="116"/>
      <c r="C307" s="116"/>
      <c r="D307" s="116"/>
      <c r="E307" s="116"/>
      <c r="F307" s="116"/>
    </row>
    <row r="308" spans="1:6" ht="12.75">
      <c r="A308" s="116"/>
      <c r="B308" s="116"/>
      <c r="C308" s="116"/>
      <c r="D308" s="116"/>
      <c r="E308" s="116"/>
      <c r="F308" s="116"/>
    </row>
    <row r="309" spans="1:6" ht="12.75">
      <c r="A309" s="116"/>
      <c r="B309" s="116"/>
      <c r="C309" s="116"/>
      <c r="D309" s="116"/>
      <c r="E309" s="116"/>
      <c r="F309" s="116"/>
    </row>
    <row r="310" spans="1:6" ht="12.75">
      <c r="A310" s="116"/>
      <c r="B310" s="116"/>
      <c r="C310" s="116"/>
      <c r="D310" s="116"/>
      <c r="E310" s="116"/>
      <c r="F310" s="116"/>
    </row>
    <row r="311" spans="1:6" ht="12.75">
      <c r="A311" s="116"/>
      <c r="B311" s="116"/>
      <c r="C311" s="116"/>
      <c r="D311" s="116"/>
      <c r="E311" s="116"/>
      <c r="F311" s="116"/>
    </row>
    <row r="312" spans="1:6" ht="12.75">
      <c r="A312" s="116"/>
      <c r="B312" s="116"/>
      <c r="C312" s="116"/>
      <c r="D312" s="116"/>
      <c r="E312" s="116"/>
      <c r="F312" s="116"/>
    </row>
    <row r="313" spans="1:6" ht="12.75">
      <c r="A313" s="116"/>
      <c r="B313" s="116"/>
      <c r="C313" s="116"/>
      <c r="D313" s="116"/>
      <c r="E313" s="116"/>
      <c r="F313" s="116"/>
    </row>
    <row r="314" spans="1:6" ht="12.75">
      <c r="A314" s="116"/>
      <c r="B314" s="116"/>
      <c r="C314" s="116"/>
      <c r="D314" s="116"/>
      <c r="E314" s="116"/>
      <c r="F314" s="116"/>
    </row>
    <row r="315" spans="1:6" ht="12.75">
      <c r="A315" s="116"/>
      <c r="B315" s="116"/>
      <c r="C315" s="116"/>
      <c r="D315" s="116"/>
      <c r="E315" s="116"/>
      <c r="F315" s="116"/>
    </row>
    <row r="316" spans="1:6" ht="12.75">
      <c r="A316" s="116"/>
      <c r="B316" s="116"/>
      <c r="C316" s="116"/>
      <c r="D316" s="116"/>
      <c r="E316" s="116"/>
      <c r="F316" s="116"/>
    </row>
    <row r="317" spans="1:6" ht="12.75">
      <c r="A317" s="116"/>
      <c r="B317" s="116"/>
      <c r="C317" s="116"/>
      <c r="D317" s="116"/>
      <c r="E317" s="116"/>
      <c r="F317" s="116"/>
    </row>
    <row r="318" spans="1:6" ht="12.75">
      <c r="A318" s="116"/>
      <c r="B318" s="116"/>
      <c r="C318" s="116"/>
      <c r="D318" s="116"/>
      <c r="E318" s="116"/>
      <c r="F318" s="116"/>
    </row>
    <row r="319" spans="1:6" ht="12.75">
      <c r="A319" s="116"/>
      <c r="B319" s="116"/>
      <c r="C319" s="116"/>
      <c r="D319" s="116"/>
      <c r="E319" s="116"/>
      <c r="F319" s="116"/>
    </row>
    <row r="320" spans="1:6" ht="12.75">
      <c r="A320" s="116"/>
      <c r="B320" s="116"/>
      <c r="C320" s="116"/>
      <c r="D320" s="116"/>
      <c r="E320" s="116"/>
      <c r="F320" s="116"/>
    </row>
    <row r="321" spans="1:6" ht="12.75">
      <c r="A321" s="116"/>
      <c r="B321" s="116"/>
      <c r="C321" s="116"/>
      <c r="D321" s="116"/>
      <c r="E321" s="116"/>
      <c r="F321" s="116"/>
    </row>
    <row r="322" spans="1:6" ht="12.75">
      <c r="A322" s="116"/>
      <c r="B322" s="116"/>
      <c r="C322" s="116"/>
      <c r="D322" s="116"/>
      <c r="E322" s="116"/>
      <c r="F322" s="116"/>
    </row>
    <row r="323" spans="1:6" ht="12.75">
      <c r="A323" s="116"/>
      <c r="B323" s="116"/>
      <c r="C323" s="116"/>
      <c r="D323" s="116"/>
      <c r="E323" s="116"/>
      <c r="F323" s="116"/>
    </row>
    <row r="324" spans="1:6" ht="12.75">
      <c r="A324" s="116"/>
      <c r="B324" s="116"/>
      <c r="C324" s="116"/>
      <c r="D324" s="116"/>
      <c r="E324" s="116"/>
      <c r="F324" s="116"/>
    </row>
    <row r="325" spans="1:6" ht="12.75">
      <c r="A325" s="116"/>
      <c r="B325" s="116"/>
      <c r="C325" s="116"/>
      <c r="D325" s="116"/>
      <c r="E325" s="116"/>
      <c r="F325" s="116"/>
    </row>
    <row r="326" spans="1:6" ht="12.75">
      <c r="A326" s="116"/>
      <c r="B326" s="116"/>
      <c r="C326" s="116"/>
      <c r="D326" s="116"/>
      <c r="E326" s="116"/>
      <c r="F326" s="116"/>
    </row>
    <row r="327" spans="1:6" ht="12.75">
      <c r="A327" s="116"/>
      <c r="B327" s="116"/>
      <c r="C327" s="116"/>
      <c r="D327" s="116"/>
      <c r="E327" s="116"/>
      <c r="F327" s="116"/>
    </row>
    <row r="328" spans="1:6" ht="12.75">
      <c r="A328" s="116"/>
      <c r="B328" s="116"/>
      <c r="C328" s="116"/>
      <c r="D328" s="116"/>
      <c r="E328" s="116"/>
      <c r="F328" s="116"/>
    </row>
    <row r="329" spans="1:6" ht="12.75">
      <c r="A329" s="116"/>
      <c r="B329" s="116"/>
      <c r="C329" s="116"/>
      <c r="D329" s="116"/>
      <c r="E329" s="116"/>
      <c r="F329" s="116"/>
    </row>
    <row r="330" spans="1:6" ht="12.75">
      <c r="A330" s="116"/>
      <c r="B330" s="116"/>
      <c r="C330" s="116"/>
      <c r="D330" s="116"/>
      <c r="E330" s="116"/>
      <c r="F330" s="116"/>
    </row>
    <row r="331" spans="1:6" ht="12.75">
      <c r="A331" s="116"/>
      <c r="B331" s="116"/>
      <c r="C331" s="116"/>
      <c r="D331" s="116"/>
      <c r="E331" s="116"/>
      <c r="F331" s="116"/>
    </row>
    <row r="332" spans="1:6" ht="12.75">
      <c r="A332" s="116"/>
      <c r="B332" s="116"/>
      <c r="C332" s="116"/>
      <c r="D332" s="116"/>
      <c r="E332" s="116"/>
      <c r="F332" s="116"/>
    </row>
    <row r="333" spans="1:6" ht="12.75">
      <c r="A333" s="116"/>
      <c r="B333" s="116"/>
      <c r="C333" s="116"/>
      <c r="D333" s="116"/>
      <c r="E333" s="116"/>
      <c r="F333" s="116"/>
    </row>
    <row r="334" spans="1:6" ht="12.75">
      <c r="A334" s="116"/>
      <c r="B334" s="116"/>
      <c r="C334" s="116"/>
      <c r="D334" s="116"/>
      <c r="E334" s="116"/>
      <c r="F334" s="116"/>
    </row>
    <row r="335" spans="1:6" ht="12.75">
      <c r="A335" s="116"/>
      <c r="B335" s="116"/>
      <c r="C335" s="116"/>
      <c r="D335" s="116"/>
      <c r="E335" s="116"/>
      <c r="F335" s="116"/>
    </row>
    <row r="336" spans="1:6" ht="12.75">
      <c r="A336" s="116"/>
      <c r="B336" s="116"/>
      <c r="C336" s="116"/>
      <c r="D336" s="116"/>
      <c r="E336" s="116"/>
      <c r="F336" s="116"/>
    </row>
    <row r="337" spans="1:6" ht="12.75">
      <c r="A337" s="116"/>
      <c r="B337" s="116"/>
      <c r="C337" s="116"/>
      <c r="D337" s="116"/>
      <c r="E337" s="116"/>
      <c r="F337" s="116"/>
    </row>
    <row r="338" spans="1:6" ht="12.75">
      <c r="A338" s="116"/>
      <c r="B338" s="116"/>
      <c r="C338" s="116"/>
      <c r="D338" s="116"/>
      <c r="E338" s="116"/>
      <c r="F338" s="116"/>
    </row>
    <row r="339" spans="1:6" ht="12.75">
      <c r="A339" s="116"/>
      <c r="B339" s="116"/>
      <c r="C339" s="116"/>
      <c r="D339" s="116"/>
      <c r="E339" s="116"/>
      <c r="F339" s="116"/>
    </row>
    <row r="340" spans="1:6" ht="12.75">
      <c r="A340" s="116"/>
      <c r="B340" s="116"/>
      <c r="C340" s="116"/>
      <c r="D340" s="116"/>
      <c r="E340" s="116"/>
      <c r="F340" s="116"/>
    </row>
    <row r="341" spans="1:6" ht="12.75">
      <c r="A341" s="116"/>
      <c r="B341" s="116"/>
      <c r="C341" s="116"/>
      <c r="D341" s="116"/>
      <c r="E341" s="116"/>
      <c r="F341" s="116"/>
    </row>
    <row r="342" spans="1:6" ht="12.75">
      <c r="A342" s="116"/>
      <c r="B342" s="116"/>
      <c r="C342" s="116"/>
      <c r="D342" s="116"/>
      <c r="E342" s="116"/>
      <c r="F342" s="116"/>
    </row>
    <row r="343" spans="1:6" ht="12.75">
      <c r="A343" s="116"/>
      <c r="B343" s="116"/>
      <c r="C343" s="116"/>
      <c r="D343" s="116"/>
      <c r="E343" s="116"/>
      <c r="F343" s="116"/>
    </row>
    <row r="344" spans="1:6" ht="12.75">
      <c r="A344" s="116"/>
      <c r="B344" s="116"/>
      <c r="C344" s="116"/>
      <c r="D344" s="116"/>
      <c r="E344" s="116"/>
      <c r="F344" s="116"/>
    </row>
    <row r="345" spans="1:6" ht="12.75">
      <c r="A345" s="116"/>
      <c r="B345" s="116"/>
      <c r="C345" s="116"/>
      <c r="D345" s="116"/>
      <c r="E345" s="116"/>
      <c r="F345" s="116"/>
    </row>
    <row r="346" spans="1:6" ht="12.75">
      <c r="A346" s="116"/>
      <c r="B346" s="116"/>
      <c r="C346" s="116"/>
      <c r="D346" s="116"/>
      <c r="E346" s="116"/>
      <c r="F346" s="116"/>
    </row>
    <row r="347" spans="1:6" ht="12.75">
      <c r="A347" s="116"/>
      <c r="B347" s="116"/>
      <c r="C347" s="116"/>
      <c r="D347" s="116"/>
      <c r="E347" s="116"/>
      <c r="F347" s="116"/>
    </row>
    <row r="348" spans="1:6" ht="12.75">
      <c r="A348" s="116"/>
      <c r="B348" s="116"/>
      <c r="C348" s="116"/>
      <c r="D348" s="116"/>
      <c r="E348" s="116"/>
      <c r="F348" s="116"/>
    </row>
    <row r="349" spans="1:6" ht="12.75">
      <c r="A349" s="116"/>
      <c r="B349" s="116"/>
      <c r="C349" s="116"/>
      <c r="D349" s="116"/>
      <c r="E349" s="116"/>
      <c r="F349" s="116"/>
    </row>
    <row r="350" spans="1:6" ht="12.75">
      <c r="A350" s="116"/>
      <c r="B350" s="116"/>
      <c r="C350" s="116"/>
      <c r="D350" s="116"/>
      <c r="E350" s="116"/>
      <c r="F350" s="116"/>
    </row>
    <row r="351" spans="1:6" ht="12.75">
      <c r="A351" s="116"/>
      <c r="B351" s="116"/>
      <c r="C351" s="116"/>
      <c r="D351" s="116"/>
      <c r="E351" s="116"/>
      <c r="F351" s="116"/>
    </row>
    <row r="352" spans="1:6" ht="12.75">
      <c r="A352" s="116"/>
      <c r="B352" s="116"/>
      <c r="C352" s="116"/>
      <c r="D352" s="116"/>
      <c r="E352" s="116"/>
      <c r="F352" s="116"/>
    </row>
    <row r="353" spans="1:6" ht="12.75">
      <c r="A353" s="116"/>
      <c r="B353" s="116"/>
      <c r="C353" s="116"/>
      <c r="D353" s="116"/>
      <c r="E353" s="116"/>
      <c r="F353" s="116"/>
    </row>
    <row r="354" spans="1:6" ht="12.75">
      <c r="A354" s="116"/>
      <c r="B354" s="116"/>
      <c r="C354" s="116"/>
      <c r="D354" s="116"/>
      <c r="E354" s="116"/>
      <c r="F354" s="116"/>
    </row>
    <row r="355" spans="1:6" ht="12.75">
      <c r="A355" s="116"/>
      <c r="B355" s="116"/>
      <c r="C355" s="116"/>
      <c r="D355" s="116"/>
      <c r="E355" s="116"/>
      <c r="F355" s="116"/>
    </row>
    <row r="356" spans="1:6" ht="12.75">
      <c r="A356" s="116"/>
      <c r="B356" s="116"/>
      <c r="C356" s="116"/>
      <c r="D356" s="116"/>
      <c r="E356" s="116"/>
      <c r="F356" s="116"/>
    </row>
    <row r="357" spans="1:6" ht="12.75">
      <c r="A357" s="116"/>
      <c r="B357" s="116"/>
      <c r="C357" s="116"/>
      <c r="D357" s="116"/>
      <c r="E357" s="116"/>
      <c r="F357" s="116"/>
    </row>
    <row r="358" spans="1:6" ht="12.75">
      <c r="A358" s="116"/>
      <c r="B358" s="116"/>
      <c r="C358" s="116"/>
      <c r="D358" s="116"/>
      <c r="E358" s="116"/>
      <c r="F358" s="116"/>
    </row>
    <row r="359" spans="1:6" ht="12.75">
      <c r="A359" s="116"/>
      <c r="B359" s="116"/>
      <c r="C359" s="116"/>
      <c r="D359" s="116"/>
      <c r="E359" s="116"/>
      <c r="F359" s="116"/>
    </row>
    <row r="360" spans="1:6" ht="12.75">
      <c r="A360" s="116"/>
      <c r="B360" s="116"/>
      <c r="C360" s="116"/>
      <c r="D360" s="116"/>
      <c r="E360" s="116"/>
      <c r="F360" s="116"/>
    </row>
    <row r="361" spans="1:6" ht="12.75">
      <c r="A361" s="116"/>
      <c r="B361" s="116"/>
      <c r="C361" s="116"/>
      <c r="D361" s="116"/>
      <c r="E361" s="116"/>
      <c r="F361" s="116"/>
    </row>
    <row r="362" spans="1:6" ht="12.75">
      <c r="A362" s="116"/>
      <c r="B362" s="116"/>
      <c r="C362" s="116"/>
      <c r="D362" s="116"/>
      <c r="E362" s="116"/>
      <c r="F362" s="116"/>
    </row>
    <row r="363" spans="1:6" ht="12.75">
      <c r="A363" s="116"/>
      <c r="B363" s="116"/>
      <c r="C363" s="116"/>
      <c r="D363" s="116"/>
      <c r="E363" s="116"/>
      <c r="F363" s="116"/>
    </row>
    <row r="364" spans="1:6" ht="12.75">
      <c r="A364" s="116"/>
      <c r="B364" s="116"/>
      <c r="C364" s="116"/>
      <c r="D364" s="116"/>
      <c r="E364" s="116"/>
      <c r="F364" s="116"/>
    </row>
    <row r="365" spans="1:6" ht="12.75">
      <c r="A365" s="116"/>
      <c r="B365" s="116"/>
      <c r="C365" s="116"/>
      <c r="D365" s="116"/>
      <c r="E365" s="116"/>
      <c r="F365" s="116"/>
    </row>
    <row r="366" spans="1:6" ht="12.75">
      <c r="A366" s="116"/>
      <c r="B366" s="116"/>
      <c r="C366" s="116"/>
      <c r="D366" s="116"/>
      <c r="E366" s="116"/>
      <c r="F366" s="116"/>
    </row>
    <row r="367" spans="1:6" ht="12.75">
      <c r="A367" s="116"/>
      <c r="B367" s="116"/>
      <c r="C367" s="116"/>
      <c r="D367" s="116"/>
      <c r="E367" s="116"/>
      <c r="F367" s="116"/>
    </row>
    <row r="368" spans="1:6" ht="12.75">
      <c r="A368" s="116"/>
      <c r="B368" s="116"/>
      <c r="C368" s="116"/>
      <c r="D368" s="116"/>
      <c r="E368" s="116"/>
      <c r="F368" s="116"/>
    </row>
    <row r="369" spans="1:6" ht="12.75">
      <c r="A369" s="116"/>
      <c r="B369" s="116"/>
      <c r="C369" s="116"/>
      <c r="D369" s="116"/>
      <c r="E369" s="116"/>
      <c r="F369" s="116"/>
    </row>
    <row r="370" spans="1:6" ht="12.75">
      <c r="A370" s="116"/>
      <c r="B370" s="116"/>
      <c r="C370" s="116"/>
      <c r="D370" s="116"/>
      <c r="E370" s="116"/>
      <c r="F370" s="116"/>
    </row>
    <row r="371" spans="1:6" ht="12.75">
      <c r="A371" s="116"/>
      <c r="B371" s="116"/>
      <c r="C371" s="116"/>
      <c r="D371" s="116"/>
      <c r="E371" s="116"/>
      <c r="F371" s="116"/>
    </row>
    <row r="372" spans="1:6" ht="12.75">
      <c r="A372" s="116"/>
      <c r="B372" s="116"/>
      <c r="C372" s="116"/>
      <c r="D372" s="116"/>
      <c r="E372" s="116"/>
      <c r="F372" s="116"/>
    </row>
    <row r="373" spans="1:6" ht="12.75">
      <c r="A373" s="116"/>
      <c r="B373" s="116"/>
      <c r="C373" s="116"/>
      <c r="D373" s="116"/>
      <c r="E373" s="116"/>
      <c r="F373" s="116"/>
    </row>
    <row r="374" spans="1:6" ht="12.75">
      <c r="A374" s="116"/>
      <c r="B374" s="116"/>
      <c r="C374" s="116"/>
      <c r="D374" s="116"/>
      <c r="E374" s="116"/>
      <c r="F374" s="116"/>
    </row>
    <row r="375" spans="1:6" ht="12.75">
      <c r="A375" s="116"/>
      <c r="B375" s="116"/>
      <c r="C375" s="116"/>
      <c r="D375" s="116"/>
      <c r="E375" s="116"/>
      <c r="F375" s="116"/>
    </row>
    <row r="376" spans="1:6" ht="12.75">
      <c r="A376" s="116"/>
      <c r="B376" s="116"/>
      <c r="C376" s="116"/>
      <c r="D376" s="116"/>
      <c r="E376" s="116"/>
      <c r="F376" s="116"/>
    </row>
    <row r="377" spans="1:6" ht="12.75">
      <c r="A377" s="116"/>
      <c r="B377" s="116"/>
      <c r="C377" s="116"/>
      <c r="D377" s="116"/>
      <c r="E377" s="116"/>
      <c r="F377" s="116"/>
    </row>
    <row r="378" spans="1:6" ht="12.75">
      <c r="A378" s="116"/>
      <c r="B378" s="116"/>
      <c r="C378" s="116"/>
      <c r="D378" s="116"/>
      <c r="E378" s="116"/>
      <c r="F378" s="116"/>
    </row>
    <row r="379" spans="1:6" ht="12.75">
      <c r="A379" s="116"/>
      <c r="B379" s="116"/>
      <c r="C379" s="116"/>
      <c r="D379" s="116"/>
      <c r="E379" s="116"/>
      <c r="F379" s="116"/>
    </row>
    <row r="380" spans="1:6" ht="12.75">
      <c r="A380" s="116"/>
      <c r="B380" s="116"/>
      <c r="C380" s="116"/>
      <c r="D380" s="116"/>
      <c r="E380" s="116"/>
      <c r="F380" s="116"/>
    </row>
    <row r="381" spans="1:6" ht="12.75">
      <c r="A381" s="116"/>
      <c r="B381" s="116"/>
      <c r="C381" s="116"/>
      <c r="D381" s="116"/>
      <c r="E381" s="116"/>
      <c r="F381" s="116"/>
    </row>
    <row r="382" spans="1:6" ht="12.75">
      <c r="A382" s="116"/>
      <c r="B382" s="116"/>
      <c r="C382" s="116"/>
      <c r="D382" s="116"/>
      <c r="E382" s="116"/>
      <c r="F382" s="116"/>
    </row>
    <row r="383" spans="1:6" ht="12.75">
      <c r="A383" s="116"/>
      <c r="B383" s="116"/>
      <c r="C383" s="116"/>
      <c r="D383" s="116"/>
      <c r="E383" s="116"/>
      <c r="F383" s="116"/>
    </row>
    <row r="384" spans="1:6" ht="12.75">
      <c r="A384" s="116"/>
      <c r="B384" s="116"/>
      <c r="C384" s="116"/>
      <c r="D384" s="116"/>
      <c r="E384" s="116"/>
      <c r="F384" s="116"/>
    </row>
    <row r="385" spans="1:6" ht="12.75">
      <c r="A385" s="116"/>
      <c r="B385" s="116"/>
      <c r="C385" s="116"/>
      <c r="D385" s="116"/>
      <c r="E385" s="116"/>
      <c r="F385" s="116"/>
    </row>
    <row r="386" spans="1:6" ht="12.75">
      <c r="A386" s="116"/>
      <c r="B386" s="116"/>
      <c r="C386" s="116"/>
      <c r="D386" s="116"/>
      <c r="E386" s="116"/>
      <c r="F386" s="116"/>
    </row>
    <row r="387" spans="1:6" ht="12.75">
      <c r="A387" s="116"/>
      <c r="B387" s="116"/>
      <c r="C387" s="116"/>
      <c r="D387" s="116"/>
      <c r="E387" s="116"/>
      <c r="F387" s="116"/>
    </row>
    <row r="388" spans="1:6" ht="12.75">
      <c r="A388" s="116"/>
      <c r="B388" s="116"/>
      <c r="C388" s="116"/>
      <c r="D388" s="116"/>
      <c r="E388" s="116"/>
      <c r="F388" s="116"/>
    </row>
    <row r="389" spans="1:6" ht="12.75">
      <c r="A389" s="116"/>
      <c r="B389" s="116"/>
      <c r="C389" s="116"/>
      <c r="D389" s="116"/>
      <c r="E389" s="116"/>
      <c r="F389" s="116"/>
    </row>
    <row r="390" spans="1:6" ht="12.75">
      <c r="A390" s="116"/>
      <c r="B390" s="116"/>
      <c r="C390" s="116"/>
      <c r="D390" s="116"/>
      <c r="E390" s="116"/>
      <c r="F390" s="116"/>
    </row>
    <row r="391" spans="1:6" ht="12.75">
      <c r="A391" s="116"/>
      <c r="B391" s="116"/>
      <c r="C391" s="116"/>
      <c r="D391" s="116"/>
      <c r="E391" s="116"/>
      <c r="F391" s="116"/>
    </row>
    <row r="392" spans="1:6" ht="12.75">
      <c r="A392" s="116"/>
      <c r="B392" s="116"/>
      <c r="C392" s="116"/>
      <c r="D392" s="116"/>
      <c r="E392" s="116"/>
      <c r="F392" s="116"/>
    </row>
    <row r="393" spans="1:6" ht="12.75">
      <c r="A393" s="116"/>
      <c r="B393" s="116"/>
      <c r="C393" s="116"/>
      <c r="D393" s="116"/>
      <c r="E393" s="116"/>
      <c r="F393" s="116"/>
    </row>
    <row r="394" spans="1:6" ht="12.75">
      <c r="A394" s="116"/>
      <c r="B394" s="116"/>
      <c r="C394" s="116"/>
      <c r="D394" s="116"/>
      <c r="E394" s="116"/>
      <c r="F394" s="116"/>
    </row>
    <row r="395" spans="1:6" ht="12.75">
      <c r="A395" s="116"/>
      <c r="B395" s="116"/>
      <c r="C395" s="116"/>
      <c r="D395" s="116"/>
      <c r="E395" s="116"/>
      <c r="F395" s="116"/>
    </row>
    <row r="396" spans="1:6" ht="12.75">
      <c r="A396" s="116"/>
      <c r="B396" s="116"/>
      <c r="C396" s="116"/>
      <c r="D396" s="116"/>
      <c r="E396" s="116"/>
      <c r="F396" s="116"/>
    </row>
    <row r="397" spans="1:6" ht="12.75">
      <c r="A397" s="116"/>
      <c r="B397" s="116"/>
      <c r="C397" s="116"/>
      <c r="D397" s="116"/>
      <c r="E397" s="116"/>
      <c r="F397" s="116"/>
    </row>
    <row r="398" spans="1:6" ht="12.75">
      <c r="A398" s="116"/>
      <c r="B398" s="116"/>
      <c r="C398" s="116"/>
      <c r="D398" s="116"/>
      <c r="E398" s="116"/>
      <c r="F398" s="116"/>
    </row>
    <row r="399" spans="1:6" ht="12.75">
      <c r="A399" s="116"/>
      <c r="B399" s="116"/>
      <c r="C399" s="116"/>
      <c r="D399" s="116"/>
      <c r="E399" s="116"/>
      <c r="F399" s="116"/>
    </row>
    <row r="400" spans="1:6" ht="12.75">
      <c r="A400" s="116"/>
      <c r="B400" s="116"/>
      <c r="C400" s="116"/>
      <c r="D400" s="116"/>
      <c r="E400" s="116"/>
      <c r="F400" s="116"/>
    </row>
    <row r="401" spans="1:6" ht="12.75">
      <c r="A401" s="116"/>
      <c r="B401" s="116"/>
      <c r="C401" s="116"/>
      <c r="D401" s="116"/>
      <c r="E401" s="116"/>
      <c r="F401" s="116"/>
    </row>
    <row r="402" spans="1:6" ht="12.75">
      <c r="A402" s="116"/>
      <c r="B402" s="116"/>
      <c r="C402" s="116"/>
      <c r="D402" s="116"/>
      <c r="E402" s="116"/>
      <c r="F402" s="116"/>
    </row>
  </sheetData>
  <sheetProtection/>
  <mergeCells count="15">
    <mergeCell ref="D17:E17"/>
    <mergeCell ref="P11:P13"/>
    <mergeCell ref="E5:H5"/>
    <mergeCell ref="E7:H7"/>
    <mergeCell ref="G9:H9"/>
    <mergeCell ref="I2:P2"/>
    <mergeCell ref="I5:N5"/>
    <mergeCell ref="I7:N7"/>
    <mergeCell ref="H13:N13"/>
    <mergeCell ref="A11:A13"/>
    <mergeCell ref="G11:H12"/>
    <mergeCell ref="I11:N11"/>
    <mergeCell ref="C11:F13"/>
    <mergeCell ref="A2:H2"/>
    <mergeCell ref="N12:O12"/>
  </mergeCells>
  <printOptions/>
  <pageMargins left="0.3937007874015748" right="0.3937007874015748" top="0.1968503937007874" bottom="0" header="0.5118110236220472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402"/>
  <sheetViews>
    <sheetView zoomScalePageLayoutView="0" workbookViewId="0" topLeftCell="A1">
      <selection activeCell="G88" sqref="G88"/>
    </sheetView>
  </sheetViews>
  <sheetFormatPr defaultColWidth="10.88671875" defaultRowHeight="15"/>
  <cols>
    <col min="1" max="1" width="2.3359375" style="58" customWidth="1"/>
    <col min="2" max="3" width="0.3359375" style="58" customWidth="1"/>
    <col min="4" max="4" width="0.78125" style="58" customWidth="1"/>
    <col min="5" max="5" width="54.6640625" style="58" customWidth="1"/>
    <col min="6" max="6" width="0.55078125" style="58" customWidth="1"/>
    <col min="7" max="7" width="12.77734375" style="58" customWidth="1"/>
    <col min="8" max="8" width="7.77734375" style="58" customWidth="1"/>
    <col min="9" max="14" width="12.77734375" style="58" customWidth="1"/>
    <col min="15" max="15" width="0.3359375" style="58" customWidth="1"/>
    <col min="16" max="16" width="2.3359375" style="60" customWidth="1"/>
    <col min="17" max="17" width="10.88671875" style="58" customWidth="1"/>
    <col min="18" max="18" width="10.88671875" style="59" customWidth="1"/>
    <col min="19" max="16384" width="10.88671875" style="58" customWidth="1"/>
  </cols>
  <sheetData>
    <row r="1" ht="9" customHeight="1"/>
    <row r="2" spans="1:16" s="162" customFormat="1" ht="10.5" customHeight="1">
      <c r="A2" s="392">
        <v>30</v>
      </c>
      <c r="B2" s="392"/>
      <c r="C2" s="392"/>
      <c r="D2" s="392"/>
      <c r="E2" s="392"/>
      <c r="F2" s="392"/>
      <c r="G2" s="392"/>
      <c r="H2" s="392"/>
      <c r="I2" s="392">
        <v>31</v>
      </c>
      <c r="J2" s="392"/>
      <c r="K2" s="392"/>
      <c r="L2" s="392"/>
      <c r="M2" s="392"/>
      <c r="N2" s="392"/>
      <c r="O2" s="392"/>
      <c r="P2" s="392"/>
    </row>
    <row r="3" ht="9" customHeight="1"/>
    <row r="4" ht="9" customHeight="1"/>
    <row r="5" spans="5:17" ht="10.5" customHeight="1">
      <c r="E5" s="381" t="s">
        <v>0</v>
      </c>
      <c r="F5" s="381"/>
      <c r="G5" s="381"/>
      <c r="H5" s="381"/>
      <c r="I5" s="375" t="s">
        <v>1</v>
      </c>
      <c r="J5" s="375"/>
      <c r="K5" s="375"/>
      <c r="L5" s="375"/>
      <c r="M5" s="375"/>
      <c r="N5" s="375"/>
      <c r="O5" s="7"/>
      <c r="P5" s="94"/>
      <c r="Q5" s="94"/>
    </row>
    <row r="6" spans="5:17" ht="1.5" customHeight="1">
      <c r="E6" s="96"/>
      <c r="F6" s="96"/>
      <c r="I6" s="9"/>
      <c r="J6" s="9"/>
      <c r="K6" s="9"/>
      <c r="L6" s="9"/>
      <c r="M6" s="9"/>
      <c r="N6" s="9"/>
      <c r="O6" s="9"/>
      <c r="P6" s="8"/>
      <c r="Q6" s="8"/>
    </row>
    <row r="7" spans="5:17" ht="10.5" customHeight="1">
      <c r="E7" s="459" t="s">
        <v>245</v>
      </c>
      <c r="F7" s="381"/>
      <c r="G7" s="381"/>
      <c r="H7" s="381"/>
      <c r="I7" s="375" t="s">
        <v>232</v>
      </c>
      <c r="J7" s="375"/>
      <c r="K7" s="375"/>
      <c r="L7" s="375"/>
      <c r="M7" s="375"/>
      <c r="N7" s="375"/>
      <c r="O7" s="7"/>
      <c r="P7" s="94"/>
      <c r="Q7" s="94"/>
    </row>
    <row r="8" spans="5:6" ht="1.5" customHeight="1">
      <c r="E8" s="96"/>
      <c r="F8" s="96"/>
    </row>
    <row r="9" spans="5:9" ht="10.5" customHeight="1">
      <c r="E9" s="217"/>
      <c r="F9" s="217"/>
      <c r="G9" s="487" t="s">
        <v>241</v>
      </c>
      <c r="H9" s="487"/>
      <c r="I9" s="96" t="s">
        <v>240</v>
      </c>
    </row>
    <row r="10" ht="9" customHeight="1"/>
    <row r="11" spans="1:16" ht="12" customHeight="1">
      <c r="A11" s="366" t="s">
        <v>4</v>
      </c>
      <c r="B11" s="93"/>
      <c r="C11" s="382" t="s">
        <v>117</v>
      </c>
      <c r="D11" s="383"/>
      <c r="E11" s="383"/>
      <c r="F11" s="383"/>
      <c r="G11" s="382" t="s">
        <v>6</v>
      </c>
      <c r="H11" s="383"/>
      <c r="I11" s="398" t="s">
        <v>232</v>
      </c>
      <c r="J11" s="398"/>
      <c r="K11" s="398"/>
      <c r="L11" s="398"/>
      <c r="M11" s="398"/>
      <c r="N11" s="383"/>
      <c r="O11" s="223"/>
      <c r="P11" s="484" t="s">
        <v>4</v>
      </c>
    </row>
    <row r="12" spans="1:16" ht="14.25" customHeight="1">
      <c r="A12" s="368"/>
      <c r="B12" s="91"/>
      <c r="C12" s="384"/>
      <c r="D12" s="385"/>
      <c r="E12" s="385"/>
      <c r="F12" s="385"/>
      <c r="G12" s="386"/>
      <c r="H12" s="387"/>
      <c r="I12" s="92">
        <v>50</v>
      </c>
      <c r="J12" s="92">
        <v>60</v>
      </c>
      <c r="K12" s="92" t="s">
        <v>229</v>
      </c>
      <c r="L12" s="92" t="s">
        <v>228</v>
      </c>
      <c r="M12" s="92" t="s">
        <v>227</v>
      </c>
      <c r="N12" s="397" t="s">
        <v>226</v>
      </c>
      <c r="O12" s="488"/>
      <c r="P12" s="485"/>
    </row>
    <row r="13" spans="1:16" ht="12" customHeight="1">
      <c r="A13" s="370"/>
      <c r="B13" s="90"/>
      <c r="C13" s="386"/>
      <c r="D13" s="387"/>
      <c r="E13" s="387"/>
      <c r="F13" s="387"/>
      <c r="G13" s="216" t="s">
        <v>238</v>
      </c>
      <c r="H13" s="215" t="s">
        <v>239</v>
      </c>
      <c r="I13" s="398" t="s">
        <v>238</v>
      </c>
      <c r="J13" s="398"/>
      <c r="K13" s="398"/>
      <c r="L13" s="398"/>
      <c r="M13" s="398"/>
      <c r="N13" s="387"/>
      <c r="O13" s="222"/>
      <c r="P13" s="486"/>
    </row>
    <row r="14" ht="9" customHeight="1"/>
    <row r="15" spans="8:9" ht="9" customHeight="1">
      <c r="H15" s="213" t="s">
        <v>218</v>
      </c>
      <c r="I15" s="133" t="s">
        <v>217</v>
      </c>
    </row>
    <row r="16" ht="7.5" customHeight="1">
      <c r="H16" s="89"/>
    </row>
    <row r="17" spans="1:16" ht="9.75" customHeight="1">
      <c r="A17" s="116"/>
      <c r="B17" s="116"/>
      <c r="C17" s="127"/>
      <c r="D17" s="377" t="s">
        <v>101</v>
      </c>
      <c r="E17" s="377"/>
      <c r="F17" s="178"/>
      <c r="G17" s="127"/>
      <c r="H17" s="116"/>
      <c r="I17" s="116"/>
      <c r="J17" s="116"/>
      <c r="K17" s="116"/>
      <c r="L17" s="116"/>
      <c r="M17" s="116"/>
      <c r="N17" s="116"/>
      <c r="O17" s="116"/>
      <c r="P17" s="86"/>
    </row>
    <row r="18" spans="1:16" ht="0.75" customHeight="1">
      <c r="A18" s="116"/>
      <c r="B18" s="116"/>
      <c r="C18" s="127"/>
      <c r="D18" s="126"/>
      <c r="E18" s="126"/>
      <c r="F18" s="126"/>
      <c r="G18" s="127"/>
      <c r="H18" s="116"/>
      <c r="I18" s="116"/>
      <c r="J18" s="116"/>
      <c r="K18" s="116"/>
      <c r="L18" s="116"/>
      <c r="M18" s="116"/>
      <c r="N18" s="116"/>
      <c r="O18" s="116"/>
      <c r="P18" s="86"/>
    </row>
    <row r="19" spans="1:18" s="69" customFormat="1" ht="8.25" customHeight="1">
      <c r="A19" s="69">
        <v>1</v>
      </c>
      <c r="C19" s="75"/>
      <c r="E19" s="74" t="s">
        <v>98</v>
      </c>
      <c r="F19" s="74"/>
      <c r="G19" s="73">
        <v>1203</v>
      </c>
      <c r="H19" s="205">
        <v>0.2</v>
      </c>
      <c r="I19" s="71">
        <v>298</v>
      </c>
      <c r="J19" s="71">
        <v>204</v>
      </c>
      <c r="K19" s="71">
        <v>183</v>
      </c>
      <c r="L19" s="71">
        <v>220</v>
      </c>
      <c r="M19" s="71">
        <v>100</v>
      </c>
      <c r="N19" s="71">
        <v>198</v>
      </c>
      <c r="P19" s="70">
        <v>1</v>
      </c>
      <c r="Q19" s="204"/>
      <c r="R19" s="204"/>
    </row>
    <row r="20" spans="1:18" s="69" customFormat="1" ht="8.25" customHeight="1">
      <c r="A20" s="69">
        <v>2</v>
      </c>
      <c r="C20" s="75"/>
      <c r="E20" s="74" t="s">
        <v>97</v>
      </c>
      <c r="F20" s="74"/>
      <c r="G20" s="73">
        <v>3260</v>
      </c>
      <c r="H20" s="205">
        <v>0.6</v>
      </c>
      <c r="I20" s="71">
        <v>472</v>
      </c>
      <c r="J20" s="71">
        <v>345</v>
      </c>
      <c r="K20" s="71">
        <v>490</v>
      </c>
      <c r="L20" s="71">
        <v>517</v>
      </c>
      <c r="M20" s="71">
        <v>378</v>
      </c>
      <c r="N20" s="71">
        <v>1058</v>
      </c>
      <c r="P20" s="70">
        <v>2</v>
      </c>
      <c r="Q20" s="204"/>
      <c r="R20" s="204"/>
    </row>
    <row r="21" spans="1:18" s="69" customFormat="1" ht="8.25" customHeight="1">
      <c r="A21" s="69">
        <v>3</v>
      </c>
      <c r="C21" s="75"/>
      <c r="E21" s="74" t="s">
        <v>96</v>
      </c>
      <c r="F21" s="74"/>
      <c r="G21" s="73">
        <v>221</v>
      </c>
      <c r="H21" s="205">
        <v>0</v>
      </c>
      <c r="I21" s="71">
        <v>62</v>
      </c>
      <c r="J21" s="71">
        <v>28</v>
      </c>
      <c r="K21" s="71">
        <v>18</v>
      </c>
      <c r="L21" s="71">
        <v>34</v>
      </c>
      <c r="M21" s="71">
        <v>8</v>
      </c>
      <c r="N21" s="71">
        <v>71</v>
      </c>
      <c r="P21" s="70">
        <v>3</v>
      </c>
      <c r="Q21" s="204"/>
      <c r="R21" s="204"/>
    </row>
    <row r="22" spans="1:18" s="69" customFormat="1" ht="8.25" customHeight="1">
      <c r="A22" s="69">
        <v>4</v>
      </c>
      <c r="C22" s="75"/>
      <c r="E22" s="74" t="s">
        <v>95</v>
      </c>
      <c r="F22" s="74"/>
      <c r="G22" s="73">
        <v>484</v>
      </c>
      <c r="H22" s="205">
        <v>0.1</v>
      </c>
      <c r="I22" s="71">
        <v>40</v>
      </c>
      <c r="J22" s="71">
        <v>25</v>
      </c>
      <c r="K22" s="71">
        <v>37</v>
      </c>
      <c r="L22" s="71">
        <v>52</v>
      </c>
      <c r="M22" s="71">
        <v>47</v>
      </c>
      <c r="N22" s="71">
        <v>283</v>
      </c>
      <c r="P22" s="70">
        <v>4</v>
      </c>
      <c r="Q22" s="204"/>
      <c r="R22" s="204"/>
    </row>
    <row r="23" spans="1:18" s="69" customFormat="1" ht="8.25" customHeight="1">
      <c r="A23" s="69">
        <v>5</v>
      </c>
      <c r="C23" s="75"/>
      <c r="E23" s="74" t="s">
        <v>94</v>
      </c>
      <c r="F23" s="74"/>
      <c r="G23" s="73">
        <v>136</v>
      </c>
      <c r="H23" s="205">
        <v>0</v>
      </c>
      <c r="I23" s="71">
        <v>25</v>
      </c>
      <c r="J23" s="71">
        <v>14</v>
      </c>
      <c r="K23" s="71">
        <v>9</v>
      </c>
      <c r="L23" s="71">
        <v>16</v>
      </c>
      <c r="M23" s="71">
        <v>10</v>
      </c>
      <c r="N23" s="71">
        <v>62</v>
      </c>
      <c r="P23" s="70">
        <v>5</v>
      </c>
      <c r="Q23" s="204"/>
      <c r="R23" s="204"/>
    </row>
    <row r="24" spans="1:18" s="69" customFormat="1" ht="8.25" customHeight="1">
      <c r="A24" s="69">
        <v>6</v>
      </c>
      <c r="C24" s="75"/>
      <c r="E24" s="74" t="s">
        <v>100</v>
      </c>
      <c r="F24" s="74"/>
      <c r="G24" s="73">
        <v>93</v>
      </c>
      <c r="H24" s="205">
        <v>0</v>
      </c>
      <c r="I24" s="71">
        <v>32</v>
      </c>
      <c r="J24" s="71">
        <v>17</v>
      </c>
      <c r="K24" s="71">
        <v>6</v>
      </c>
      <c r="L24" s="71">
        <v>12</v>
      </c>
      <c r="M24" s="71">
        <v>5</v>
      </c>
      <c r="N24" s="71">
        <v>21</v>
      </c>
      <c r="P24" s="70">
        <v>6</v>
      </c>
      <c r="Q24" s="204"/>
      <c r="R24" s="204"/>
    </row>
    <row r="25" spans="1:18" s="61" customFormat="1" ht="8.25" customHeight="1">
      <c r="A25" s="61">
        <v>7</v>
      </c>
      <c r="C25" s="67"/>
      <c r="E25" s="66" t="s">
        <v>22</v>
      </c>
      <c r="F25" s="66"/>
      <c r="G25" s="68">
        <v>5397</v>
      </c>
      <c r="H25" s="202">
        <v>0.9</v>
      </c>
      <c r="I25" s="63">
        <v>929</v>
      </c>
      <c r="J25" s="63">
        <v>633</v>
      </c>
      <c r="K25" s="63">
        <v>743</v>
      </c>
      <c r="L25" s="63">
        <v>851</v>
      </c>
      <c r="M25" s="63">
        <v>548</v>
      </c>
      <c r="N25" s="63">
        <v>1693</v>
      </c>
      <c r="P25" s="62">
        <v>7</v>
      </c>
      <c r="Q25" s="201"/>
      <c r="R25" s="201"/>
    </row>
    <row r="26" spans="1:18" ht="9.75" customHeight="1">
      <c r="A26" s="80"/>
      <c r="B26" s="116"/>
      <c r="C26" s="127"/>
      <c r="D26" s="129" t="s">
        <v>99</v>
      </c>
      <c r="E26" s="128"/>
      <c r="F26" s="128"/>
      <c r="G26" s="79"/>
      <c r="H26" s="207"/>
      <c r="I26" s="77"/>
      <c r="J26" s="77"/>
      <c r="K26" s="77"/>
      <c r="L26" s="77"/>
      <c r="M26" s="77"/>
      <c r="N26" s="77"/>
      <c r="O26" s="80"/>
      <c r="P26" s="76"/>
      <c r="Q26" s="219"/>
      <c r="R26" s="206"/>
    </row>
    <row r="27" spans="1:18" ht="0.75" customHeight="1">
      <c r="A27" s="80"/>
      <c r="B27" s="116"/>
      <c r="C27" s="127"/>
      <c r="D27" s="126"/>
      <c r="E27" s="126"/>
      <c r="F27" s="126"/>
      <c r="G27" s="79">
        <v>0</v>
      </c>
      <c r="H27" s="207"/>
      <c r="I27" s="77"/>
      <c r="J27" s="77"/>
      <c r="K27" s="77"/>
      <c r="L27" s="77"/>
      <c r="M27" s="77"/>
      <c r="N27" s="77"/>
      <c r="O27" s="80"/>
      <c r="P27" s="76"/>
      <c r="Q27" s="219"/>
      <c r="R27" s="206"/>
    </row>
    <row r="28" spans="1:18" s="69" customFormat="1" ht="8.25" customHeight="1">
      <c r="A28" s="69">
        <v>8</v>
      </c>
      <c r="C28" s="75"/>
      <c r="E28" s="74" t="s">
        <v>98</v>
      </c>
      <c r="F28" s="74"/>
      <c r="G28" s="73">
        <v>6812</v>
      </c>
      <c r="H28" s="205">
        <v>1.2</v>
      </c>
      <c r="I28" s="71">
        <v>3207</v>
      </c>
      <c r="J28" s="71">
        <v>1317</v>
      </c>
      <c r="K28" s="71">
        <v>778</v>
      </c>
      <c r="L28" s="71">
        <v>713</v>
      </c>
      <c r="M28" s="71">
        <v>257</v>
      </c>
      <c r="N28" s="71">
        <v>540</v>
      </c>
      <c r="P28" s="70">
        <v>8</v>
      </c>
      <c r="Q28" s="204"/>
      <c r="R28" s="204"/>
    </row>
    <row r="29" spans="1:18" s="69" customFormat="1" ht="8.25" customHeight="1">
      <c r="A29" s="69">
        <v>9</v>
      </c>
      <c r="C29" s="75"/>
      <c r="E29" s="74" t="s">
        <v>97</v>
      </c>
      <c r="F29" s="74"/>
      <c r="G29" s="73">
        <v>17577</v>
      </c>
      <c r="H29" s="205">
        <v>3.1</v>
      </c>
      <c r="I29" s="71">
        <v>7847</v>
      </c>
      <c r="J29" s="71">
        <v>3697</v>
      </c>
      <c r="K29" s="71">
        <v>2090</v>
      </c>
      <c r="L29" s="71">
        <v>1563</v>
      </c>
      <c r="M29" s="71">
        <v>718</v>
      </c>
      <c r="N29" s="71">
        <v>1662</v>
      </c>
      <c r="P29" s="70">
        <v>9</v>
      </c>
      <c r="Q29" s="204"/>
      <c r="R29" s="204"/>
    </row>
    <row r="30" spans="1:18" s="69" customFormat="1" ht="8.25" customHeight="1">
      <c r="A30" s="69">
        <v>10</v>
      </c>
      <c r="C30" s="75"/>
      <c r="E30" s="74" t="s">
        <v>96</v>
      </c>
      <c r="F30" s="74"/>
      <c r="G30" s="73">
        <v>2738</v>
      </c>
      <c r="H30" s="205">
        <v>0.5</v>
      </c>
      <c r="I30" s="71">
        <v>1433</v>
      </c>
      <c r="J30" s="71">
        <v>502</v>
      </c>
      <c r="K30" s="71">
        <v>293</v>
      </c>
      <c r="L30" s="71">
        <v>199</v>
      </c>
      <c r="M30" s="71">
        <v>91</v>
      </c>
      <c r="N30" s="71">
        <v>220</v>
      </c>
      <c r="P30" s="70">
        <v>10</v>
      </c>
      <c r="Q30" s="204"/>
      <c r="R30" s="204"/>
    </row>
    <row r="31" spans="1:18" s="69" customFormat="1" ht="8.25" customHeight="1">
      <c r="A31" s="69">
        <v>11</v>
      </c>
      <c r="C31" s="75"/>
      <c r="E31" s="74" t="s">
        <v>95</v>
      </c>
      <c r="F31" s="74"/>
      <c r="G31" s="73">
        <v>50253</v>
      </c>
      <c r="H31" s="205">
        <v>8.8</v>
      </c>
      <c r="I31" s="71">
        <v>18523</v>
      </c>
      <c r="J31" s="71">
        <v>10517</v>
      </c>
      <c r="K31" s="71">
        <v>6461</v>
      </c>
      <c r="L31" s="71">
        <v>4963</v>
      </c>
      <c r="M31" s="71">
        <v>2678</v>
      </c>
      <c r="N31" s="71">
        <v>7111</v>
      </c>
      <c r="P31" s="70">
        <v>11</v>
      </c>
      <c r="Q31" s="204"/>
      <c r="R31" s="204"/>
    </row>
    <row r="32" spans="1:18" s="69" customFormat="1" ht="8.25" customHeight="1">
      <c r="A32" s="69">
        <v>12</v>
      </c>
      <c r="C32" s="75"/>
      <c r="E32" s="74" t="s">
        <v>94</v>
      </c>
      <c r="F32" s="74"/>
      <c r="G32" s="73">
        <v>3227</v>
      </c>
      <c r="H32" s="205">
        <v>0.6</v>
      </c>
      <c r="I32" s="71">
        <v>734</v>
      </c>
      <c r="J32" s="71">
        <v>508</v>
      </c>
      <c r="K32" s="71">
        <v>414</v>
      </c>
      <c r="L32" s="71">
        <v>464</v>
      </c>
      <c r="M32" s="71">
        <v>219</v>
      </c>
      <c r="N32" s="71">
        <v>888</v>
      </c>
      <c r="P32" s="70">
        <v>12</v>
      </c>
      <c r="Q32" s="204"/>
      <c r="R32" s="204"/>
    </row>
    <row r="33" spans="1:18" s="69" customFormat="1" ht="8.25" customHeight="1">
      <c r="A33" s="69">
        <v>13</v>
      </c>
      <c r="C33" s="75"/>
      <c r="E33" s="74" t="s">
        <v>93</v>
      </c>
      <c r="F33" s="74"/>
      <c r="G33" s="73">
        <v>1470</v>
      </c>
      <c r="H33" s="205">
        <v>0.3</v>
      </c>
      <c r="I33" s="71">
        <v>407</v>
      </c>
      <c r="J33" s="71">
        <v>306</v>
      </c>
      <c r="K33" s="71">
        <v>225</v>
      </c>
      <c r="L33" s="71">
        <v>156</v>
      </c>
      <c r="M33" s="71">
        <v>86</v>
      </c>
      <c r="N33" s="71">
        <v>290</v>
      </c>
      <c r="P33" s="70">
        <v>13</v>
      </c>
      <c r="Q33" s="204"/>
      <c r="R33" s="204"/>
    </row>
    <row r="34" spans="1:18" s="69" customFormat="1" ht="8.25" customHeight="1">
      <c r="A34" s="69">
        <v>14</v>
      </c>
      <c r="C34" s="75"/>
      <c r="E34" s="74" t="s">
        <v>92</v>
      </c>
      <c r="F34" s="74"/>
      <c r="G34" s="73">
        <v>4030</v>
      </c>
      <c r="H34" s="205">
        <v>0.7</v>
      </c>
      <c r="I34" s="71">
        <v>861</v>
      </c>
      <c r="J34" s="71">
        <v>651</v>
      </c>
      <c r="K34" s="71">
        <v>484</v>
      </c>
      <c r="L34" s="71">
        <v>445</v>
      </c>
      <c r="M34" s="71">
        <v>264</v>
      </c>
      <c r="N34" s="71">
        <v>1325</v>
      </c>
      <c r="P34" s="70">
        <v>14</v>
      </c>
      <c r="Q34" s="204"/>
      <c r="R34" s="204"/>
    </row>
    <row r="35" spans="1:18" s="61" customFormat="1" ht="8.25" customHeight="1">
      <c r="A35" s="61">
        <v>15</v>
      </c>
      <c r="C35" s="67"/>
      <c r="E35" s="66" t="s">
        <v>22</v>
      </c>
      <c r="F35" s="66"/>
      <c r="G35" s="68">
        <v>86107</v>
      </c>
      <c r="H35" s="202">
        <v>15</v>
      </c>
      <c r="I35" s="63">
        <v>33012</v>
      </c>
      <c r="J35" s="63">
        <v>17498</v>
      </c>
      <c r="K35" s="63">
        <v>10745</v>
      </c>
      <c r="L35" s="63">
        <v>8503</v>
      </c>
      <c r="M35" s="63">
        <v>4313</v>
      </c>
      <c r="N35" s="63">
        <v>12036</v>
      </c>
      <c r="P35" s="62">
        <v>15</v>
      </c>
      <c r="Q35" s="201"/>
      <c r="R35" s="201"/>
    </row>
    <row r="36" spans="1:18" ht="9.75" customHeight="1">
      <c r="A36" s="80"/>
      <c r="B36" s="116"/>
      <c r="C36" s="127"/>
      <c r="D36" s="129" t="s">
        <v>91</v>
      </c>
      <c r="E36" s="128"/>
      <c r="F36" s="128"/>
      <c r="G36" s="79"/>
      <c r="H36" s="207"/>
      <c r="I36" s="77"/>
      <c r="J36" s="77"/>
      <c r="K36" s="77"/>
      <c r="L36" s="77"/>
      <c r="M36" s="77"/>
      <c r="N36" s="77"/>
      <c r="O36" s="80"/>
      <c r="P36" s="76"/>
      <c r="Q36" s="219"/>
      <c r="R36" s="206"/>
    </row>
    <row r="37" spans="1:18" ht="0.75" customHeight="1">
      <c r="A37" s="80"/>
      <c r="B37" s="116"/>
      <c r="C37" s="127"/>
      <c r="D37" s="126"/>
      <c r="E37" s="126"/>
      <c r="F37" s="126"/>
      <c r="G37" s="79">
        <v>0</v>
      </c>
      <c r="H37" s="207"/>
      <c r="I37" s="77"/>
      <c r="J37" s="77"/>
      <c r="K37" s="77"/>
      <c r="L37" s="77"/>
      <c r="M37" s="77"/>
      <c r="N37" s="77"/>
      <c r="O37" s="80"/>
      <c r="P37" s="76"/>
      <c r="Q37" s="219"/>
      <c r="R37" s="206"/>
    </row>
    <row r="38" spans="1:18" s="69" customFormat="1" ht="8.25" customHeight="1">
      <c r="A38" s="69">
        <v>16</v>
      </c>
      <c r="C38" s="75"/>
      <c r="E38" s="74" t="s">
        <v>90</v>
      </c>
      <c r="F38" s="74"/>
      <c r="G38" s="73">
        <v>185</v>
      </c>
      <c r="H38" s="205">
        <v>0</v>
      </c>
      <c r="I38" s="71">
        <v>57</v>
      </c>
      <c r="J38" s="71">
        <v>36</v>
      </c>
      <c r="K38" s="71">
        <v>33</v>
      </c>
      <c r="L38" s="71">
        <v>28</v>
      </c>
      <c r="M38" s="71">
        <v>13</v>
      </c>
      <c r="N38" s="71">
        <v>18</v>
      </c>
      <c r="P38" s="70">
        <v>16</v>
      </c>
      <c r="Q38" s="204"/>
      <c r="R38" s="204"/>
    </row>
    <row r="39" spans="1:18" s="69" customFormat="1" ht="8.25" customHeight="1">
      <c r="A39" s="69">
        <v>17</v>
      </c>
      <c r="C39" s="75"/>
      <c r="E39" s="74" t="s">
        <v>89</v>
      </c>
      <c r="F39" s="74"/>
      <c r="G39" s="73">
        <v>32484</v>
      </c>
      <c r="H39" s="205">
        <v>5.7</v>
      </c>
      <c r="I39" s="71">
        <v>18805</v>
      </c>
      <c r="J39" s="71">
        <v>6246</v>
      </c>
      <c r="K39" s="71">
        <v>2819</v>
      </c>
      <c r="L39" s="71">
        <v>1791</v>
      </c>
      <c r="M39" s="71">
        <v>823</v>
      </c>
      <c r="N39" s="71">
        <v>2000</v>
      </c>
      <c r="P39" s="70">
        <v>17</v>
      </c>
      <c r="Q39" s="204"/>
      <c r="R39" s="204"/>
    </row>
    <row r="40" spans="1:18" s="69" customFormat="1" ht="8.25" customHeight="1">
      <c r="A40" s="69">
        <v>18</v>
      </c>
      <c r="C40" s="75"/>
      <c r="E40" s="74" t="s">
        <v>88</v>
      </c>
      <c r="F40" s="74"/>
      <c r="G40" s="73">
        <v>23887</v>
      </c>
      <c r="H40" s="205">
        <v>4.2</v>
      </c>
      <c r="I40" s="71">
        <v>11309</v>
      </c>
      <c r="J40" s="71">
        <v>4867</v>
      </c>
      <c r="K40" s="71">
        <v>2614</v>
      </c>
      <c r="L40" s="71">
        <v>1895</v>
      </c>
      <c r="M40" s="71">
        <v>912</v>
      </c>
      <c r="N40" s="71">
        <v>2290</v>
      </c>
      <c r="P40" s="70">
        <v>18</v>
      </c>
      <c r="Q40" s="204"/>
      <c r="R40" s="204"/>
    </row>
    <row r="41" spans="1:18" s="69" customFormat="1" ht="8.25" customHeight="1">
      <c r="A41" s="69">
        <v>19</v>
      </c>
      <c r="C41" s="75"/>
      <c r="E41" s="74" t="s">
        <v>87</v>
      </c>
      <c r="F41" s="74"/>
      <c r="G41" s="73">
        <v>397</v>
      </c>
      <c r="H41" s="205">
        <v>0.1</v>
      </c>
      <c r="I41" s="71">
        <v>148</v>
      </c>
      <c r="J41" s="71">
        <v>75</v>
      </c>
      <c r="K41" s="71">
        <v>57</v>
      </c>
      <c r="L41" s="71">
        <v>45</v>
      </c>
      <c r="M41" s="71">
        <v>16</v>
      </c>
      <c r="N41" s="71">
        <v>56</v>
      </c>
      <c r="P41" s="70">
        <v>19</v>
      </c>
      <c r="Q41" s="204"/>
      <c r="R41" s="204"/>
    </row>
    <row r="42" spans="1:18" s="61" customFormat="1" ht="8.25" customHeight="1">
      <c r="A42" s="61">
        <v>20</v>
      </c>
      <c r="C42" s="67"/>
      <c r="E42" s="66" t="s">
        <v>22</v>
      </c>
      <c r="F42" s="66"/>
      <c r="G42" s="68">
        <v>56953</v>
      </c>
      <c r="H42" s="202">
        <v>9.9</v>
      </c>
      <c r="I42" s="63">
        <v>30319</v>
      </c>
      <c r="J42" s="63">
        <v>11224</v>
      </c>
      <c r="K42" s="63">
        <v>5523</v>
      </c>
      <c r="L42" s="63">
        <v>3759</v>
      </c>
      <c r="M42" s="63">
        <v>1764</v>
      </c>
      <c r="N42" s="63">
        <v>4364</v>
      </c>
      <c r="P42" s="62">
        <v>20</v>
      </c>
      <c r="Q42" s="201"/>
      <c r="R42" s="201"/>
    </row>
    <row r="43" spans="1:18" ht="9.75" customHeight="1">
      <c r="A43" s="80"/>
      <c r="B43" s="116"/>
      <c r="C43" s="127"/>
      <c r="D43" s="129" t="s">
        <v>86</v>
      </c>
      <c r="E43" s="128"/>
      <c r="F43" s="128"/>
      <c r="G43" s="79"/>
      <c r="H43" s="207"/>
      <c r="I43" s="77"/>
      <c r="J43" s="77"/>
      <c r="K43" s="77"/>
      <c r="L43" s="77"/>
      <c r="M43" s="77"/>
      <c r="N43" s="77"/>
      <c r="O43" s="80"/>
      <c r="P43" s="76"/>
      <c r="Q43" s="219"/>
      <c r="R43" s="206"/>
    </row>
    <row r="44" spans="1:18" ht="0.75" customHeight="1">
      <c r="A44" s="80"/>
      <c r="B44" s="116"/>
      <c r="C44" s="127"/>
      <c r="D44" s="126"/>
      <c r="E44" s="126"/>
      <c r="F44" s="126"/>
      <c r="G44" s="79">
        <v>0</v>
      </c>
      <c r="H44" s="207"/>
      <c r="I44" s="77"/>
      <c r="J44" s="77"/>
      <c r="K44" s="77"/>
      <c r="L44" s="77"/>
      <c r="M44" s="77"/>
      <c r="N44" s="77"/>
      <c r="O44" s="80"/>
      <c r="P44" s="76"/>
      <c r="Q44" s="219"/>
      <c r="R44" s="206"/>
    </row>
    <row r="45" spans="1:18" s="69" customFormat="1" ht="8.25" customHeight="1">
      <c r="A45" s="69">
        <v>21</v>
      </c>
      <c r="C45" s="75"/>
      <c r="E45" s="74" t="s">
        <v>85</v>
      </c>
      <c r="F45" s="74"/>
      <c r="G45" s="73">
        <v>3097</v>
      </c>
      <c r="H45" s="205">
        <v>0.5</v>
      </c>
      <c r="I45" s="71" t="s">
        <v>37</v>
      </c>
      <c r="J45" s="71" t="s">
        <v>37</v>
      </c>
      <c r="K45" s="71" t="s">
        <v>37</v>
      </c>
      <c r="L45" s="71" t="s">
        <v>37</v>
      </c>
      <c r="M45" s="71" t="s">
        <v>37</v>
      </c>
      <c r="N45" s="71">
        <v>3097</v>
      </c>
      <c r="P45" s="70">
        <v>21</v>
      </c>
      <c r="Q45" s="204"/>
      <c r="R45" s="204"/>
    </row>
    <row r="46" spans="1:18" s="69" customFormat="1" ht="8.25" customHeight="1">
      <c r="A46" s="69">
        <v>22</v>
      </c>
      <c r="C46" s="75"/>
      <c r="E46" s="74" t="s">
        <v>84</v>
      </c>
      <c r="F46" s="74"/>
      <c r="G46" s="73">
        <v>1984</v>
      </c>
      <c r="H46" s="205">
        <v>0.3</v>
      </c>
      <c r="I46" s="71" t="s">
        <v>37</v>
      </c>
      <c r="J46" s="71" t="s">
        <v>37</v>
      </c>
      <c r="K46" s="71" t="s">
        <v>37</v>
      </c>
      <c r="L46" s="71" t="s">
        <v>37</v>
      </c>
      <c r="M46" s="71" t="s">
        <v>37</v>
      </c>
      <c r="N46" s="71">
        <v>1984</v>
      </c>
      <c r="P46" s="70">
        <v>22</v>
      </c>
      <c r="Q46" s="204"/>
      <c r="R46" s="204"/>
    </row>
    <row r="47" spans="1:18" s="69" customFormat="1" ht="8.25" customHeight="1">
      <c r="A47" s="69">
        <v>23</v>
      </c>
      <c r="C47" s="75"/>
      <c r="E47" s="74" t="s">
        <v>83</v>
      </c>
      <c r="F47" s="74"/>
      <c r="G47" s="73">
        <v>15638</v>
      </c>
      <c r="H47" s="205">
        <v>2.7</v>
      </c>
      <c r="I47" s="71">
        <v>4514</v>
      </c>
      <c r="J47" s="71">
        <v>2206</v>
      </c>
      <c r="K47" s="71">
        <v>1861</v>
      </c>
      <c r="L47" s="71">
        <v>1571</v>
      </c>
      <c r="M47" s="71">
        <v>1137</v>
      </c>
      <c r="N47" s="71">
        <v>4349</v>
      </c>
      <c r="P47" s="70">
        <v>23</v>
      </c>
      <c r="Q47" s="204"/>
      <c r="R47" s="204"/>
    </row>
    <row r="48" spans="1:18" s="61" customFormat="1" ht="8.25" customHeight="1">
      <c r="A48" s="61">
        <v>24</v>
      </c>
      <c r="C48" s="67"/>
      <c r="E48" s="66" t="s">
        <v>22</v>
      </c>
      <c r="F48" s="66"/>
      <c r="G48" s="68">
        <v>20719</v>
      </c>
      <c r="H48" s="202">
        <v>3.6</v>
      </c>
      <c r="I48" s="63">
        <v>4514</v>
      </c>
      <c r="J48" s="63">
        <v>2206</v>
      </c>
      <c r="K48" s="63">
        <v>1861</v>
      </c>
      <c r="L48" s="63">
        <v>1571</v>
      </c>
      <c r="M48" s="63">
        <v>1137</v>
      </c>
      <c r="N48" s="63">
        <v>9430</v>
      </c>
      <c r="P48" s="62">
        <v>24</v>
      </c>
      <c r="Q48" s="201"/>
      <c r="R48" s="201"/>
    </row>
    <row r="49" spans="1:18" ht="9.75" customHeight="1">
      <c r="A49" s="80"/>
      <c r="B49" s="116"/>
      <c r="C49" s="127"/>
      <c r="D49" s="129" t="s">
        <v>82</v>
      </c>
      <c r="E49" s="128"/>
      <c r="F49" s="128"/>
      <c r="G49" s="79"/>
      <c r="H49" s="207"/>
      <c r="I49" s="77"/>
      <c r="J49" s="77"/>
      <c r="K49" s="77"/>
      <c r="L49" s="77"/>
      <c r="M49" s="77"/>
      <c r="N49" s="77"/>
      <c r="O49" s="80"/>
      <c r="P49" s="76"/>
      <c r="Q49" s="219"/>
      <c r="R49" s="206"/>
    </row>
    <row r="50" spans="1:18" ht="0.75" customHeight="1">
      <c r="A50" s="80"/>
      <c r="B50" s="116"/>
      <c r="C50" s="127"/>
      <c r="D50" s="126"/>
      <c r="E50" s="126"/>
      <c r="F50" s="126"/>
      <c r="G50" s="79">
        <v>0</v>
      </c>
      <c r="H50" s="207"/>
      <c r="I50" s="77"/>
      <c r="J50" s="77"/>
      <c r="K50" s="77"/>
      <c r="L50" s="77"/>
      <c r="M50" s="77"/>
      <c r="N50" s="77"/>
      <c r="O50" s="80"/>
      <c r="P50" s="76"/>
      <c r="Q50" s="219"/>
      <c r="R50" s="206"/>
    </row>
    <row r="51" spans="1:18" s="69" customFormat="1" ht="8.25" customHeight="1">
      <c r="A51" s="69">
        <v>25</v>
      </c>
      <c r="C51" s="75"/>
      <c r="E51" s="74" t="s">
        <v>81</v>
      </c>
      <c r="F51" s="74"/>
      <c r="G51" s="73">
        <v>963</v>
      </c>
      <c r="H51" s="205">
        <v>0.2</v>
      </c>
      <c r="I51" s="71">
        <v>274</v>
      </c>
      <c r="J51" s="71">
        <v>133</v>
      </c>
      <c r="K51" s="71">
        <v>68</v>
      </c>
      <c r="L51" s="71">
        <v>177</v>
      </c>
      <c r="M51" s="71">
        <v>57</v>
      </c>
      <c r="N51" s="71">
        <v>254</v>
      </c>
      <c r="P51" s="70">
        <v>25</v>
      </c>
      <c r="Q51" s="204"/>
      <c r="R51" s="204"/>
    </row>
    <row r="52" spans="1:18" s="69" customFormat="1" ht="8.25" customHeight="1">
      <c r="A52" s="69">
        <v>26</v>
      </c>
      <c r="C52" s="75"/>
      <c r="E52" s="74" t="s">
        <v>80</v>
      </c>
      <c r="F52" s="74"/>
      <c r="G52" s="73">
        <v>1021</v>
      </c>
      <c r="H52" s="205">
        <v>0.2</v>
      </c>
      <c r="I52" s="71" t="s">
        <v>37</v>
      </c>
      <c r="J52" s="71" t="s">
        <v>37</v>
      </c>
      <c r="K52" s="71">
        <v>29</v>
      </c>
      <c r="L52" s="71">
        <v>99</v>
      </c>
      <c r="M52" s="71">
        <v>63</v>
      </c>
      <c r="N52" s="71">
        <v>830</v>
      </c>
      <c r="P52" s="70">
        <v>26</v>
      </c>
      <c r="Q52" s="204"/>
      <c r="R52" s="204"/>
    </row>
    <row r="53" spans="1:18" s="69" customFormat="1" ht="8.25" customHeight="1">
      <c r="A53" s="69">
        <v>27</v>
      </c>
      <c r="C53" s="75"/>
      <c r="E53" s="74" t="s">
        <v>79</v>
      </c>
      <c r="F53" s="74"/>
      <c r="G53" s="73">
        <v>1806</v>
      </c>
      <c r="H53" s="205">
        <v>0.3</v>
      </c>
      <c r="I53" s="71" t="s">
        <v>37</v>
      </c>
      <c r="J53" s="71" t="s">
        <v>37</v>
      </c>
      <c r="K53" s="71" t="s">
        <v>37</v>
      </c>
      <c r="L53" s="71" t="s">
        <v>37</v>
      </c>
      <c r="M53" s="71" t="s">
        <v>37</v>
      </c>
      <c r="N53" s="71">
        <v>1806</v>
      </c>
      <c r="P53" s="70">
        <v>27</v>
      </c>
      <c r="Q53" s="204"/>
      <c r="R53" s="204"/>
    </row>
    <row r="54" spans="1:18" s="69" customFormat="1" ht="8.25" customHeight="1">
      <c r="A54" s="69">
        <v>28</v>
      </c>
      <c r="C54" s="75"/>
      <c r="E54" s="74" t="s">
        <v>78</v>
      </c>
      <c r="F54" s="74"/>
      <c r="G54" s="73">
        <v>21357</v>
      </c>
      <c r="H54" s="205">
        <v>3.7</v>
      </c>
      <c r="I54" s="71">
        <v>7753</v>
      </c>
      <c r="J54" s="71">
        <v>4338</v>
      </c>
      <c r="K54" s="71">
        <v>3084</v>
      </c>
      <c r="L54" s="71">
        <v>2294</v>
      </c>
      <c r="M54" s="71">
        <v>1011</v>
      </c>
      <c r="N54" s="71">
        <v>2877</v>
      </c>
      <c r="P54" s="70">
        <v>28</v>
      </c>
      <c r="Q54" s="204"/>
      <c r="R54" s="204"/>
    </row>
    <row r="55" spans="1:18" s="69" customFormat="1" ht="8.25" customHeight="1">
      <c r="A55" s="69">
        <v>29</v>
      </c>
      <c r="C55" s="75"/>
      <c r="E55" s="74" t="s">
        <v>77</v>
      </c>
      <c r="F55" s="74"/>
      <c r="G55" s="73">
        <v>528</v>
      </c>
      <c r="H55" s="205">
        <v>0.1</v>
      </c>
      <c r="I55" s="71">
        <v>135</v>
      </c>
      <c r="J55" s="71">
        <v>66</v>
      </c>
      <c r="K55" s="71">
        <v>57</v>
      </c>
      <c r="L55" s="71">
        <v>65</v>
      </c>
      <c r="M55" s="71">
        <v>38</v>
      </c>
      <c r="N55" s="71">
        <v>167</v>
      </c>
      <c r="P55" s="70">
        <v>29</v>
      </c>
      <c r="Q55" s="204"/>
      <c r="R55" s="204"/>
    </row>
    <row r="56" spans="1:18" s="61" customFormat="1" ht="8.25" customHeight="1">
      <c r="A56" s="61">
        <v>30</v>
      </c>
      <c r="C56" s="67"/>
      <c r="E56" s="66" t="s">
        <v>22</v>
      </c>
      <c r="F56" s="66"/>
      <c r="G56" s="68">
        <v>25675</v>
      </c>
      <c r="H56" s="202">
        <v>4.5</v>
      </c>
      <c r="I56" s="63">
        <v>8162</v>
      </c>
      <c r="J56" s="63">
        <v>4537</v>
      </c>
      <c r="K56" s="63">
        <v>3238</v>
      </c>
      <c r="L56" s="63">
        <v>2635</v>
      </c>
      <c r="M56" s="63">
        <v>1169</v>
      </c>
      <c r="N56" s="63">
        <v>5934</v>
      </c>
      <c r="P56" s="62">
        <v>30</v>
      </c>
      <c r="Q56" s="201"/>
      <c r="R56" s="201"/>
    </row>
    <row r="57" spans="1:18" ht="9.75" customHeight="1">
      <c r="A57" s="80"/>
      <c r="B57" s="116"/>
      <c r="C57" s="127"/>
      <c r="D57" s="129" t="s">
        <v>76</v>
      </c>
      <c r="E57" s="128"/>
      <c r="F57" s="128"/>
      <c r="G57" s="79"/>
      <c r="H57" s="207"/>
      <c r="I57" s="77"/>
      <c r="J57" s="77"/>
      <c r="K57" s="77"/>
      <c r="L57" s="77"/>
      <c r="M57" s="77"/>
      <c r="N57" s="77"/>
      <c r="O57" s="80"/>
      <c r="P57" s="76"/>
      <c r="Q57" s="219"/>
      <c r="R57" s="206"/>
    </row>
    <row r="58" spans="1:18" ht="0.75" customHeight="1">
      <c r="A58" s="80"/>
      <c r="B58" s="116"/>
      <c r="C58" s="127"/>
      <c r="D58" s="126"/>
      <c r="E58" s="126"/>
      <c r="F58" s="126"/>
      <c r="G58" s="79">
        <v>0</v>
      </c>
      <c r="H58" s="207"/>
      <c r="I58" s="77"/>
      <c r="J58" s="77"/>
      <c r="K58" s="77"/>
      <c r="L58" s="77"/>
      <c r="M58" s="77"/>
      <c r="N58" s="77"/>
      <c r="O58" s="80"/>
      <c r="P58" s="76"/>
      <c r="Q58" s="219"/>
      <c r="R58" s="206"/>
    </row>
    <row r="59" spans="1:18" s="69" customFormat="1" ht="8.25" customHeight="1">
      <c r="A59" s="69">
        <v>31</v>
      </c>
      <c r="C59" s="75"/>
      <c r="E59" s="74" t="s">
        <v>75</v>
      </c>
      <c r="F59" s="74"/>
      <c r="G59" s="73">
        <v>103</v>
      </c>
      <c r="H59" s="205">
        <v>0</v>
      </c>
      <c r="I59" s="71">
        <v>36</v>
      </c>
      <c r="J59" s="71">
        <v>18</v>
      </c>
      <c r="K59" s="71">
        <v>9</v>
      </c>
      <c r="L59" s="71">
        <v>13</v>
      </c>
      <c r="M59" s="71">
        <v>6</v>
      </c>
      <c r="N59" s="71">
        <v>21</v>
      </c>
      <c r="P59" s="70">
        <v>31</v>
      </c>
      <c r="Q59" s="204"/>
      <c r="R59" s="204"/>
    </row>
    <row r="60" spans="1:18" s="69" customFormat="1" ht="8.25" customHeight="1">
      <c r="A60" s="69">
        <v>32</v>
      </c>
      <c r="C60" s="75"/>
      <c r="E60" s="74" t="s">
        <v>74</v>
      </c>
      <c r="F60" s="74"/>
      <c r="G60" s="73">
        <v>462</v>
      </c>
      <c r="H60" s="205">
        <v>0.1</v>
      </c>
      <c r="I60" s="71">
        <v>191</v>
      </c>
      <c r="J60" s="71">
        <v>59</v>
      </c>
      <c r="K60" s="71">
        <v>46</v>
      </c>
      <c r="L60" s="71">
        <v>47</v>
      </c>
      <c r="M60" s="71">
        <v>12</v>
      </c>
      <c r="N60" s="71">
        <v>107</v>
      </c>
      <c r="P60" s="70">
        <v>32</v>
      </c>
      <c r="Q60" s="204"/>
      <c r="R60" s="204"/>
    </row>
    <row r="61" spans="1:18" s="69" customFormat="1" ht="8.25" customHeight="1">
      <c r="A61" s="69">
        <v>33</v>
      </c>
      <c r="C61" s="75"/>
      <c r="E61" s="74" t="s">
        <v>73</v>
      </c>
      <c r="F61" s="74"/>
      <c r="G61" s="73">
        <v>242</v>
      </c>
      <c r="H61" s="205">
        <v>0</v>
      </c>
      <c r="I61" s="71">
        <v>75</v>
      </c>
      <c r="J61" s="71">
        <v>52</v>
      </c>
      <c r="K61" s="71">
        <v>24</v>
      </c>
      <c r="L61" s="71">
        <v>25</v>
      </c>
      <c r="M61" s="71">
        <v>16</v>
      </c>
      <c r="N61" s="71">
        <v>50</v>
      </c>
      <c r="P61" s="70">
        <v>33</v>
      </c>
      <c r="Q61" s="204"/>
      <c r="R61" s="204"/>
    </row>
    <row r="62" spans="1:18" s="61" customFormat="1" ht="8.25" customHeight="1">
      <c r="A62" s="61">
        <v>34</v>
      </c>
      <c r="C62" s="67"/>
      <c r="E62" s="66" t="s">
        <v>22</v>
      </c>
      <c r="F62" s="66"/>
      <c r="G62" s="68">
        <v>807</v>
      </c>
      <c r="H62" s="202">
        <v>0.1</v>
      </c>
      <c r="I62" s="63">
        <v>302</v>
      </c>
      <c r="J62" s="63">
        <v>129</v>
      </c>
      <c r="K62" s="63">
        <v>79</v>
      </c>
      <c r="L62" s="63">
        <v>85</v>
      </c>
      <c r="M62" s="63">
        <v>34</v>
      </c>
      <c r="N62" s="63">
        <v>178</v>
      </c>
      <c r="P62" s="62">
        <v>34</v>
      </c>
      <c r="Q62" s="201"/>
      <c r="R62" s="201"/>
    </row>
    <row r="63" spans="1:18" ht="9.75" customHeight="1">
      <c r="A63" s="80"/>
      <c r="B63" s="116"/>
      <c r="C63" s="127"/>
      <c r="D63" s="129" t="s">
        <v>72</v>
      </c>
      <c r="E63" s="128"/>
      <c r="F63" s="128"/>
      <c r="G63" s="79"/>
      <c r="H63" s="207"/>
      <c r="I63" s="77"/>
      <c r="J63" s="77"/>
      <c r="K63" s="77"/>
      <c r="L63" s="77"/>
      <c r="M63" s="77"/>
      <c r="N63" s="77"/>
      <c r="O63" s="80"/>
      <c r="P63" s="76"/>
      <c r="Q63" s="219"/>
      <c r="R63" s="206"/>
    </row>
    <row r="64" spans="1:18" ht="0.75" customHeight="1">
      <c r="A64" s="80"/>
      <c r="B64" s="116"/>
      <c r="C64" s="127"/>
      <c r="D64" s="126"/>
      <c r="E64" s="126"/>
      <c r="F64" s="126"/>
      <c r="G64" s="79">
        <v>0</v>
      </c>
      <c r="H64" s="207"/>
      <c r="I64" s="77"/>
      <c r="J64" s="77"/>
      <c r="K64" s="77"/>
      <c r="L64" s="77"/>
      <c r="M64" s="77"/>
      <c r="N64" s="77"/>
      <c r="O64" s="80"/>
      <c r="P64" s="76"/>
      <c r="Q64" s="219"/>
      <c r="R64" s="206"/>
    </row>
    <row r="65" spans="1:18" s="69" customFormat="1" ht="8.25" customHeight="1">
      <c r="A65" s="69">
        <v>35</v>
      </c>
      <c r="C65" s="75"/>
      <c r="E65" s="74" t="s">
        <v>71</v>
      </c>
      <c r="F65" s="74"/>
      <c r="G65" s="73">
        <v>29341</v>
      </c>
      <c r="H65" s="208">
        <v>5.1</v>
      </c>
      <c r="I65" s="204">
        <v>12517</v>
      </c>
      <c r="J65" s="204">
        <v>6034</v>
      </c>
      <c r="K65" s="204">
        <v>3684</v>
      </c>
      <c r="L65" s="204">
        <v>2694</v>
      </c>
      <c r="M65" s="204">
        <v>1278</v>
      </c>
      <c r="N65" s="204">
        <v>3134</v>
      </c>
      <c r="P65" s="70">
        <v>35</v>
      </c>
      <c r="Q65" s="204"/>
      <c r="R65" s="204"/>
    </row>
    <row r="66" spans="1:18" s="69" customFormat="1" ht="8.25" customHeight="1">
      <c r="A66" s="69">
        <v>36</v>
      </c>
      <c r="C66" s="75"/>
      <c r="E66" s="74" t="s">
        <v>70</v>
      </c>
      <c r="F66" s="74"/>
      <c r="G66" s="73">
        <v>14761</v>
      </c>
      <c r="H66" s="208">
        <v>2.6</v>
      </c>
      <c r="I66" s="204">
        <v>5253</v>
      </c>
      <c r="J66" s="204">
        <v>2980</v>
      </c>
      <c r="K66" s="204">
        <v>2042</v>
      </c>
      <c r="L66" s="204">
        <v>1632</v>
      </c>
      <c r="M66" s="204">
        <v>791</v>
      </c>
      <c r="N66" s="204">
        <v>2063</v>
      </c>
      <c r="P66" s="70">
        <v>36</v>
      </c>
      <c r="Q66" s="204"/>
      <c r="R66" s="204"/>
    </row>
    <row r="67" spans="1:18" s="69" customFormat="1" ht="8.25" customHeight="1">
      <c r="A67" s="69">
        <v>37</v>
      </c>
      <c r="C67" s="75"/>
      <c r="E67" s="74" t="s">
        <v>69</v>
      </c>
      <c r="F67" s="74"/>
      <c r="G67" s="73">
        <v>1710</v>
      </c>
      <c r="H67" s="208">
        <v>0.3</v>
      </c>
      <c r="I67" s="204">
        <v>308</v>
      </c>
      <c r="J67" s="204">
        <v>176</v>
      </c>
      <c r="K67" s="204">
        <v>115</v>
      </c>
      <c r="L67" s="204">
        <v>315</v>
      </c>
      <c r="M67" s="204">
        <v>114</v>
      </c>
      <c r="N67" s="204">
        <v>682</v>
      </c>
      <c r="P67" s="70">
        <v>37</v>
      </c>
      <c r="Q67" s="204"/>
      <c r="R67" s="204"/>
    </row>
    <row r="68" spans="1:18" s="69" customFormat="1" ht="8.25" customHeight="1">
      <c r="A68" s="69">
        <v>38</v>
      </c>
      <c r="C68" s="75"/>
      <c r="E68" s="74" t="s">
        <v>68</v>
      </c>
      <c r="F68" s="74"/>
      <c r="G68" s="73">
        <v>534</v>
      </c>
      <c r="H68" s="208">
        <v>0.1</v>
      </c>
      <c r="I68" s="204">
        <v>125</v>
      </c>
      <c r="J68" s="204">
        <v>78</v>
      </c>
      <c r="K68" s="204">
        <v>54</v>
      </c>
      <c r="L68" s="204">
        <v>69</v>
      </c>
      <c r="M68" s="204">
        <v>27</v>
      </c>
      <c r="N68" s="204">
        <v>181</v>
      </c>
      <c r="P68" s="70">
        <v>38</v>
      </c>
      <c r="Q68" s="204"/>
      <c r="R68" s="204"/>
    </row>
    <row r="69" spans="1:18" s="69" customFormat="1" ht="8.25" customHeight="1">
      <c r="A69" s="69">
        <v>39</v>
      </c>
      <c r="C69" s="75"/>
      <c r="E69" s="74" t="s">
        <v>67</v>
      </c>
      <c r="F69" s="74"/>
      <c r="G69" s="73">
        <v>14995</v>
      </c>
      <c r="H69" s="208">
        <v>2.6</v>
      </c>
      <c r="I69" s="204">
        <v>4773</v>
      </c>
      <c r="J69" s="204">
        <v>2698</v>
      </c>
      <c r="K69" s="204">
        <v>1694</v>
      </c>
      <c r="L69" s="204">
        <v>1747</v>
      </c>
      <c r="M69" s="204">
        <v>913</v>
      </c>
      <c r="N69" s="204">
        <v>3170</v>
      </c>
      <c r="P69" s="70">
        <v>39</v>
      </c>
      <c r="Q69" s="204"/>
      <c r="R69" s="204"/>
    </row>
    <row r="70" spans="1:18" s="69" customFormat="1" ht="8.25" customHeight="1">
      <c r="A70" s="69">
        <v>40</v>
      </c>
      <c r="C70" s="75"/>
      <c r="E70" s="74" t="s">
        <v>66</v>
      </c>
      <c r="F70" s="74"/>
      <c r="G70" s="73">
        <v>5975</v>
      </c>
      <c r="H70" s="208">
        <v>1</v>
      </c>
      <c r="I70" s="204">
        <v>1682</v>
      </c>
      <c r="J70" s="204">
        <v>1150</v>
      </c>
      <c r="K70" s="204">
        <v>815</v>
      </c>
      <c r="L70" s="204">
        <v>763</v>
      </c>
      <c r="M70" s="204">
        <v>391</v>
      </c>
      <c r="N70" s="204">
        <v>1174</v>
      </c>
      <c r="P70" s="70">
        <v>40</v>
      </c>
      <c r="Q70" s="204"/>
      <c r="R70" s="204"/>
    </row>
    <row r="71" spans="1:18" s="69" customFormat="1" ht="8.25" customHeight="1">
      <c r="A71" s="69">
        <v>41</v>
      </c>
      <c r="C71" s="75"/>
      <c r="E71" s="74" t="s">
        <v>65</v>
      </c>
      <c r="F71" s="74"/>
      <c r="G71" s="73">
        <v>20366</v>
      </c>
      <c r="H71" s="208">
        <v>3.6</v>
      </c>
      <c r="I71" s="204">
        <v>4940</v>
      </c>
      <c r="J71" s="204">
        <v>2750</v>
      </c>
      <c r="K71" s="204">
        <v>1660</v>
      </c>
      <c r="L71" s="204">
        <v>3474</v>
      </c>
      <c r="M71" s="204">
        <v>1313</v>
      </c>
      <c r="N71" s="204">
        <v>6229</v>
      </c>
      <c r="P71" s="70">
        <v>41</v>
      </c>
      <c r="Q71" s="204"/>
      <c r="R71" s="204"/>
    </row>
    <row r="72" spans="1:18" s="69" customFormat="1" ht="8.25" customHeight="1">
      <c r="A72" s="69">
        <v>42</v>
      </c>
      <c r="C72" s="75"/>
      <c r="E72" s="74" t="s">
        <v>64</v>
      </c>
      <c r="F72" s="74"/>
      <c r="G72" s="73">
        <v>6282</v>
      </c>
      <c r="H72" s="208">
        <v>1.1</v>
      </c>
      <c r="I72" s="204">
        <v>1601</v>
      </c>
      <c r="J72" s="204">
        <v>1090</v>
      </c>
      <c r="K72" s="204">
        <v>747</v>
      </c>
      <c r="L72" s="204">
        <v>745</v>
      </c>
      <c r="M72" s="204">
        <v>381</v>
      </c>
      <c r="N72" s="204">
        <v>1718</v>
      </c>
      <c r="P72" s="70">
        <v>42</v>
      </c>
      <c r="Q72" s="204"/>
      <c r="R72" s="204"/>
    </row>
    <row r="73" spans="1:18" s="69" customFormat="1" ht="8.25" customHeight="1">
      <c r="A73" s="69">
        <v>43</v>
      </c>
      <c r="C73" s="75"/>
      <c r="E73" s="74" t="s">
        <v>63</v>
      </c>
      <c r="F73" s="74"/>
      <c r="G73" s="73">
        <v>13016</v>
      </c>
      <c r="H73" s="208">
        <v>2.3</v>
      </c>
      <c r="I73" s="204">
        <v>2777</v>
      </c>
      <c r="J73" s="204">
        <v>2086</v>
      </c>
      <c r="K73" s="204">
        <v>1135</v>
      </c>
      <c r="L73" s="204">
        <v>1386</v>
      </c>
      <c r="M73" s="204">
        <v>535</v>
      </c>
      <c r="N73" s="204">
        <v>5097</v>
      </c>
      <c r="P73" s="70">
        <v>43</v>
      </c>
      <c r="Q73" s="204"/>
      <c r="R73" s="204"/>
    </row>
    <row r="74" spans="1:18" s="69" customFormat="1" ht="8.25" customHeight="1">
      <c r="A74" s="69">
        <v>44</v>
      </c>
      <c r="C74" s="75"/>
      <c r="E74" s="74" t="s">
        <v>62</v>
      </c>
      <c r="F74" s="74"/>
      <c r="G74" s="73">
        <v>4496</v>
      </c>
      <c r="H74" s="208">
        <v>0.8</v>
      </c>
      <c r="I74" s="204">
        <v>922</v>
      </c>
      <c r="J74" s="204">
        <v>636</v>
      </c>
      <c r="K74" s="204">
        <v>437</v>
      </c>
      <c r="L74" s="204">
        <v>394</v>
      </c>
      <c r="M74" s="204">
        <v>183</v>
      </c>
      <c r="N74" s="204">
        <v>1924</v>
      </c>
      <c r="P74" s="70">
        <v>44</v>
      </c>
      <c r="Q74" s="204"/>
      <c r="R74" s="204"/>
    </row>
    <row r="75" spans="1:18" s="69" customFormat="1" ht="8.25" customHeight="1">
      <c r="A75" s="69">
        <v>45</v>
      </c>
      <c r="C75" s="75"/>
      <c r="E75" s="74" t="s">
        <v>61</v>
      </c>
      <c r="F75" s="74"/>
      <c r="G75" s="73">
        <v>17160</v>
      </c>
      <c r="H75" s="208">
        <v>3</v>
      </c>
      <c r="I75" s="204">
        <v>5365</v>
      </c>
      <c r="J75" s="204">
        <v>2674</v>
      </c>
      <c r="K75" s="204">
        <v>1471</v>
      </c>
      <c r="L75" s="204">
        <v>3609</v>
      </c>
      <c r="M75" s="204">
        <v>1308</v>
      </c>
      <c r="N75" s="204">
        <v>2733</v>
      </c>
      <c r="P75" s="70">
        <v>45</v>
      </c>
      <c r="Q75" s="204"/>
      <c r="R75" s="204"/>
    </row>
    <row r="76" spans="1:18" s="69" customFormat="1" ht="8.25" customHeight="1">
      <c r="A76" s="69">
        <v>46</v>
      </c>
      <c r="C76" s="75"/>
      <c r="E76" s="74" t="s">
        <v>60</v>
      </c>
      <c r="F76" s="74"/>
      <c r="G76" s="73">
        <v>3109</v>
      </c>
      <c r="H76" s="208">
        <v>0.5</v>
      </c>
      <c r="I76" s="204">
        <v>589</v>
      </c>
      <c r="J76" s="204">
        <v>456</v>
      </c>
      <c r="K76" s="204">
        <v>416</v>
      </c>
      <c r="L76" s="204">
        <v>500</v>
      </c>
      <c r="M76" s="204">
        <v>284</v>
      </c>
      <c r="N76" s="204">
        <v>864</v>
      </c>
      <c r="P76" s="70">
        <v>46</v>
      </c>
      <c r="Q76" s="204"/>
      <c r="R76" s="204"/>
    </row>
    <row r="77" spans="1:18" s="69" customFormat="1" ht="8.25" customHeight="1">
      <c r="A77" s="69">
        <v>47</v>
      </c>
      <c r="C77" s="75"/>
      <c r="E77" s="74" t="s">
        <v>59</v>
      </c>
      <c r="F77" s="74"/>
      <c r="G77" s="73">
        <v>14811</v>
      </c>
      <c r="H77" s="208">
        <v>2.6</v>
      </c>
      <c r="I77" s="204">
        <v>9163</v>
      </c>
      <c r="J77" s="204">
        <v>2761</v>
      </c>
      <c r="K77" s="204">
        <v>1113</v>
      </c>
      <c r="L77" s="204">
        <v>771</v>
      </c>
      <c r="M77" s="204">
        <v>304</v>
      </c>
      <c r="N77" s="204">
        <v>699</v>
      </c>
      <c r="P77" s="70">
        <v>47</v>
      </c>
      <c r="Q77" s="204"/>
      <c r="R77" s="204"/>
    </row>
    <row r="78" spans="1:18" s="69" customFormat="1" ht="8.25" customHeight="1">
      <c r="A78" s="69">
        <v>48</v>
      </c>
      <c r="C78" s="75"/>
      <c r="E78" s="74" t="s">
        <v>58</v>
      </c>
      <c r="F78" s="74"/>
      <c r="G78" s="73">
        <v>5287</v>
      </c>
      <c r="H78" s="205">
        <v>0.9</v>
      </c>
      <c r="I78" s="71">
        <v>2546</v>
      </c>
      <c r="J78" s="71">
        <v>1137</v>
      </c>
      <c r="K78" s="71">
        <v>615</v>
      </c>
      <c r="L78" s="71">
        <v>361</v>
      </c>
      <c r="M78" s="71">
        <v>171</v>
      </c>
      <c r="N78" s="71">
        <v>457</v>
      </c>
      <c r="P78" s="70">
        <v>48</v>
      </c>
      <c r="Q78" s="204"/>
      <c r="R78" s="204"/>
    </row>
    <row r="79" spans="1:18" s="69" customFormat="1" ht="8.25" customHeight="1">
      <c r="A79" s="69">
        <v>49</v>
      </c>
      <c r="C79" s="75"/>
      <c r="E79" s="74" t="s">
        <v>57</v>
      </c>
      <c r="F79" s="74"/>
      <c r="G79" s="73">
        <v>5398</v>
      </c>
      <c r="H79" s="205">
        <v>0.9</v>
      </c>
      <c r="I79" s="71">
        <v>1374</v>
      </c>
      <c r="J79" s="71">
        <v>913</v>
      </c>
      <c r="K79" s="71">
        <v>454</v>
      </c>
      <c r="L79" s="71">
        <v>867</v>
      </c>
      <c r="M79" s="71">
        <v>243</v>
      </c>
      <c r="N79" s="71">
        <v>1547</v>
      </c>
      <c r="P79" s="70">
        <v>49</v>
      </c>
      <c r="Q79" s="204"/>
      <c r="R79" s="204"/>
    </row>
    <row r="80" spans="1:18" s="69" customFormat="1" ht="8.25" customHeight="1">
      <c r="A80" s="69">
        <v>50</v>
      </c>
      <c r="C80" s="75"/>
      <c r="E80" s="74" t="s">
        <v>56</v>
      </c>
      <c r="F80" s="74"/>
      <c r="G80" s="73">
        <v>929</v>
      </c>
      <c r="H80" s="205">
        <v>0.2</v>
      </c>
      <c r="I80" s="71">
        <v>189</v>
      </c>
      <c r="J80" s="71">
        <v>143</v>
      </c>
      <c r="K80" s="71">
        <v>113</v>
      </c>
      <c r="L80" s="71">
        <v>119</v>
      </c>
      <c r="M80" s="71">
        <v>71</v>
      </c>
      <c r="N80" s="71">
        <v>294</v>
      </c>
      <c r="P80" s="70">
        <v>50</v>
      </c>
      <c r="Q80" s="204"/>
      <c r="R80" s="204"/>
    </row>
    <row r="81" spans="1:18" s="61" customFormat="1" ht="8.25" customHeight="1">
      <c r="A81" s="61">
        <v>51</v>
      </c>
      <c r="C81" s="67"/>
      <c r="E81" s="66" t="s">
        <v>22</v>
      </c>
      <c r="F81" s="66"/>
      <c r="G81" s="68">
        <v>158170</v>
      </c>
      <c r="H81" s="202">
        <v>27.6</v>
      </c>
      <c r="I81" s="63">
        <v>54124</v>
      </c>
      <c r="J81" s="63">
        <v>27762</v>
      </c>
      <c r="K81" s="63">
        <v>16565</v>
      </c>
      <c r="L81" s="63">
        <v>19446</v>
      </c>
      <c r="M81" s="63">
        <v>8307</v>
      </c>
      <c r="N81" s="63">
        <v>31966</v>
      </c>
      <c r="P81" s="62">
        <v>51</v>
      </c>
      <c r="Q81" s="201"/>
      <c r="R81" s="201"/>
    </row>
    <row r="82" spans="1:18" ht="9.75" customHeight="1">
      <c r="A82" s="80"/>
      <c r="B82" s="116"/>
      <c r="C82" s="127"/>
      <c r="D82" s="129" t="s">
        <v>55</v>
      </c>
      <c r="E82" s="128"/>
      <c r="F82" s="128"/>
      <c r="G82" s="79"/>
      <c r="H82" s="207"/>
      <c r="I82" s="77"/>
      <c r="J82" s="77"/>
      <c r="K82" s="77"/>
      <c r="L82" s="77"/>
      <c r="M82" s="77"/>
      <c r="N82" s="77"/>
      <c r="O82" s="80"/>
      <c r="P82" s="76"/>
      <c r="Q82" s="219"/>
      <c r="R82" s="206"/>
    </row>
    <row r="83" spans="1:18" ht="0.75" customHeight="1">
      <c r="A83" s="80"/>
      <c r="B83" s="116"/>
      <c r="C83" s="127"/>
      <c r="D83" s="126"/>
      <c r="E83" s="126"/>
      <c r="F83" s="126"/>
      <c r="G83" s="79">
        <v>0</v>
      </c>
      <c r="H83" s="207"/>
      <c r="I83" s="77"/>
      <c r="J83" s="77"/>
      <c r="K83" s="77"/>
      <c r="L83" s="77"/>
      <c r="M83" s="77"/>
      <c r="N83" s="77"/>
      <c r="O83" s="80"/>
      <c r="P83" s="76"/>
      <c r="Q83" s="219"/>
      <c r="R83" s="206"/>
    </row>
    <row r="84" spans="1:18" s="69" customFormat="1" ht="8.25" customHeight="1">
      <c r="A84" s="69">
        <v>52</v>
      </c>
      <c r="C84" s="75"/>
      <c r="E84" s="74" t="s">
        <v>54</v>
      </c>
      <c r="F84" s="74"/>
      <c r="G84" s="73">
        <v>1817</v>
      </c>
      <c r="H84" s="205">
        <v>0.3</v>
      </c>
      <c r="I84" s="71">
        <v>36</v>
      </c>
      <c r="J84" s="71">
        <v>30</v>
      </c>
      <c r="K84" s="71">
        <v>30</v>
      </c>
      <c r="L84" s="71">
        <v>68</v>
      </c>
      <c r="M84" s="71">
        <v>42</v>
      </c>
      <c r="N84" s="71">
        <v>1611</v>
      </c>
      <c r="P84" s="70">
        <v>52</v>
      </c>
      <c r="Q84" s="204"/>
      <c r="R84" s="204"/>
    </row>
    <row r="85" spans="1:18" s="69" customFormat="1" ht="8.25" customHeight="1">
      <c r="A85" s="69">
        <v>53</v>
      </c>
      <c r="C85" s="75"/>
      <c r="E85" s="74" t="s">
        <v>53</v>
      </c>
      <c r="F85" s="74"/>
      <c r="G85" s="73">
        <v>6779</v>
      </c>
      <c r="H85" s="205">
        <v>1.2</v>
      </c>
      <c r="I85" s="71">
        <v>2056</v>
      </c>
      <c r="J85" s="71">
        <v>1211</v>
      </c>
      <c r="K85" s="71">
        <v>837</v>
      </c>
      <c r="L85" s="71">
        <v>756</v>
      </c>
      <c r="M85" s="71">
        <v>316</v>
      </c>
      <c r="N85" s="71">
        <v>1603</v>
      </c>
      <c r="P85" s="70">
        <v>53</v>
      </c>
      <c r="Q85" s="204"/>
      <c r="R85" s="204"/>
    </row>
    <row r="86" spans="1:18" s="69" customFormat="1" ht="8.25" customHeight="1">
      <c r="A86" s="69">
        <v>54</v>
      </c>
      <c r="C86" s="75"/>
      <c r="E86" s="74" t="s">
        <v>52</v>
      </c>
      <c r="F86" s="74"/>
      <c r="G86" s="73">
        <v>2875</v>
      </c>
      <c r="H86" s="205">
        <v>0.5</v>
      </c>
      <c r="I86" s="71">
        <v>451</v>
      </c>
      <c r="J86" s="71">
        <v>282</v>
      </c>
      <c r="K86" s="71">
        <v>193</v>
      </c>
      <c r="L86" s="71">
        <v>328</v>
      </c>
      <c r="M86" s="71">
        <v>135</v>
      </c>
      <c r="N86" s="71">
        <v>1486</v>
      </c>
      <c r="P86" s="70">
        <v>54</v>
      </c>
      <c r="Q86" s="204"/>
      <c r="R86" s="204"/>
    </row>
    <row r="87" spans="1:18" s="69" customFormat="1" ht="8.25" customHeight="1">
      <c r="A87" s="69">
        <v>55</v>
      </c>
      <c r="C87" s="75"/>
      <c r="E87" s="69" t="s">
        <v>199</v>
      </c>
      <c r="G87" s="73"/>
      <c r="H87" s="205"/>
      <c r="I87" s="71"/>
      <c r="J87" s="71"/>
      <c r="K87" s="71"/>
      <c r="L87" s="71"/>
      <c r="M87" s="71"/>
      <c r="N87" s="71"/>
      <c r="P87" s="70"/>
      <c r="Q87" s="204"/>
      <c r="R87" s="204"/>
    </row>
    <row r="88" spans="3:18" s="69" customFormat="1" ht="8.25" customHeight="1">
      <c r="C88" s="75"/>
      <c r="E88" s="84" t="s">
        <v>50</v>
      </c>
      <c r="F88" s="74"/>
      <c r="G88" s="73">
        <v>16800</v>
      </c>
      <c r="H88" s="205">
        <v>2.9</v>
      </c>
      <c r="I88" s="71">
        <v>3413</v>
      </c>
      <c r="J88" s="71">
        <v>1969</v>
      </c>
      <c r="K88" s="71">
        <v>1562</v>
      </c>
      <c r="L88" s="71">
        <v>1964</v>
      </c>
      <c r="M88" s="71">
        <v>951</v>
      </c>
      <c r="N88" s="71">
        <v>6941</v>
      </c>
      <c r="P88" s="70">
        <v>55</v>
      </c>
      <c r="Q88" s="204"/>
      <c r="R88" s="204"/>
    </row>
    <row r="89" spans="1:18" s="69" customFormat="1" ht="8.25" customHeight="1">
      <c r="A89" s="69">
        <v>56</v>
      </c>
      <c r="C89" s="75"/>
      <c r="E89" s="69" t="s">
        <v>49</v>
      </c>
      <c r="G89" s="73"/>
      <c r="H89" s="205"/>
      <c r="I89" s="71"/>
      <c r="J89" s="71"/>
      <c r="K89" s="71"/>
      <c r="L89" s="71"/>
      <c r="M89" s="71"/>
      <c r="N89" s="71"/>
      <c r="P89" s="70"/>
      <c r="Q89" s="204"/>
      <c r="R89" s="204"/>
    </row>
    <row r="90" spans="3:18" s="69" customFormat="1" ht="8.25" customHeight="1">
      <c r="C90" s="75"/>
      <c r="E90" s="84" t="s">
        <v>48</v>
      </c>
      <c r="F90" s="74"/>
      <c r="G90" s="73">
        <v>28361</v>
      </c>
      <c r="H90" s="205">
        <v>5</v>
      </c>
      <c r="I90" s="71">
        <v>4045</v>
      </c>
      <c r="J90" s="71">
        <v>2698</v>
      </c>
      <c r="K90" s="71">
        <v>2361</v>
      </c>
      <c r="L90" s="71">
        <v>3364</v>
      </c>
      <c r="M90" s="71">
        <v>1908</v>
      </c>
      <c r="N90" s="71">
        <v>13985</v>
      </c>
      <c r="P90" s="70">
        <v>56</v>
      </c>
      <c r="Q90" s="204"/>
      <c r="R90" s="204"/>
    </row>
    <row r="91" spans="1:18" s="69" customFormat="1" ht="8.25" customHeight="1">
      <c r="A91" s="69">
        <v>57</v>
      </c>
      <c r="C91" s="75"/>
      <c r="E91" s="74" t="s">
        <v>47</v>
      </c>
      <c r="F91" s="74"/>
      <c r="G91" s="73">
        <v>23654</v>
      </c>
      <c r="H91" s="205">
        <v>4.1</v>
      </c>
      <c r="I91" s="71">
        <v>2885</v>
      </c>
      <c r="J91" s="71">
        <v>1565</v>
      </c>
      <c r="K91" s="71">
        <v>1617</v>
      </c>
      <c r="L91" s="71">
        <v>3677</v>
      </c>
      <c r="M91" s="71">
        <v>802</v>
      </c>
      <c r="N91" s="71">
        <v>13108</v>
      </c>
      <c r="P91" s="70">
        <v>57</v>
      </c>
      <c r="Q91" s="204"/>
      <c r="R91" s="204"/>
    </row>
    <row r="92" spans="1:18" s="69" customFormat="1" ht="8.25" customHeight="1">
      <c r="A92" s="69">
        <v>58</v>
      </c>
      <c r="C92" s="75"/>
      <c r="E92" s="74" t="s">
        <v>46</v>
      </c>
      <c r="F92" s="74"/>
      <c r="G92" s="73">
        <v>17546</v>
      </c>
      <c r="H92" s="205">
        <v>3.1</v>
      </c>
      <c r="I92" s="71">
        <v>6123</v>
      </c>
      <c r="J92" s="71">
        <v>3088</v>
      </c>
      <c r="K92" s="71">
        <v>2242</v>
      </c>
      <c r="L92" s="71">
        <v>2634</v>
      </c>
      <c r="M92" s="71">
        <v>612</v>
      </c>
      <c r="N92" s="71">
        <v>2847</v>
      </c>
      <c r="P92" s="70">
        <v>58</v>
      </c>
      <c r="Q92" s="204"/>
      <c r="R92" s="204"/>
    </row>
    <row r="93" spans="1:18" s="69" customFormat="1" ht="8.25" customHeight="1">
      <c r="A93" s="69">
        <v>59</v>
      </c>
      <c r="C93" s="75"/>
      <c r="E93" s="74" t="s">
        <v>45</v>
      </c>
      <c r="F93" s="74"/>
      <c r="G93" s="73">
        <v>20137</v>
      </c>
      <c r="H93" s="205">
        <v>3.5</v>
      </c>
      <c r="I93" s="71">
        <v>12694</v>
      </c>
      <c r="J93" s="71">
        <v>3644</v>
      </c>
      <c r="K93" s="71">
        <v>1483</v>
      </c>
      <c r="L93" s="71">
        <v>993</v>
      </c>
      <c r="M93" s="71">
        <v>353</v>
      </c>
      <c r="N93" s="71">
        <v>970</v>
      </c>
      <c r="P93" s="70">
        <v>59</v>
      </c>
      <c r="Q93" s="204"/>
      <c r="R93" s="204"/>
    </row>
    <row r="94" spans="1:18" s="69" customFormat="1" ht="8.25" customHeight="1">
      <c r="A94" s="69">
        <v>60</v>
      </c>
      <c r="C94" s="75"/>
      <c r="E94" s="74" t="s">
        <v>44</v>
      </c>
      <c r="F94" s="74"/>
      <c r="G94" s="73">
        <v>6777</v>
      </c>
      <c r="H94" s="205">
        <v>1.2</v>
      </c>
      <c r="I94" s="71">
        <v>2072</v>
      </c>
      <c r="J94" s="71">
        <v>1514</v>
      </c>
      <c r="K94" s="71">
        <v>1008</v>
      </c>
      <c r="L94" s="71">
        <v>884</v>
      </c>
      <c r="M94" s="71">
        <v>359</v>
      </c>
      <c r="N94" s="71">
        <v>940</v>
      </c>
      <c r="P94" s="70">
        <v>60</v>
      </c>
      <c r="Q94" s="204"/>
      <c r="R94" s="204"/>
    </row>
    <row r="95" spans="1:18" s="61" customFormat="1" ht="8.25" customHeight="1">
      <c r="A95" s="61">
        <v>61</v>
      </c>
      <c r="C95" s="67"/>
      <c r="E95" s="66" t="s">
        <v>22</v>
      </c>
      <c r="F95" s="66"/>
      <c r="G95" s="68">
        <v>124746</v>
      </c>
      <c r="H95" s="202">
        <v>21.8</v>
      </c>
      <c r="I95" s="63">
        <v>33775</v>
      </c>
      <c r="J95" s="63">
        <v>16001</v>
      </c>
      <c r="K95" s="63">
        <v>11333</v>
      </c>
      <c r="L95" s="63">
        <v>14668</v>
      </c>
      <c r="M95" s="63">
        <v>5478</v>
      </c>
      <c r="N95" s="63">
        <v>43491</v>
      </c>
      <c r="P95" s="62">
        <v>61</v>
      </c>
      <c r="Q95" s="201"/>
      <c r="R95" s="201"/>
    </row>
    <row r="96" spans="1:18" ht="9.75" customHeight="1">
      <c r="A96" s="80"/>
      <c r="B96" s="116"/>
      <c r="C96" s="127"/>
      <c r="D96" s="129" t="s">
        <v>43</v>
      </c>
      <c r="E96" s="128"/>
      <c r="F96" s="128"/>
      <c r="G96" s="79"/>
      <c r="H96" s="221"/>
      <c r="I96" s="220"/>
      <c r="J96" s="220"/>
      <c r="K96" s="220"/>
      <c r="L96" s="220"/>
      <c r="M96" s="220"/>
      <c r="N96" s="220"/>
      <c r="O96" s="80"/>
      <c r="P96" s="76"/>
      <c r="Q96" s="219"/>
      <c r="R96" s="206"/>
    </row>
    <row r="97" spans="1:18" ht="0.75" customHeight="1">
      <c r="A97" s="80"/>
      <c r="B97" s="116"/>
      <c r="C97" s="127"/>
      <c r="D97" s="126"/>
      <c r="E97" s="126"/>
      <c r="F97" s="126"/>
      <c r="G97" s="79">
        <v>0</v>
      </c>
      <c r="H97" s="207"/>
      <c r="I97" s="77"/>
      <c r="J97" s="77"/>
      <c r="K97" s="77"/>
      <c r="L97" s="77"/>
      <c r="M97" s="77"/>
      <c r="N97" s="77"/>
      <c r="O97" s="80"/>
      <c r="P97" s="76"/>
      <c r="Q97" s="219"/>
      <c r="R97" s="206"/>
    </row>
    <row r="98" spans="1:18" s="69" customFormat="1" ht="8.25" customHeight="1">
      <c r="A98" s="69">
        <v>62</v>
      </c>
      <c r="C98" s="75"/>
      <c r="E98" s="74" t="s">
        <v>42</v>
      </c>
      <c r="F98" s="74"/>
      <c r="G98" s="73">
        <v>13619</v>
      </c>
      <c r="H98" s="205">
        <v>2.4</v>
      </c>
      <c r="I98" s="71">
        <v>8210</v>
      </c>
      <c r="J98" s="71">
        <v>2315</v>
      </c>
      <c r="K98" s="71">
        <v>971</v>
      </c>
      <c r="L98" s="71">
        <v>672</v>
      </c>
      <c r="M98" s="71">
        <v>333</v>
      </c>
      <c r="N98" s="71">
        <v>1118</v>
      </c>
      <c r="P98" s="70">
        <v>62</v>
      </c>
      <c r="Q98" s="204"/>
      <c r="R98" s="204"/>
    </row>
    <row r="99" spans="1:18" s="69" customFormat="1" ht="8.25" customHeight="1">
      <c r="A99" s="69">
        <v>63</v>
      </c>
      <c r="C99" s="75"/>
      <c r="E99" s="74" t="s">
        <v>41</v>
      </c>
      <c r="F99" s="74"/>
      <c r="G99" s="73">
        <v>80207</v>
      </c>
      <c r="H99" s="205">
        <v>14</v>
      </c>
      <c r="I99" s="71">
        <v>24192</v>
      </c>
      <c r="J99" s="71">
        <v>11827</v>
      </c>
      <c r="K99" s="71">
        <v>7896</v>
      </c>
      <c r="L99" s="71">
        <v>9559</v>
      </c>
      <c r="M99" s="71">
        <v>4064</v>
      </c>
      <c r="N99" s="71">
        <v>22669</v>
      </c>
      <c r="P99" s="70">
        <v>63</v>
      </c>
      <c r="Q99" s="204"/>
      <c r="R99" s="204"/>
    </row>
    <row r="100" spans="1:18" s="61" customFormat="1" ht="8.25" customHeight="1">
      <c r="A100" s="61">
        <v>64</v>
      </c>
      <c r="C100" s="67"/>
      <c r="E100" s="66" t="s">
        <v>22</v>
      </c>
      <c r="F100" s="66"/>
      <c r="G100" s="68">
        <v>93826</v>
      </c>
      <c r="H100" s="202">
        <v>16.4</v>
      </c>
      <c r="I100" s="63">
        <v>32402</v>
      </c>
      <c r="J100" s="63">
        <v>14142</v>
      </c>
      <c r="K100" s="63">
        <v>8867</v>
      </c>
      <c r="L100" s="63">
        <v>10231</v>
      </c>
      <c r="M100" s="63">
        <v>4397</v>
      </c>
      <c r="N100" s="63">
        <v>23787</v>
      </c>
      <c r="P100" s="62">
        <v>64</v>
      </c>
      <c r="Q100" s="201"/>
      <c r="R100" s="201"/>
    </row>
    <row r="101" spans="1:18" s="61" customFormat="1" ht="12" customHeight="1">
      <c r="A101" s="61">
        <v>65</v>
      </c>
      <c r="C101" s="67"/>
      <c r="E101" s="66" t="s">
        <v>6</v>
      </c>
      <c r="F101" s="66"/>
      <c r="G101" s="65">
        <v>572400</v>
      </c>
      <c r="H101" s="202">
        <v>100</v>
      </c>
      <c r="I101" s="63">
        <v>197539</v>
      </c>
      <c r="J101" s="63">
        <v>94132</v>
      </c>
      <c r="K101" s="63">
        <v>58954</v>
      </c>
      <c r="L101" s="63">
        <v>61749</v>
      </c>
      <c r="M101" s="63">
        <v>27147</v>
      </c>
      <c r="N101" s="63">
        <v>132879</v>
      </c>
      <c r="P101" s="62">
        <v>65</v>
      </c>
      <c r="Q101" s="201"/>
      <c r="R101" s="201"/>
    </row>
    <row r="102" spans="1:6" ht="12.75">
      <c r="A102" s="116"/>
      <c r="B102" s="116"/>
      <c r="C102" s="116"/>
      <c r="D102" s="116"/>
      <c r="E102" s="116"/>
      <c r="F102" s="116"/>
    </row>
    <row r="103" spans="1:6" ht="12.75">
      <c r="A103" s="116"/>
      <c r="B103" s="116"/>
      <c r="C103" s="116"/>
      <c r="D103" s="116"/>
      <c r="E103" s="116"/>
      <c r="F103" s="116"/>
    </row>
    <row r="104" spans="1:6" ht="12.75">
      <c r="A104" s="116"/>
      <c r="B104" s="116"/>
      <c r="C104" s="116"/>
      <c r="D104" s="116"/>
      <c r="E104" s="116"/>
      <c r="F104" s="116"/>
    </row>
    <row r="105" spans="1:6" ht="12.75">
      <c r="A105" s="116"/>
      <c r="B105" s="116"/>
      <c r="C105" s="116"/>
      <c r="D105" s="116"/>
      <c r="E105" s="116"/>
      <c r="F105" s="116"/>
    </row>
    <row r="106" spans="1:6" ht="12.75">
      <c r="A106" s="116"/>
      <c r="B106" s="116"/>
      <c r="C106" s="116"/>
      <c r="D106" s="116"/>
      <c r="E106" s="116"/>
      <c r="F106" s="116"/>
    </row>
    <row r="107" spans="1:6" ht="12.75">
      <c r="A107" s="116"/>
      <c r="B107" s="116"/>
      <c r="C107" s="116"/>
      <c r="D107" s="116"/>
      <c r="E107" s="116"/>
      <c r="F107" s="116"/>
    </row>
    <row r="108" spans="1:6" ht="12.75">
      <c r="A108" s="116"/>
      <c r="B108" s="116"/>
      <c r="C108" s="116"/>
      <c r="D108" s="116"/>
      <c r="E108" s="116"/>
      <c r="F108" s="116"/>
    </row>
    <row r="109" spans="1:6" ht="12.75">
      <c r="A109" s="116"/>
      <c r="B109" s="116"/>
      <c r="C109" s="116"/>
      <c r="D109" s="116"/>
      <c r="E109" s="116"/>
      <c r="F109" s="116"/>
    </row>
    <row r="110" spans="1:6" ht="12.75">
      <c r="A110" s="116"/>
      <c r="B110" s="116"/>
      <c r="C110" s="116"/>
      <c r="D110" s="116"/>
      <c r="E110" s="116"/>
      <c r="F110" s="116"/>
    </row>
    <row r="111" spans="1:6" ht="12.75">
      <c r="A111" s="116"/>
      <c r="B111" s="116"/>
      <c r="C111" s="116"/>
      <c r="D111" s="116"/>
      <c r="E111" s="116"/>
      <c r="F111" s="116"/>
    </row>
    <row r="112" spans="1:6" ht="12.75">
      <c r="A112" s="116"/>
      <c r="B112" s="116"/>
      <c r="C112" s="116"/>
      <c r="D112" s="116"/>
      <c r="E112" s="116"/>
      <c r="F112" s="116"/>
    </row>
    <row r="113" spans="1:6" ht="12.75">
      <c r="A113" s="116"/>
      <c r="B113" s="116"/>
      <c r="C113" s="116"/>
      <c r="D113" s="116"/>
      <c r="E113" s="116"/>
      <c r="F113" s="116"/>
    </row>
    <row r="114" spans="1:6" ht="12.75">
      <c r="A114" s="116"/>
      <c r="B114" s="116"/>
      <c r="C114" s="116"/>
      <c r="D114" s="116"/>
      <c r="E114" s="116"/>
      <c r="F114" s="116"/>
    </row>
    <row r="115" spans="1:6" ht="12.75">
      <c r="A115" s="116"/>
      <c r="B115" s="116"/>
      <c r="C115" s="116"/>
      <c r="D115" s="116"/>
      <c r="E115" s="116"/>
      <c r="F115" s="116"/>
    </row>
    <row r="116" spans="1:6" ht="12.75">
      <c r="A116" s="116"/>
      <c r="B116" s="116"/>
      <c r="C116" s="116"/>
      <c r="D116" s="116"/>
      <c r="E116" s="116"/>
      <c r="F116" s="116"/>
    </row>
    <row r="117" spans="1:6" ht="12.75">
      <c r="A117" s="116"/>
      <c r="B117" s="116"/>
      <c r="C117" s="116"/>
      <c r="D117" s="116"/>
      <c r="E117" s="116"/>
      <c r="F117" s="116"/>
    </row>
    <row r="118" spans="1:6" ht="12.75">
      <c r="A118" s="116"/>
      <c r="B118" s="116"/>
      <c r="C118" s="116"/>
      <c r="D118" s="116"/>
      <c r="E118" s="116"/>
      <c r="F118" s="116"/>
    </row>
    <row r="119" spans="1:6" ht="12.75">
      <c r="A119" s="116"/>
      <c r="B119" s="116"/>
      <c r="C119" s="116"/>
      <c r="D119" s="116"/>
      <c r="E119" s="116"/>
      <c r="F119" s="116"/>
    </row>
    <row r="120" spans="1:6" ht="12.75">
      <c r="A120" s="116"/>
      <c r="B120" s="116"/>
      <c r="C120" s="116"/>
      <c r="D120" s="116"/>
      <c r="E120" s="116"/>
      <c r="F120" s="116"/>
    </row>
    <row r="121" spans="1:6" ht="12.75">
      <c r="A121" s="116"/>
      <c r="B121" s="116"/>
      <c r="C121" s="116"/>
      <c r="D121" s="116"/>
      <c r="E121" s="116"/>
      <c r="F121" s="116"/>
    </row>
    <row r="122" spans="1:6" ht="12.75">
      <c r="A122" s="116"/>
      <c r="B122" s="116"/>
      <c r="C122" s="116"/>
      <c r="D122" s="116"/>
      <c r="E122" s="116"/>
      <c r="F122" s="116"/>
    </row>
    <row r="123" spans="1:6" ht="12.75">
      <c r="A123" s="116"/>
      <c r="B123" s="116"/>
      <c r="C123" s="116"/>
      <c r="D123" s="116"/>
      <c r="E123" s="116"/>
      <c r="F123" s="116"/>
    </row>
    <row r="124" spans="1:6" ht="12.75">
      <c r="A124" s="116"/>
      <c r="B124" s="116"/>
      <c r="C124" s="116"/>
      <c r="D124" s="116"/>
      <c r="E124" s="116"/>
      <c r="F124" s="116"/>
    </row>
    <row r="125" spans="1:6" ht="12.75">
      <c r="A125" s="116"/>
      <c r="B125" s="116"/>
      <c r="C125" s="116"/>
      <c r="D125" s="116"/>
      <c r="E125" s="116"/>
      <c r="F125" s="116"/>
    </row>
    <row r="126" spans="1:6" ht="12.75">
      <c r="A126" s="116"/>
      <c r="B126" s="116"/>
      <c r="C126" s="116"/>
      <c r="D126" s="116"/>
      <c r="E126" s="116"/>
      <c r="F126" s="116"/>
    </row>
    <row r="127" spans="1:6" ht="12.75">
      <c r="A127" s="116"/>
      <c r="B127" s="116"/>
      <c r="C127" s="116"/>
      <c r="D127" s="116"/>
      <c r="E127" s="116"/>
      <c r="F127" s="116"/>
    </row>
    <row r="128" spans="1:6" ht="12.75">
      <c r="A128" s="116"/>
      <c r="B128" s="116"/>
      <c r="C128" s="116"/>
      <c r="D128" s="116"/>
      <c r="E128" s="116"/>
      <c r="F128" s="116"/>
    </row>
    <row r="129" spans="1:6" ht="12.75">
      <c r="A129" s="116"/>
      <c r="B129" s="116"/>
      <c r="C129" s="116"/>
      <c r="D129" s="116"/>
      <c r="E129" s="116"/>
      <c r="F129" s="116"/>
    </row>
    <row r="130" spans="1:6" ht="12.75">
      <c r="A130" s="116"/>
      <c r="B130" s="116"/>
      <c r="C130" s="116"/>
      <c r="D130" s="116"/>
      <c r="E130" s="116"/>
      <c r="F130" s="116"/>
    </row>
    <row r="131" spans="1:6" ht="12.75">
      <c r="A131" s="116"/>
      <c r="B131" s="116"/>
      <c r="C131" s="116"/>
      <c r="D131" s="116"/>
      <c r="E131" s="116"/>
      <c r="F131" s="116"/>
    </row>
    <row r="132" spans="1:6" ht="12.75">
      <c r="A132" s="116"/>
      <c r="B132" s="116"/>
      <c r="C132" s="116"/>
      <c r="D132" s="116"/>
      <c r="E132" s="116"/>
      <c r="F132" s="116"/>
    </row>
    <row r="133" spans="1:6" ht="12.75">
      <c r="A133" s="116"/>
      <c r="B133" s="116"/>
      <c r="C133" s="116"/>
      <c r="D133" s="116"/>
      <c r="E133" s="116"/>
      <c r="F133" s="116"/>
    </row>
    <row r="134" spans="1:6" ht="12.75">
      <c r="A134" s="116"/>
      <c r="B134" s="116"/>
      <c r="C134" s="116"/>
      <c r="D134" s="116"/>
      <c r="E134" s="116"/>
      <c r="F134" s="116"/>
    </row>
    <row r="135" spans="1:6" ht="12.75">
      <c r="A135" s="116"/>
      <c r="B135" s="116"/>
      <c r="C135" s="116"/>
      <c r="D135" s="116"/>
      <c r="E135" s="116"/>
      <c r="F135" s="116"/>
    </row>
    <row r="136" spans="1:6" ht="12.75">
      <c r="A136" s="116"/>
      <c r="B136" s="116"/>
      <c r="C136" s="116"/>
      <c r="D136" s="116"/>
      <c r="E136" s="116"/>
      <c r="F136" s="116"/>
    </row>
    <row r="137" spans="1:6" ht="12.75">
      <c r="A137" s="116"/>
      <c r="B137" s="116"/>
      <c r="C137" s="116"/>
      <c r="D137" s="116"/>
      <c r="E137" s="116"/>
      <c r="F137" s="116"/>
    </row>
    <row r="138" spans="1:6" ht="12.75">
      <c r="A138" s="116"/>
      <c r="B138" s="116"/>
      <c r="C138" s="116"/>
      <c r="D138" s="116"/>
      <c r="E138" s="116"/>
      <c r="F138" s="116"/>
    </row>
    <row r="139" spans="1:6" ht="12.75">
      <c r="A139" s="116"/>
      <c r="B139" s="116"/>
      <c r="C139" s="116"/>
      <c r="D139" s="116"/>
      <c r="E139" s="116"/>
      <c r="F139" s="116"/>
    </row>
    <row r="140" spans="1:6" ht="12.75">
      <c r="A140" s="116"/>
      <c r="B140" s="116"/>
      <c r="C140" s="116"/>
      <c r="D140" s="116"/>
      <c r="E140" s="116"/>
      <c r="F140" s="116"/>
    </row>
    <row r="141" spans="1:6" ht="12.75">
      <c r="A141" s="116"/>
      <c r="B141" s="116"/>
      <c r="C141" s="116"/>
      <c r="D141" s="116"/>
      <c r="E141" s="116"/>
      <c r="F141" s="116"/>
    </row>
    <row r="142" spans="1:6" ht="12.75">
      <c r="A142" s="116"/>
      <c r="B142" s="116"/>
      <c r="C142" s="116"/>
      <c r="D142" s="116"/>
      <c r="E142" s="116"/>
      <c r="F142" s="116"/>
    </row>
    <row r="143" spans="1:6" ht="12.75">
      <c r="A143" s="116"/>
      <c r="B143" s="116"/>
      <c r="C143" s="116"/>
      <c r="D143" s="116"/>
      <c r="E143" s="116"/>
      <c r="F143" s="116"/>
    </row>
    <row r="144" spans="1:6" ht="12.75">
      <c r="A144" s="116"/>
      <c r="B144" s="116"/>
      <c r="C144" s="116"/>
      <c r="D144" s="116"/>
      <c r="E144" s="116"/>
      <c r="F144" s="116"/>
    </row>
    <row r="145" spans="1:6" ht="12.75">
      <c r="A145" s="116"/>
      <c r="B145" s="116"/>
      <c r="C145" s="116"/>
      <c r="D145" s="116"/>
      <c r="E145" s="116"/>
      <c r="F145" s="116"/>
    </row>
    <row r="146" spans="1:6" ht="12.75">
      <c r="A146" s="116"/>
      <c r="B146" s="116"/>
      <c r="C146" s="116"/>
      <c r="D146" s="116"/>
      <c r="E146" s="116"/>
      <c r="F146" s="116"/>
    </row>
    <row r="147" spans="1:6" ht="12.75">
      <c r="A147" s="116"/>
      <c r="B147" s="116"/>
      <c r="C147" s="116"/>
      <c r="D147" s="116"/>
      <c r="E147" s="116"/>
      <c r="F147" s="116"/>
    </row>
    <row r="148" spans="1:6" ht="12.75">
      <c r="A148" s="116"/>
      <c r="B148" s="116"/>
      <c r="C148" s="116"/>
      <c r="D148" s="116"/>
      <c r="E148" s="116"/>
      <c r="F148" s="116"/>
    </row>
    <row r="149" spans="1:6" ht="12.75">
      <c r="A149" s="116"/>
      <c r="B149" s="116"/>
      <c r="C149" s="116"/>
      <c r="D149" s="116"/>
      <c r="E149" s="116"/>
      <c r="F149" s="116"/>
    </row>
    <row r="150" spans="1:6" ht="12.75">
      <c r="A150" s="116"/>
      <c r="B150" s="116"/>
      <c r="C150" s="116"/>
      <c r="D150" s="116"/>
      <c r="E150" s="116"/>
      <c r="F150" s="116"/>
    </row>
    <row r="151" spans="1:6" ht="12.75">
      <c r="A151" s="116"/>
      <c r="B151" s="116"/>
      <c r="C151" s="116"/>
      <c r="D151" s="116"/>
      <c r="E151" s="116"/>
      <c r="F151" s="116"/>
    </row>
    <row r="152" spans="1:6" ht="12.75">
      <c r="A152" s="116"/>
      <c r="B152" s="116"/>
      <c r="C152" s="116"/>
      <c r="D152" s="116"/>
      <c r="E152" s="116"/>
      <c r="F152" s="116"/>
    </row>
    <row r="153" spans="1:6" ht="12.75">
      <c r="A153" s="116"/>
      <c r="B153" s="116"/>
      <c r="C153" s="116"/>
      <c r="D153" s="116"/>
      <c r="E153" s="116"/>
      <c r="F153" s="116"/>
    </row>
    <row r="154" spans="1:6" ht="12.75">
      <c r="A154" s="116"/>
      <c r="B154" s="116"/>
      <c r="C154" s="116"/>
      <c r="D154" s="116"/>
      <c r="E154" s="116"/>
      <c r="F154" s="116"/>
    </row>
    <row r="155" spans="1:6" ht="12.75">
      <c r="A155" s="116"/>
      <c r="B155" s="116"/>
      <c r="C155" s="116"/>
      <c r="D155" s="116"/>
      <c r="E155" s="116"/>
      <c r="F155" s="116"/>
    </row>
    <row r="156" spans="1:6" ht="12.75">
      <c r="A156" s="116"/>
      <c r="B156" s="116"/>
      <c r="C156" s="116"/>
      <c r="D156" s="116"/>
      <c r="E156" s="116"/>
      <c r="F156" s="116"/>
    </row>
    <row r="157" spans="1:6" ht="12.75">
      <c r="A157" s="116"/>
      <c r="B157" s="116"/>
      <c r="C157" s="116"/>
      <c r="D157" s="116"/>
      <c r="E157" s="116"/>
      <c r="F157" s="116"/>
    </row>
    <row r="158" spans="1:6" ht="12.75">
      <c r="A158" s="116"/>
      <c r="B158" s="116"/>
      <c r="C158" s="116"/>
      <c r="D158" s="116"/>
      <c r="E158" s="116"/>
      <c r="F158" s="116"/>
    </row>
    <row r="159" spans="1:6" ht="12.75">
      <c r="A159" s="116"/>
      <c r="B159" s="116"/>
      <c r="C159" s="116"/>
      <c r="D159" s="116"/>
      <c r="E159" s="116"/>
      <c r="F159" s="116"/>
    </row>
    <row r="160" spans="1:6" ht="12.75">
      <c r="A160" s="116"/>
      <c r="B160" s="116"/>
      <c r="C160" s="116"/>
      <c r="D160" s="116"/>
      <c r="E160" s="116"/>
      <c r="F160" s="116"/>
    </row>
    <row r="161" spans="1:6" ht="12.75">
      <c r="A161" s="116"/>
      <c r="B161" s="116"/>
      <c r="C161" s="116"/>
      <c r="D161" s="116"/>
      <c r="E161" s="116"/>
      <c r="F161" s="116"/>
    </row>
    <row r="162" spans="1:6" ht="12.75">
      <c r="A162" s="116"/>
      <c r="B162" s="116"/>
      <c r="C162" s="116"/>
      <c r="D162" s="116"/>
      <c r="E162" s="116"/>
      <c r="F162" s="116"/>
    </row>
    <row r="163" spans="1:6" ht="12.75">
      <c r="A163" s="116"/>
      <c r="B163" s="116"/>
      <c r="C163" s="116"/>
      <c r="D163" s="116"/>
      <c r="E163" s="116"/>
      <c r="F163" s="116"/>
    </row>
    <row r="164" spans="1:6" ht="12.75">
      <c r="A164" s="116"/>
      <c r="B164" s="116"/>
      <c r="C164" s="116"/>
      <c r="D164" s="116"/>
      <c r="E164" s="116"/>
      <c r="F164" s="116"/>
    </row>
    <row r="165" spans="1:6" ht="12.75">
      <c r="A165" s="116"/>
      <c r="B165" s="116"/>
      <c r="C165" s="116"/>
      <c r="D165" s="116"/>
      <c r="E165" s="116"/>
      <c r="F165" s="116"/>
    </row>
    <row r="166" spans="1:6" ht="12.75">
      <c r="A166" s="116"/>
      <c r="B166" s="116"/>
      <c r="C166" s="116"/>
      <c r="D166" s="116"/>
      <c r="E166" s="116"/>
      <c r="F166" s="116"/>
    </row>
    <row r="167" spans="1:6" ht="12.75">
      <c r="A167" s="116"/>
      <c r="B167" s="116"/>
      <c r="C167" s="116"/>
      <c r="D167" s="116"/>
      <c r="E167" s="116"/>
      <c r="F167" s="116"/>
    </row>
    <row r="168" spans="1:6" ht="12.75">
      <c r="A168" s="116"/>
      <c r="B168" s="116"/>
      <c r="C168" s="116"/>
      <c r="D168" s="116"/>
      <c r="E168" s="116"/>
      <c r="F168" s="116"/>
    </row>
    <row r="169" spans="1:6" ht="12.75">
      <c r="A169" s="116"/>
      <c r="B169" s="116"/>
      <c r="C169" s="116"/>
      <c r="D169" s="116"/>
      <c r="E169" s="116"/>
      <c r="F169" s="116"/>
    </row>
    <row r="170" spans="1:6" ht="12.75">
      <c r="A170" s="116"/>
      <c r="B170" s="116"/>
      <c r="C170" s="116"/>
      <c r="D170" s="116"/>
      <c r="E170" s="116"/>
      <c r="F170" s="116"/>
    </row>
    <row r="171" spans="1:6" ht="12.75">
      <c r="A171" s="116"/>
      <c r="B171" s="116"/>
      <c r="C171" s="116"/>
      <c r="D171" s="116"/>
      <c r="E171" s="116"/>
      <c r="F171" s="116"/>
    </row>
    <row r="172" spans="1:6" ht="12.75">
      <c r="A172" s="116"/>
      <c r="B172" s="116"/>
      <c r="C172" s="116"/>
      <c r="D172" s="116"/>
      <c r="E172" s="116"/>
      <c r="F172" s="116"/>
    </row>
    <row r="173" spans="1:6" ht="12.75">
      <c r="A173" s="116"/>
      <c r="B173" s="116"/>
      <c r="C173" s="116"/>
      <c r="D173" s="116"/>
      <c r="E173" s="116"/>
      <c r="F173" s="116"/>
    </row>
    <row r="174" spans="1:6" ht="12.75">
      <c r="A174" s="116"/>
      <c r="B174" s="116"/>
      <c r="C174" s="116"/>
      <c r="D174" s="116"/>
      <c r="E174" s="116"/>
      <c r="F174" s="116"/>
    </row>
    <row r="175" spans="1:6" ht="12.75">
      <c r="A175" s="116"/>
      <c r="B175" s="116"/>
      <c r="C175" s="116"/>
      <c r="D175" s="116"/>
      <c r="E175" s="116"/>
      <c r="F175" s="116"/>
    </row>
    <row r="176" spans="1:6" ht="12.75">
      <c r="A176" s="116"/>
      <c r="B176" s="116"/>
      <c r="C176" s="116"/>
      <c r="D176" s="116"/>
      <c r="E176" s="116"/>
      <c r="F176" s="116"/>
    </row>
    <row r="177" spans="1:6" ht="12.75">
      <c r="A177" s="116"/>
      <c r="B177" s="116"/>
      <c r="C177" s="116"/>
      <c r="D177" s="116"/>
      <c r="E177" s="116"/>
      <c r="F177" s="116"/>
    </row>
    <row r="178" spans="1:6" ht="12.75">
      <c r="A178" s="116"/>
      <c r="B178" s="116"/>
      <c r="C178" s="116"/>
      <c r="D178" s="116"/>
      <c r="E178" s="116"/>
      <c r="F178" s="116"/>
    </row>
    <row r="179" spans="1:6" ht="12.75">
      <c r="A179" s="116"/>
      <c r="B179" s="116"/>
      <c r="C179" s="116"/>
      <c r="D179" s="116"/>
      <c r="E179" s="116"/>
      <c r="F179" s="116"/>
    </row>
    <row r="180" spans="1:6" ht="12.75">
      <c r="A180" s="116"/>
      <c r="B180" s="116"/>
      <c r="C180" s="116"/>
      <c r="D180" s="116"/>
      <c r="E180" s="116"/>
      <c r="F180" s="116"/>
    </row>
    <row r="181" spans="1:6" ht="12.75">
      <c r="A181" s="116"/>
      <c r="B181" s="116"/>
      <c r="C181" s="116"/>
      <c r="D181" s="116"/>
      <c r="E181" s="116"/>
      <c r="F181" s="116"/>
    </row>
    <row r="182" spans="1:6" ht="12.75">
      <c r="A182" s="116"/>
      <c r="B182" s="116"/>
      <c r="C182" s="116"/>
      <c r="D182" s="116"/>
      <c r="E182" s="116"/>
      <c r="F182" s="116"/>
    </row>
    <row r="183" spans="1:6" ht="12.75">
      <c r="A183" s="116"/>
      <c r="B183" s="116"/>
      <c r="C183" s="116"/>
      <c r="D183" s="116"/>
      <c r="E183" s="116"/>
      <c r="F183" s="116"/>
    </row>
    <row r="184" spans="1:6" ht="12.75">
      <c r="A184" s="116"/>
      <c r="B184" s="116"/>
      <c r="C184" s="116"/>
      <c r="D184" s="116"/>
      <c r="E184" s="116"/>
      <c r="F184" s="116"/>
    </row>
    <row r="185" spans="1:6" ht="12.75">
      <c r="A185" s="116"/>
      <c r="B185" s="116"/>
      <c r="C185" s="116"/>
      <c r="D185" s="116"/>
      <c r="E185" s="116"/>
      <c r="F185" s="116"/>
    </row>
    <row r="186" spans="1:6" ht="12.75">
      <c r="A186" s="116"/>
      <c r="B186" s="116"/>
      <c r="C186" s="116"/>
      <c r="D186" s="116"/>
      <c r="E186" s="116"/>
      <c r="F186" s="116"/>
    </row>
    <row r="187" spans="1:6" ht="12.75">
      <c r="A187" s="116"/>
      <c r="B187" s="116"/>
      <c r="C187" s="116"/>
      <c r="D187" s="116"/>
      <c r="E187" s="116"/>
      <c r="F187" s="116"/>
    </row>
    <row r="188" spans="1:6" ht="12.75">
      <c r="A188" s="116"/>
      <c r="B188" s="116"/>
      <c r="C188" s="116"/>
      <c r="D188" s="116"/>
      <c r="E188" s="116"/>
      <c r="F188" s="116"/>
    </row>
    <row r="189" spans="1:6" ht="12.75">
      <c r="A189" s="116"/>
      <c r="B189" s="116"/>
      <c r="C189" s="116"/>
      <c r="D189" s="116"/>
      <c r="E189" s="116"/>
      <c r="F189" s="116"/>
    </row>
    <row r="190" spans="1:6" ht="12.75">
      <c r="A190" s="116"/>
      <c r="B190" s="116"/>
      <c r="C190" s="116"/>
      <c r="D190" s="116"/>
      <c r="E190" s="116"/>
      <c r="F190" s="116"/>
    </row>
    <row r="191" spans="1:6" ht="12.75">
      <c r="A191" s="116"/>
      <c r="B191" s="116"/>
      <c r="C191" s="116"/>
      <c r="D191" s="116"/>
      <c r="E191" s="116"/>
      <c r="F191" s="116"/>
    </row>
    <row r="192" spans="1:6" ht="12.75">
      <c r="A192" s="116"/>
      <c r="B192" s="116"/>
      <c r="C192" s="116"/>
      <c r="D192" s="116"/>
      <c r="E192" s="116"/>
      <c r="F192" s="116"/>
    </row>
    <row r="193" spans="1:6" ht="12.75">
      <c r="A193" s="116"/>
      <c r="B193" s="116"/>
      <c r="C193" s="116"/>
      <c r="D193" s="116"/>
      <c r="E193" s="116"/>
      <c r="F193" s="116"/>
    </row>
    <row r="194" spans="1:6" ht="12.75">
      <c r="A194" s="116"/>
      <c r="B194" s="116"/>
      <c r="C194" s="116"/>
      <c r="D194" s="116"/>
      <c r="E194" s="116"/>
      <c r="F194" s="116"/>
    </row>
    <row r="195" spans="1:6" ht="12.75">
      <c r="A195" s="116"/>
      <c r="B195" s="116"/>
      <c r="C195" s="116"/>
      <c r="D195" s="116"/>
      <c r="E195" s="116"/>
      <c r="F195" s="116"/>
    </row>
    <row r="196" spans="1:6" ht="12.75">
      <c r="A196" s="116"/>
      <c r="B196" s="116"/>
      <c r="C196" s="116"/>
      <c r="D196" s="116"/>
      <c r="E196" s="116"/>
      <c r="F196" s="116"/>
    </row>
    <row r="197" spans="1:6" ht="12.75">
      <c r="A197" s="116"/>
      <c r="B197" s="116"/>
      <c r="C197" s="116"/>
      <c r="D197" s="116"/>
      <c r="E197" s="116"/>
      <c r="F197" s="116"/>
    </row>
    <row r="198" spans="1:6" ht="12.75">
      <c r="A198" s="116"/>
      <c r="B198" s="116"/>
      <c r="C198" s="116"/>
      <c r="D198" s="116"/>
      <c r="E198" s="116"/>
      <c r="F198" s="116"/>
    </row>
    <row r="199" spans="1:6" ht="12.75">
      <c r="A199" s="116"/>
      <c r="B199" s="116"/>
      <c r="C199" s="116"/>
      <c r="D199" s="116"/>
      <c r="E199" s="116"/>
      <c r="F199" s="116"/>
    </row>
    <row r="200" spans="1:6" ht="12.75">
      <c r="A200" s="116"/>
      <c r="B200" s="116"/>
      <c r="C200" s="116"/>
      <c r="D200" s="116"/>
      <c r="E200" s="116"/>
      <c r="F200" s="116"/>
    </row>
    <row r="201" spans="1:6" ht="12.75">
      <c r="A201" s="116"/>
      <c r="B201" s="116"/>
      <c r="C201" s="116"/>
      <c r="D201" s="116"/>
      <c r="E201" s="116"/>
      <c r="F201" s="116"/>
    </row>
    <row r="202" spans="1:6" ht="12.75">
      <c r="A202" s="116"/>
      <c r="B202" s="116"/>
      <c r="C202" s="116"/>
      <c r="D202" s="116"/>
      <c r="E202" s="116"/>
      <c r="F202" s="116"/>
    </row>
    <row r="203" spans="1:6" ht="12.75">
      <c r="A203" s="116"/>
      <c r="B203" s="116"/>
      <c r="C203" s="116"/>
      <c r="D203" s="116"/>
      <c r="E203" s="116"/>
      <c r="F203" s="116"/>
    </row>
    <row r="204" spans="1:6" ht="12.75">
      <c r="A204" s="116"/>
      <c r="B204" s="116"/>
      <c r="C204" s="116"/>
      <c r="D204" s="116"/>
      <c r="E204" s="116"/>
      <c r="F204" s="116"/>
    </row>
    <row r="205" spans="1:6" ht="12.75">
      <c r="A205" s="116"/>
      <c r="B205" s="116"/>
      <c r="C205" s="116"/>
      <c r="D205" s="116"/>
      <c r="E205" s="116"/>
      <c r="F205" s="116"/>
    </row>
    <row r="206" spans="1:6" ht="12.75">
      <c r="A206" s="116"/>
      <c r="B206" s="116"/>
      <c r="C206" s="116"/>
      <c r="D206" s="116"/>
      <c r="E206" s="116"/>
      <c r="F206" s="116"/>
    </row>
    <row r="207" spans="1:6" ht="12.75">
      <c r="A207" s="116"/>
      <c r="B207" s="116"/>
      <c r="C207" s="116"/>
      <c r="D207" s="116"/>
      <c r="E207" s="116"/>
      <c r="F207" s="116"/>
    </row>
    <row r="208" spans="1:6" ht="12.75">
      <c r="A208" s="116"/>
      <c r="B208" s="116"/>
      <c r="C208" s="116"/>
      <c r="D208" s="116"/>
      <c r="E208" s="116"/>
      <c r="F208" s="116"/>
    </row>
    <row r="209" spans="1:6" ht="12.75">
      <c r="A209" s="116"/>
      <c r="B209" s="116"/>
      <c r="C209" s="116"/>
      <c r="D209" s="116"/>
      <c r="E209" s="116"/>
      <c r="F209" s="116"/>
    </row>
    <row r="210" spans="1:6" ht="12.75">
      <c r="A210" s="116"/>
      <c r="B210" s="116"/>
      <c r="C210" s="116"/>
      <c r="D210" s="116"/>
      <c r="E210" s="116"/>
      <c r="F210" s="116"/>
    </row>
    <row r="211" spans="1:6" ht="12.75">
      <c r="A211" s="116"/>
      <c r="B211" s="116"/>
      <c r="C211" s="116"/>
      <c r="D211" s="116"/>
      <c r="E211" s="116"/>
      <c r="F211" s="116"/>
    </row>
    <row r="212" spans="1:6" ht="12.75">
      <c r="A212" s="116"/>
      <c r="B212" s="116"/>
      <c r="C212" s="116"/>
      <c r="D212" s="116"/>
      <c r="E212" s="116"/>
      <c r="F212" s="116"/>
    </row>
    <row r="213" spans="1:6" ht="12.75">
      <c r="A213" s="116"/>
      <c r="B213" s="116"/>
      <c r="C213" s="116"/>
      <c r="D213" s="116"/>
      <c r="E213" s="116"/>
      <c r="F213" s="116"/>
    </row>
    <row r="214" spans="1:6" ht="12.75">
      <c r="A214" s="116"/>
      <c r="B214" s="116"/>
      <c r="C214" s="116"/>
      <c r="D214" s="116"/>
      <c r="E214" s="116"/>
      <c r="F214" s="116"/>
    </row>
    <row r="215" spans="1:6" ht="12.75">
      <c r="A215" s="116"/>
      <c r="B215" s="116"/>
      <c r="C215" s="116"/>
      <c r="D215" s="116"/>
      <c r="E215" s="116"/>
      <c r="F215" s="116"/>
    </row>
    <row r="216" spans="1:6" ht="12.75">
      <c r="A216" s="116"/>
      <c r="B216" s="116"/>
      <c r="C216" s="116"/>
      <c r="D216" s="116"/>
      <c r="E216" s="116"/>
      <c r="F216" s="116"/>
    </row>
    <row r="217" spans="1:6" ht="12.75">
      <c r="A217" s="116"/>
      <c r="B217" s="116"/>
      <c r="C217" s="116"/>
      <c r="D217" s="116"/>
      <c r="E217" s="116"/>
      <c r="F217" s="116"/>
    </row>
    <row r="218" spans="1:6" ht="12.75">
      <c r="A218" s="116"/>
      <c r="B218" s="116"/>
      <c r="C218" s="116"/>
      <c r="D218" s="116"/>
      <c r="E218" s="116"/>
      <c r="F218" s="116"/>
    </row>
    <row r="219" spans="1:6" ht="12.75">
      <c r="A219" s="116"/>
      <c r="B219" s="116"/>
      <c r="C219" s="116"/>
      <c r="D219" s="116"/>
      <c r="E219" s="116"/>
      <c r="F219" s="116"/>
    </row>
    <row r="220" spans="1:6" ht="12.75">
      <c r="A220" s="116"/>
      <c r="B220" s="116"/>
      <c r="C220" s="116"/>
      <c r="D220" s="116"/>
      <c r="E220" s="116"/>
      <c r="F220" s="116"/>
    </row>
    <row r="221" spans="1:6" ht="12.75">
      <c r="A221" s="116"/>
      <c r="B221" s="116"/>
      <c r="C221" s="116"/>
      <c r="D221" s="116"/>
      <c r="E221" s="116"/>
      <c r="F221" s="116"/>
    </row>
    <row r="222" spans="1:6" ht="12.75">
      <c r="A222" s="116"/>
      <c r="B222" s="116"/>
      <c r="C222" s="116"/>
      <c r="D222" s="116"/>
      <c r="E222" s="116"/>
      <c r="F222" s="116"/>
    </row>
    <row r="223" spans="1:6" ht="12.75">
      <c r="A223" s="116"/>
      <c r="B223" s="116"/>
      <c r="C223" s="116"/>
      <c r="D223" s="116"/>
      <c r="E223" s="116"/>
      <c r="F223" s="116"/>
    </row>
    <row r="224" spans="1:6" ht="12.75">
      <c r="A224" s="116"/>
      <c r="B224" s="116"/>
      <c r="C224" s="116"/>
      <c r="D224" s="116"/>
      <c r="E224" s="116"/>
      <c r="F224" s="116"/>
    </row>
    <row r="225" spans="1:6" ht="12.75">
      <c r="A225" s="116"/>
      <c r="B225" s="116"/>
      <c r="C225" s="116"/>
      <c r="D225" s="116"/>
      <c r="E225" s="116"/>
      <c r="F225" s="116"/>
    </row>
    <row r="226" spans="1:6" ht="12.75">
      <c r="A226" s="116"/>
      <c r="B226" s="116"/>
      <c r="C226" s="116"/>
      <c r="D226" s="116"/>
      <c r="E226" s="116"/>
      <c r="F226" s="116"/>
    </row>
    <row r="227" spans="1:6" ht="12.75">
      <c r="A227" s="116"/>
      <c r="B227" s="116"/>
      <c r="C227" s="116"/>
      <c r="D227" s="116"/>
      <c r="E227" s="116"/>
      <c r="F227" s="116"/>
    </row>
    <row r="228" spans="1:6" ht="12.75">
      <c r="A228" s="116"/>
      <c r="B228" s="116"/>
      <c r="C228" s="116"/>
      <c r="D228" s="116"/>
      <c r="E228" s="116"/>
      <c r="F228" s="116"/>
    </row>
    <row r="229" spans="1:6" ht="12.75">
      <c r="A229" s="116"/>
      <c r="B229" s="116"/>
      <c r="C229" s="116"/>
      <c r="D229" s="116"/>
      <c r="E229" s="116"/>
      <c r="F229" s="116"/>
    </row>
    <row r="230" spans="1:6" ht="12.75">
      <c r="A230" s="116"/>
      <c r="B230" s="116"/>
      <c r="C230" s="116"/>
      <c r="D230" s="116"/>
      <c r="E230" s="116"/>
      <c r="F230" s="116"/>
    </row>
    <row r="231" spans="1:6" ht="12.75">
      <c r="A231" s="116"/>
      <c r="B231" s="116"/>
      <c r="C231" s="116"/>
      <c r="D231" s="116"/>
      <c r="E231" s="116"/>
      <c r="F231" s="116"/>
    </row>
    <row r="232" spans="1:6" ht="12.75">
      <c r="A232" s="116"/>
      <c r="B232" s="116"/>
      <c r="C232" s="116"/>
      <c r="D232" s="116"/>
      <c r="E232" s="116"/>
      <c r="F232" s="116"/>
    </row>
    <row r="233" spans="1:6" ht="12.75">
      <c r="A233" s="116"/>
      <c r="B233" s="116"/>
      <c r="C233" s="116"/>
      <c r="D233" s="116"/>
      <c r="E233" s="116"/>
      <c r="F233" s="116"/>
    </row>
    <row r="234" spans="1:6" ht="12.75">
      <c r="A234" s="116"/>
      <c r="B234" s="116"/>
      <c r="C234" s="116"/>
      <c r="D234" s="116"/>
      <c r="E234" s="116"/>
      <c r="F234" s="116"/>
    </row>
    <row r="235" spans="1:6" ht="12.75">
      <c r="A235" s="116"/>
      <c r="B235" s="116"/>
      <c r="C235" s="116"/>
      <c r="D235" s="116"/>
      <c r="E235" s="116"/>
      <c r="F235" s="116"/>
    </row>
    <row r="236" spans="1:6" ht="12.75">
      <c r="A236" s="116"/>
      <c r="B236" s="116"/>
      <c r="C236" s="116"/>
      <c r="D236" s="116"/>
      <c r="E236" s="116"/>
      <c r="F236" s="116"/>
    </row>
    <row r="237" spans="1:6" ht="12.75">
      <c r="A237" s="116"/>
      <c r="B237" s="116"/>
      <c r="C237" s="116"/>
      <c r="D237" s="116"/>
      <c r="E237" s="116"/>
      <c r="F237" s="116"/>
    </row>
    <row r="238" spans="1:6" ht="12.75">
      <c r="A238" s="116"/>
      <c r="B238" s="116"/>
      <c r="C238" s="116"/>
      <c r="D238" s="116"/>
      <c r="E238" s="116"/>
      <c r="F238" s="116"/>
    </row>
    <row r="239" spans="1:6" ht="12.75">
      <c r="A239" s="116"/>
      <c r="B239" s="116"/>
      <c r="C239" s="116"/>
      <c r="D239" s="116"/>
      <c r="E239" s="116"/>
      <c r="F239" s="116"/>
    </row>
    <row r="240" spans="1:6" ht="12.75">
      <c r="A240" s="116"/>
      <c r="B240" s="116"/>
      <c r="C240" s="116"/>
      <c r="D240" s="116"/>
      <c r="E240" s="116"/>
      <c r="F240" s="116"/>
    </row>
    <row r="241" spans="1:6" ht="12.75">
      <c r="A241" s="116"/>
      <c r="B241" s="116"/>
      <c r="C241" s="116"/>
      <c r="D241" s="116"/>
      <c r="E241" s="116"/>
      <c r="F241" s="116"/>
    </row>
    <row r="242" spans="1:6" ht="12.75">
      <c r="A242" s="116"/>
      <c r="B242" s="116"/>
      <c r="C242" s="116"/>
      <c r="D242" s="116"/>
      <c r="E242" s="116"/>
      <c r="F242" s="116"/>
    </row>
    <row r="243" spans="1:6" ht="12.75">
      <c r="A243" s="116"/>
      <c r="B243" s="116"/>
      <c r="C243" s="116"/>
      <c r="D243" s="116"/>
      <c r="E243" s="116"/>
      <c r="F243" s="116"/>
    </row>
    <row r="244" spans="1:6" ht="12.75">
      <c r="A244" s="116"/>
      <c r="B244" s="116"/>
      <c r="C244" s="116"/>
      <c r="D244" s="116"/>
      <c r="E244" s="116"/>
      <c r="F244" s="116"/>
    </row>
    <row r="245" spans="1:6" ht="12.75">
      <c r="A245" s="116"/>
      <c r="B245" s="116"/>
      <c r="C245" s="116"/>
      <c r="D245" s="116"/>
      <c r="E245" s="116"/>
      <c r="F245" s="116"/>
    </row>
    <row r="246" spans="1:6" ht="12.75">
      <c r="A246" s="116"/>
      <c r="B246" s="116"/>
      <c r="C246" s="116"/>
      <c r="D246" s="116"/>
      <c r="E246" s="116"/>
      <c r="F246" s="116"/>
    </row>
    <row r="247" spans="1:6" ht="12.75">
      <c r="A247" s="116"/>
      <c r="B247" s="116"/>
      <c r="C247" s="116"/>
      <c r="D247" s="116"/>
      <c r="E247" s="116"/>
      <c r="F247" s="116"/>
    </row>
    <row r="248" spans="1:6" ht="12.75">
      <c r="A248" s="116"/>
      <c r="B248" s="116"/>
      <c r="C248" s="116"/>
      <c r="D248" s="116"/>
      <c r="E248" s="116"/>
      <c r="F248" s="116"/>
    </row>
    <row r="249" spans="1:6" ht="12.75">
      <c r="A249" s="116"/>
      <c r="B249" s="116"/>
      <c r="C249" s="116"/>
      <c r="D249" s="116"/>
      <c r="E249" s="116"/>
      <c r="F249" s="116"/>
    </row>
    <row r="250" spans="1:6" ht="12.75">
      <c r="A250" s="116"/>
      <c r="B250" s="116"/>
      <c r="C250" s="116"/>
      <c r="D250" s="116"/>
      <c r="E250" s="116"/>
      <c r="F250" s="116"/>
    </row>
    <row r="251" spans="1:6" ht="12.75">
      <c r="A251" s="116"/>
      <c r="B251" s="116"/>
      <c r="C251" s="116"/>
      <c r="D251" s="116"/>
      <c r="E251" s="116"/>
      <c r="F251" s="116"/>
    </row>
    <row r="252" spans="1:6" ht="12.75">
      <c r="A252" s="116"/>
      <c r="B252" s="116"/>
      <c r="C252" s="116"/>
      <c r="D252" s="116"/>
      <c r="E252" s="116"/>
      <c r="F252" s="116"/>
    </row>
    <row r="253" spans="1:6" ht="12.75">
      <c r="A253" s="116"/>
      <c r="B253" s="116"/>
      <c r="C253" s="116"/>
      <c r="D253" s="116"/>
      <c r="E253" s="116"/>
      <c r="F253" s="116"/>
    </row>
    <row r="254" spans="1:6" ht="12.75">
      <c r="A254" s="116"/>
      <c r="B254" s="116"/>
      <c r="C254" s="116"/>
      <c r="D254" s="116"/>
      <c r="E254" s="116"/>
      <c r="F254" s="116"/>
    </row>
    <row r="255" spans="1:6" ht="12.75">
      <c r="A255" s="116"/>
      <c r="B255" s="116"/>
      <c r="C255" s="116"/>
      <c r="D255" s="116"/>
      <c r="E255" s="116"/>
      <c r="F255" s="116"/>
    </row>
    <row r="256" spans="1:6" ht="12.75">
      <c r="A256" s="116"/>
      <c r="B256" s="116"/>
      <c r="C256" s="116"/>
      <c r="D256" s="116"/>
      <c r="E256" s="116"/>
      <c r="F256" s="116"/>
    </row>
    <row r="257" spans="1:6" ht="12.75">
      <c r="A257" s="116"/>
      <c r="B257" s="116"/>
      <c r="C257" s="116"/>
      <c r="D257" s="116"/>
      <c r="E257" s="116"/>
      <c r="F257" s="116"/>
    </row>
    <row r="258" spans="1:6" ht="12.75">
      <c r="A258" s="116"/>
      <c r="B258" s="116"/>
      <c r="C258" s="116"/>
      <c r="D258" s="116"/>
      <c r="E258" s="116"/>
      <c r="F258" s="116"/>
    </row>
    <row r="259" spans="1:6" ht="12.75">
      <c r="A259" s="116"/>
      <c r="B259" s="116"/>
      <c r="C259" s="116"/>
      <c r="D259" s="116"/>
      <c r="E259" s="116"/>
      <c r="F259" s="116"/>
    </row>
    <row r="260" spans="1:6" ht="12.75">
      <c r="A260" s="116"/>
      <c r="B260" s="116"/>
      <c r="C260" s="116"/>
      <c r="D260" s="116"/>
      <c r="E260" s="116"/>
      <c r="F260" s="116"/>
    </row>
    <row r="261" spans="1:6" ht="12.75">
      <c r="A261" s="116"/>
      <c r="B261" s="116"/>
      <c r="C261" s="116"/>
      <c r="D261" s="116"/>
      <c r="E261" s="116"/>
      <c r="F261" s="116"/>
    </row>
    <row r="262" spans="1:6" ht="12.75">
      <c r="A262" s="116"/>
      <c r="B262" s="116"/>
      <c r="C262" s="116"/>
      <c r="D262" s="116"/>
      <c r="E262" s="116"/>
      <c r="F262" s="116"/>
    </row>
    <row r="263" spans="1:6" ht="12.75">
      <c r="A263" s="116"/>
      <c r="B263" s="116"/>
      <c r="C263" s="116"/>
      <c r="D263" s="116"/>
      <c r="E263" s="116"/>
      <c r="F263" s="116"/>
    </row>
    <row r="264" spans="1:6" ht="12.75">
      <c r="A264" s="116"/>
      <c r="B264" s="116"/>
      <c r="C264" s="116"/>
      <c r="D264" s="116"/>
      <c r="E264" s="116"/>
      <c r="F264" s="116"/>
    </row>
    <row r="265" spans="1:6" ht="12.75">
      <c r="A265" s="116"/>
      <c r="B265" s="116"/>
      <c r="C265" s="116"/>
      <c r="D265" s="116"/>
      <c r="E265" s="116"/>
      <c r="F265" s="116"/>
    </row>
    <row r="266" spans="1:6" ht="12.75">
      <c r="A266" s="116"/>
      <c r="B266" s="116"/>
      <c r="C266" s="116"/>
      <c r="D266" s="116"/>
      <c r="E266" s="116"/>
      <c r="F266" s="116"/>
    </row>
    <row r="267" spans="1:6" ht="12.75">
      <c r="A267" s="116"/>
      <c r="B267" s="116"/>
      <c r="C267" s="116"/>
      <c r="D267" s="116"/>
      <c r="E267" s="116"/>
      <c r="F267" s="116"/>
    </row>
    <row r="268" spans="1:6" ht="12.75">
      <c r="A268" s="116"/>
      <c r="B268" s="116"/>
      <c r="C268" s="116"/>
      <c r="D268" s="116"/>
      <c r="E268" s="116"/>
      <c r="F268" s="116"/>
    </row>
    <row r="269" spans="1:6" ht="12.75">
      <c r="A269" s="116"/>
      <c r="B269" s="116"/>
      <c r="C269" s="116"/>
      <c r="D269" s="116"/>
      <c r="E269" s="116"/>
      <c r="F269" s="116"/>
    </row>
    <row r="270" spans="1:6" ht="12.75">
      <c r="A270" s="116"/>
      <c r="B270" s="116"/>
      <c r="C270" s="116"/>
      <c r="D270" s="116"/>
      <c r="E270" s="116"/>
      <c r="F270" s="116"/>
    </row>
    <row r="271" spans="1:6" ht="12.75">
      <c r="A271" s="116"/>
      <c r="B271" s="116"/>
      <c r="C271" s="116"/>
      <c r="D271" s="116"/>
      <c r="E271" s="116"/>
      <c r="F271" s="116"/>
    </row>
    <row r="272" spans="1:6" ht="12.75">
      <c r="A272" s="116"/>
      <c r="B272" s="116"/>
      <c r="C272" s="116"/>
      <c r="D272" s="116"/>
      <c r="E272" s="116"/>
      <c r="F272" s="116"/>
    </row>
    <row r="273" spans="1:6" ht="12.75">
      <c r="A273" s="116"/>
      <c r="B273" s="116"/>
      <c r="C273" s="116"/>
      <c r="D273" s="116"/>
      <c r="E273" s="116"/>
      <c r="F273" s="116"/>
    </row>
    <row r="274" spans="1:6" ht="12.75">
      <c r="A274" s="116"/>
      <c r="B274" s="116"/>
      <c r="C274" s="116"/>
      <c r="D274" s="116"/>
      <c r="E274" s="116"/>
      <c r="F274" s="116"/>
    </row>
    <row r="275" spans="1:6" ht="12.75">
      <c r="A275" s="116"/>
      <c r="B275" s="116"/>
      <c r="C275" s="116"/>
      <c r="D275" s="116"/>
      <c r="E275" s="116"/>
      <c r="F275" s="116"/>
    </row>
    <row r="276" spans="1:6" ht="12.75">
      <c r="A276" s="116"/>
      <c r="B276" s="116"/>
      <c r="C276" s="116"/>
      <c r="D276" s="116"/>
      <c r="E276" s="116"/>
      <c r="F276" s="116"/>
    </row>
    <row r="277" spans="1:6" ht="12.75">
      <c r="A277" s="116"/>
      <c r="B277" s="116"/>
      <c r="C277" s="116"/>
      <c r="D277" s="116"/>
      <c r="E277" s="116"/>
      <c r="F277" s="116"/>
    </row>
    <row r="278" spans="1:6" ht="12.75">
      <c r="A278" s="116"/>
      <c r="B278" s="116"/>
      <c r="C278" s="116"/>
      <c r="D278" s="116"/>
      <c r="E278" s="116"/>
      <c r="F278" s="116"/>
    </row>
    <row r="279" spans="1:6" ht="12.75">
      <c r="A279" s="116"/>
      <c r="B279" s="116"/>
      <c r="C279" s="116"/>
      <c r="D279" s="116"/>
      <c r="E279" s="116"/>
      <c r="F279" s="116"/>
    </row>
    <row r="280" spans="1:6" ht="12.75">
      <c r="A280" s="116"/>
      <c r="B280" s="116"/>
      <c r="C280" s="116"/>
      <c r="D280" s="116"/>
      <c r="E280" s="116"/>
      <c r="F280" s="116"/>
    </row>
    <row r="281" spans="1:6" ht="12.75">
      <c r="A281" s="116"/>
      <c r="B281" s="116"/>
      <c r="C281" s="116"/>
      <c r="D281" s="116"/>
      <c r="E281" s="116"/>
      <c r="F281" s="116"/>
    </row>
    <row r="282" spans="1:6" ht="12.75">
      <c r="A282" s="116"/>
      <c r="B282" s="116"/>
      <c r="C282" s="116"/>
      <c r="D282" s="116"/>
      <c r="E282" s="116"/>
      <c r="F282" s="116"/>
    </row>
    <row r="283" spans="1:6" ht="12.75">
      <c r="A283" s="116"/>
      <c r="B283" s="116"/>
      <c r="C283" s="116"/>
      <c r="D283" s="116"/>
      <c r="E283" s="116"/>
      <c r="F283" s="116"/>
    </row>
    <row r="284" spans="1:6" ht="12.75">
      <c r="A284" s="116"/>
      <c r="B284" s="116"/>
      <c r="C284" s="116"/>
      <c r="D284" s="116"/>
      <c r="E284" s="116"/>
      <c r="F284" s="116"/>
    </row>
    <row r="285" spans="1:6" ht="12.75">
      <c r="A285" s="116"/>
      <c r="B285" s="116"/>
      <c r="C285" s="116"/>
      <c r="D285" s="116"/>
      <c r="E285" s="116"/>
      <c r="F285" s="116"/>
    </row>
    <row r="286" spans="1:6" ht="12.75">
      <c r="A286" s="116"/>
      <c r="B286" s="116"/>
      <c r="C286" s="116"/>
      <c r="D286" s="116"/>
      <c r="E286" s="116"/>
      <c r="F286" s="116"/>
    </row>
    <row r="287" spans="1:6" ht="12.75">
      <c r="A287" s="116"/>
      <c r="B287" s="116"/>
      <c r="C287" s="116"/>
      <c r="D287" s="116"/>
      <c r="E287" s="116"/>
      <c r="F287" s="116"/>
    </row>
    <row r="288" spans="1:6" ht="12.75">
      <c r="A288" s="116"/>
      <c r="B288" s="116"/>
      <c r="C288" s="116"/>
      <c r="D288" s="116"/>
      <c r="E288" s="116"/>
      <c r="F288" s="116"/>
    </row>
    <row r="289" spans="1:6" ht="12.75">
      <c r="A289" s="116"/>
      <c r="B289" s="116"/>
      <c r="C289" s="116"/>
      <c r="D289" s="116"/>
      <c r="E289" s="116"/>
      <c r="F289" s="116"/>
    </row>
    <row r="290" spans="1:6" ht="12.75">
      <c r="A290" s="116"/>
      <c r="B290" s="116"/>
      <c r="C290" s="116"/>
      <c r="D290" s="116"/>
      <c r="E290" s="116"/>
      <c r="F290" s="116"/>
    </row>
    <row r="291" spans="1:6" ht="12.75">
      <c r="A291" s="116"/>
      <c r="B291" s="116"/>
      <c r="C291" s="116"/>
      <c r="D291" s="116"/>
      <c r="E291" s="116"/>
      <c r="F291" s="116"/>
    </row>
    <row r="292" spans="1:6" ht="12.75">
      <c r="A292" s="116"/>
      <c r="B292" s="116"/>
      <c r="C292" s="116"/>
      <c r="D292" s="116"/>
      <c r="E292" s="116"/>
      <c r="F292" s="116"/>
    </row>
    <row r="293" spans="1:6" ht="12.75">
      <c r="A293" s="116"/>
      <c r="B293" s="116"/>
      <c r="C293" s="116"/>
      <c r="D293" s="116"/>
      <c r="E293" s="116"/>
      <c r="F293" s="116"/>
    </row>
    <row r="294" spans="1:6" ht="12.75">
      <c r="A294" s="116"/>
      <c r="B294" s="116"/>
      <c r="C294" s="116"/>
      <c r="D294" s="116"/>
      <c r="E294" s="116"/>
      <c r="F294" s="116"/>
    </row>
    <row r="295" spans="1:6" ht="12.75">
      <c r="A295" s="116"/>
      <c r="B295" s="116"/>
      <c r="C295" s="116"/>
      <c r="D295" s="116"/>
      <c r="E295" s="116"/>
      <c r="F295" s="116"/>
    </row>
    <row r="296" spans="1:6" ht="12.75">
      <c r="A296" s="116"/>
      <c r="B296" s="116"/>
      <c r="C296" s="116"/>
      <c r="D296" s="116"/>
      <c r="E296" s="116"/>
      <c r="F296" s="116"/>
    </row>
    <row r="297" spans="1:6" ht="12.75">
      <c r="A297" s="116"/>
      <c r="B297" s="116"/>
      <c r="C297" s="116"/>
      <c r="D297" s="116"/>
      <c r="E297" s="116"/>
      <c r="F297" s="116"/>
    </row>
    <row r="298" spans="1:6" ht="12.75">
      <c r="A298" s="116"/>
      <c r="B298" s="116"/>
      <c r="C298" s="116"/>
      <c r="D298" s="116"/>
      <c r="E298" s="116"/>
      <c r="F298" s="116"/>
    </row>
    <row r="299" spans="1:6" ht="12.75">
      <c r="A299" s="116"/>
      <c r="B299" s="116"/>
      <c r="C299" s="116"/>
      <c r="D299" s="116"/>
      <c r="E299" s="116"/>
      <c r="F299" s="116"/>
    </row>
    <row r="300" spans="1:6" ht="12.75">
      <c r="A300" s="116"/>
      <c r="B300" s="116"/>
      <c r="C300" s="116"/>
      <c r="D300" s="116"/>
      <c r="E300" s="116"/>
      <c r="F300" s="116"/>
    </row>
    <row r="301" spans="1:6" ht="12.75">
      <c r="A301" s="116"/>
      <c r="B301" s="116"/>
      <c r="C301" s="116"/>
      <c r="D301" s="116"/>
      <c r="E301" s="116"/>
      <c r="F301" s="116"/>
    </row>
    <row r="302" spans="1:6" ht="12.75">
      <c r="A302" s="116"/>
      <c r="B302" s="116"/>
      <c r="C302" s="116"/>
      <c r="D302" s="116"/>
      <c r="E302" s="116"/>
      <c r="F302" s="116"/>
    </row>
    <row r="303" spans="1:6" ht="12.75">
      <c r="A303" s="116"/>
      <c r="B303" s="116"/>
      <c r="C303" s="116"/>
      <c r="D303" s="116"/>
      <c r="E303" s="116"/>
      <c r="F303" s="116"/>
    </row>
    <row r="304" spans="1:6" ht="12.75">
      <c r="A304" s="116"/>
      <c r="B304" s="116"/>
      <c r="C304" s="116"/>
      <c r="D304" s="116"/>
      <c r="E304" s="116"/>
      <c r="F304" s="116"/>
    </row>
    <row r="305" spans="1:6" ht="12.75">
      <c r="A305" s="116"/>
      <c r="B305" s="116"/>
      <c r="C305" s="116"/>
      <c r="D305" s="116"/>
      <c r="E305" s="116"/>
      <c r="F305" s="116"/>
    </row>
    <row r="306" spans="1:6" ht="12.75">
      <c r="A306" s="116"/>
      <c r="B306" s="116"/>
      <c r="C306" s="116"/>
      <c r="D306" s="116"/>
      <c r="E306" s="116"/>
      <c r="F306" s="116"/>
    </row>
    <row r="307" spans="1:6" ht="12.75">
      <c r="A307" s="116"/>
      <c r="B307" s="116"/>
      <c r="C307" s="116"/>
      <c r="D307" s="116"/>
      <c r="E307" s="116"/>
      <c r="F307" s="116"/>
    </row>
    <row r="308" spans="1:6" ht="12.75">
      <c r="A308" s="116"/>
      <c r="B308" s="116"/>
      <c r="C308" s="116"/>
      <c r="D308" s="116"/>
      <c r="E308" s="116"/>
      <c r="F308" s="116"/>
    </row>
    <row r="309" spans="1:6" ht="12.75">
      <c r="A309" s="116"/>
      <c r="B309" s="116"/>
      <c r="C309" s="116"/>
      <c r="D309" s="116"/>
      <c r="E309" s="116"/>
      <c r="F309" s="116"/>
    </row>
    <row r="310" spans="1:6" ht="12.75">
      <c r="A310" s="116"/>
      <c r="B310" s="116"/>
      <c r="C310" s="116"/>
      <c r="D310" s="116"/>
      <c r="E310" s="116"/>
      <c r="F310" s="116"/>
    </row>
    <row r="311" spans="1:6" ht="12.75">
      <c r="A311" s="116"/>
      <c r="B311" s="116"/>
      <c r="C311" s="116"/>
      <c r="D311" s="116"/>
      <c r="E311" s="116"/>
      <c r="F311" s="116"/>
    </row>
    <row r="312" spans="1:6" ht="12.75">
      <c r="A312" s="116"/>
      <c r="B312" s="116"/>
      <c r="C312" s="116"/>
      <c r="D312" s="116"/>
      <c r="E312" s="116"/>
      <c r="F312" s="116"/>
    </row>
    <row r="313" spans="1:6" ht="12.75">
      <c r="A313" s="116"/>
      <c r="B313" s="116"/>
      <c r="C313" s="116"/>
      <c r="D313" s="116"/>
      <c r="E313" s="116"/>
      <c r="F313" s="116"/>
    </row>
    <row r="314" spans="1:6" ht="12.75">
      <c r="A314" s="116"/>
      <c r="B314" s="116"/>
      <c r="C314" s="116"/>
      <c r="D314" s="116"/>
      <c r="E314" s="116"/>
      <c r="F314" s="116"/>
    </row>
    <row r="315" spans="1:6" ht="12.75">
      <c r="A315" s="116"/>
      <c r="B315" s="116"/>
      <c r="C315" s="116"/>
      <c r="D315" s="116"/>
      <c r="E315" s="116"/>
      <c r="F315" s="116"/>
    </row>
    <row r="316" spans="1:6" ht="12.75">
      <c r="A316" s="116"/>
      <c r="B316" s="116"/>
      <c r="C316" s="116"/>
      <c r="D316" s="116"/>
      <c r="E316" s="116"/>
      <c r="F316" s="116"/>
    </row>
    <row r="317" spans="1:6" ht="12.75">
      <c r="A317" s="116"/>
      <c r="B317" s="116"/>
      <c r="C317" s="116"/>
      <c r="D317" s="116"/>
      <c r="E317" s="116"/>
      <c r="F317" s="116"/>
    </row>
    <row r="318" spans="1:6" ht="12.75">
      <c r="A318" s="116"/>
      <c r="B318" s="116"/>
      <c r="C318" s="116"/>
      <c r="D318" s="116"/>
      <c r="E318" s="116"/>
      <c r="F318" s="116"/>
    </row>
    <row r="319" spans="1:6" ht="12.75">
      <c r="A319" s="116"/>
      <c r="B319" s="116"/>
      <c r="C319" s="116"/>
      <c r="D319" s="116"/>
      <c r="E319" s="116"/>
      <c r="F319" s="116"/>
    </row>
    <row r="320" spans="1:6" ht="12.75">
      <c r="A320" s="116"/>
      <c r="B320" s="116"/>
      <c r="C320" s="116"/>
      <c r="D320" s="116"/>
      <c r="E320" s="116"/>
      <c r="F320" s="116"/>
    </row>
    <row r="321" spans="1:6" ht="12.75">
      <c r="A321" s="116"/>
      <c r="B321" s="116"/>
      <c r="C321" s="116"/>
      <c r="D321" s="116"/>
      <c r="E321" s="116"/>
      <c r="F321" s="116"/>
    </row>
    <row r="322" spans="1:6" ht="12.75">
      <c r="A322" s="116"/>
      <c r="B322" s="116"/>
      <c r="C322" s="116"/>
      <c r="D322" s="116"/>
      <c r="E322" s="116"/>
      <c r="F322" s="116"/>
    </row>
    <row r="323" spans="1:6" ht="12.75">
      <c r="A323" s="116"/>
      <c r="B323" s="116"/>
      <c r="C323" s="116"/>
      <c r="D323" s="116"/>
      <c r="E323" s="116"/>
      <c r="F323" s="116"/>
    </row>
    <row r="324" spans="1:6" ht="12.75">
      <c r="A324" s="116"/>
      <c r="B324" s="116"/>
      <c r="C324" s="116"/>
      <c r="D324" s="116"/>
      <c r="E324" s="116"/>
      <c r="F324" s="116"/>
    </row>
    <row r="325" spans="1:6" ht="12.75">
      <c r="A325" s="116"/>
      <c r="B325" s="116"/>
      <c r="C325" s="116"/>
      <c r="D325" s="116"/>
      <c r="E325" s="116"/>
      <c r="F325" s="116"/>
    </row>
    <row r="326" spans="1:6" ht="12.75">
      <c r="A326" s="116"/>
      <c r="B326" s="116"/>
      <c r="C326" s="116"/>
      <c r="D326" s="116"/>
      <c r="E326" s="116"/>
      <c r="F326" s="116"/>
    </row>
    <row r="327" spans="1:6" ht="12.75">
      <c r="A327" s="116"/>
      <c r="B327" s="116"/>
      <c r="C327" s="116"/>
      <c r="D327" s="116"/>
      <c r="E327" s="116"/>
      <c r="F327" s="116"/>
    </row>
    <row r="328" spans="1:6" ht="12.75">
      <c r="A328" s="116"/>
      <c r="B328" s="116"/>
      <c r="C328" s="116"/>
      <c r="D328" s="116"/>
      <c r="E328" s="116"/>
      <c r="F328" s="116"/>
    </row>
    <row r="329" spans="1:6" ht="12.75">
      <c r="A329" s="116"/>
      <c r="B329" s="116"/>
      <c r="C329" s="116"/>
      <c r="D329" s="116"/>
      <c r="E329" s="116"/>
      <c r="F329" s="116"/>
    </row>
    <row r="330" spans="1:6" ht="12.75">
      <c r="A330" s="116"/>
      <c r="B330" s="116"/>
      <c r="C330" s="116"/>
      <c r="D330" s="116"/>
      <c r="E330" s="116"/>
      <c r="F330" s="116"/>
    </row>
    <row r="331" spans="1:6" ht="12.75">
      <c r="A331" s="116"/>
      <c r="B331" s="116"/>
      <c r="C331" s="116"/>
      <c r="D331" s="116"/>
      <c r="E331" s="116"/>
      <c r="F331" s="116"/>
    </row>
    <row r="332" spans="1:6" ht="12.75">
      <c r="A332" s="116"/>
      <c r="B332" s="116"/>
      <c r="C332" s="116"/>
      <c r="D332" s="116"/>
      <c r="E332" s="116"/>
      <c r="F332" s="116"/>
    </row>
    <row r="333" spans="1:6" ht="12.75">
      <c r="A333" s="116"/>
      <c r="B333" s="116"/>
      <c r="C333" s="116"/>
      <c r="D333" s="116"/>
      <c r="E333" s="116"/>
      <c r="F333" s="116"/>
    </row>
    <row r="334" spans="1:6" ht="12.75">
      <c r="A334" s="116"/>
      <c r="B334" s="116"/>
      <c r="C334" s="116"/>
      <c r="D334" s="116"/>
      <c r="E334" s="116"/>
      <c r="F334" s="116"/>
    </row>
    <row r="335" spans="1:6" ht="12.75">
      <c r="A335" s="116"/>
      <c r="B335" s="116"/>
      <c r="C335" s="116"/>
      <c r="D335" s="116"/>
      <c r="E335" s="116"/>
      <c r="F335" s="116"/>
    </row>
    <row r="336" spans="1:6" ht="12.75">
      <c r="A336" s="116"/>
      <c r="B336" s="116"/>
      <c r="C336" s="116"/>
      <c r="D336" s="116"/>
      <c r="E336" s="116"/>
      <c r="F336" s="116"/>
    </row>
    <row r="337" spans="1:6" ht="12.75">
      <c r="A337" s="116"/>
      <c r="B337" s="116"/>
      <c r="C337" s="116"/>
      <c r="D337" s="116"/>
      <c r="E337" s="116"/>
      <c r="F337" s="116"/>
    </row>
    <row r="338" spans="1:6" ht="12.75">
      <c r="A338" s="116"/>
      <c r="B338" s="116"/>
      <c r="C338" s="116"/>
      <c r="D338" s="116"/>
      <c r="E338" s="116"/>
      <c r="F338" s="116"/>
    </row>
    <row r="339" spans="1:6" ht="12.75">
      <c r="A339" s="116"/>
      <c r="B339" s="116"/>
      <c r="C339" s="116"/>
      <c r="D339" s="116"/>
      <c r="E339" s="116"/>
      <c r="F339" s="116"/>
    </row>
    <row r="340" spans="1:6" ht="12.75">
      <c r="A340" s="116"/>
      <c r="B340" s="116"/>
      <c r="C340" s="116"/>
      <c r="D340" s="116"/>
      <c r="E340" s="116"/>
      <c r="F340" s="116"/>
    </row>
    <row r="341" spans="1:6" ht="12.75">
      <c r="A341" s="116"/>
      <c r="B341" s="116"/>
      <c r="C341" s="116"/>
      <c r="D341" s="116"/>
      <c r="E341" s="116"/>
      <c r="F341" s="116"/>
    </row>
    <row r="342" spans="1:6" ht="12.75">
      <c r="A342" s="116"/>
      <c r="B342" s="116"/>
      <c r="C342" s="116"/>
      <c r="D342" s="116"/>
      <c r="E342" s="116"/>
      <c r="F342" s="116"/>
    </row>
    <row r="343" spans="1:6" ht="12.75">
      <c r="A343" s="116"/>
      <c r="B343" s="116"/>
      <c r="C343" s="116"/>
      <c r="D343" s="116"/>
      <c r="E343" s="116"/>
      <c r="F343" s="116"/>
    </row>
    <row r="344" spans="1:6" ht="12.75">
      <c r="A344" s="116"/>
      <c r="B344" s="116"/>
      <c r="C344" s="116"/>
      <c r="D344" s="116"/>
      <c r="E344" s="116"/>
      <c r="F344" s="116"/>
    </row>
    <row r="345" spans="1:6" ht="12.75">
      <c r="A345" s="116"/>
      <c r="B345" s="116"/>
      <c r="C345" s="116"/>
      <c r="D345" s="116"/>
      <c r="E345" s="116"/>
      <c r="F345" s="116"/>
    </row>
    <row r="346" spans="1:6" ht="12.75">
      <c r="A346" s="116"/>
      <c r="B346" s="116"/>
      <c r="C346" s="116"/>
      <c r="D346" s="116"/>
      <c r="E346" s="116"/>
      <c r="F346" s="116"/>
    </row>
    <row r="347" spans="1:6" ht="12.75">
      <c r="A347" s="116"/>
      <c r="B347" s="116"/>
      <c r="C347" s="116"/>
      <c r="D347" s="116"/>
      <c r="E347" s="116"/>
      <c r="F347" s="116"/>
    </row>
    <row r="348" spans="1:6" ht="12.75">
      <c r="A348" s="116"/>
      <c r="B348" s="116"/>
      <c r="C348" s="116"/>
      <c r="D348" s="116"/>
      <c r="E348" s="116"/>
      <c r="F348" s="116"/>
    </row>
    <row r="349" spans="1:6" ht="12.75">
      <c r="A349" s="116"/>
      <c r="B349" s="116"/>
      <c r="C349" s="116"/>
      <c r="D349" s="116"/>
      <c r="E349" s="116"/>
      <c r="F349" s="116"/>
    </row>
    <row r="350" spans="1:6" ht="12.75">
      <c r="A350" s="116"/>
      <c r="B350" s="116"/>
      <c r="C350" s="116"/>
      <c r="D350" s="116"/>
      <c r="E350" s="116"/>
      <c r="F350" s="116"/>
    </row>
    <row r="351" spans="1:6" ht="12.75">
      <c r="A351" s="116"/>
      <c r="B351" s="116"/>
      <c r="C351" s="116"/>
      <c r="D351" s="116"/>
      <c r="E351" s="116"/>
      <c r="F351" s="116"/>
    </row>
    <row r="352" spans="1:6" ht="12.75">
      <c r="A352" s="116"/>
      <c r="B352" s="116"/>
      <c r="C352" s="116"/>
      <c r="D352" s="116"/>
      <c r="E352" s="116"/>
      <c r="F352" s="116"/>
    </row>
    <row r="353" spans="1:6" ht="12.75">
      <c r="A353" s="116"/>
      <c r="B353" s="116"/>
      <c r="C353" s="116"/>
      <c r="D353" s="116"/>
      <c r="E353" s="116"/>
      <c r="F353" s="116"/>
    </row>
    <row r="354" spans="1:6" ht="12.75">
      <c r="A354" s="116"/>
      <c r="B354" s="116"/>
      <c r="C354" s="116"/>
      <c r="D354" s="116"/>
      <c r="E354" s="116"/>
      <c r="F354" s="116"/>
    </row>
    <row r="355" spans="1:6" ht="12.75">
      <c r="A355" s="116"/>
      <c r="B355" s="116"/>
      <c r="C355" s="116"/>
      <c r="D355" s="116"/>
      <c r="E355" s="116"/>
      <c r="F355" s="116"/>
    </row>
    <row r="356" spans="1:6" ht="12.75">
      <c r="A356" s="116"/>
      <c r="B356" s="116"/>
      <c r="C356" s="116"/>
      <c r="D356" s="116"/>
      <c r="E356" s="116"/>
      <c r="F356" s="116"/>
    </row>
    <row r="357" spans="1:6" ht="12.75">
      <c r="A357" s="116"/>
      <c r="B357" s="116"/>
      <c r="C357" s="116"/>
      <c r="D357" s="116"/>
      <c r="E357" s="116"/>
      <c r="F357" s="116"/>
    </row>
    <row r="358" spans="1:6" ht="12.75">
      <c r="A358" s="116"/>
      <c r="B358" s="116"/>
      <c r="C358" s="116"/>
      <c r="D358" s="116"/>
      <c r="E358" s="116"/>
      <c r="F358" s="116"/>
    </row>
    <row r="359" spans="1:6" ht="12.75">
      <c r="A359" s="116"/>
      <c r="B359" s="116"/>
      <c r="C359" s="116"/>
      <c r="D359" s="116"/>
      <c r="E359" s="116"/>
      <c r="F359" s="116"/>
    </row>
    <row r="360" spans="1:6" ht="12.75">
      <c r="A360" s="116"/>
      <c r="B360" s="116"/>
      <c r="C360" s="116"/>
      <c r="D360" s="116"/>
      <c r="E360" s="116"/>
      <c r="F360" s="116"/>
    </row>
    <row r="361" spans="1:6" ht="12.75">
      <c r="A361" s="116"/>
      <c r="B361" s="116"/>
      <c r="C361" s="116"/>
      <c r="D361" s="116"/>
      <c r="E361" s="116"/>
      <c r="F361" s="116"/>
    </row>
    <row r="362" spans="1:6" ht="12.75">
      <c r="A362" s="116"/>
      <c r="B362" s="116"/>
      <c r="C362" s="116"/>
      <c r="D362" s="116"/>
      <c r="E362" s="116"/>
      <c r="F362" s="116"/>
    </row>
    <row r="363" spans="1:6" ht="12.75">
      <c r="A363" s="116"/>
      <c r="B363" s="116"/>
      <c r="C363" s="116"/>
      <c r="D363" s="116"/>
      <c r="E363" s="116"/>
      <c r="F363" s="116"/>
    </row>
    <row r="364" spans="1:6" ht="12.75">
      <c r="A364" s="116"/>
      <c r="B364" s="116"/>
      <c r="C364" s="116"/>
      <c r="D364" s="116"/>
      <c r="E364" s="116"/>
      <c r="F364" s="116"/>
    </row>
    <row r="365" spans="1:6" ht="12.75">
      <c r="A365" s="116"/>
      <c r="B365" s="116"/>
      <c r="C365" s="116"/>
      <c r="D365" s="116"/>
      <c r="E365" s="116"/>
      <c r="F365" s="116"/>
    </row>
    <row r="366" spans="1:6" ht="12.75">
      <c r="A366" s="116"/>
      <c r="B366" s="116"/>
      <c r="C366" s="116"/>
      <c r="D366" s="116"/>
      <c r="E366" s="116"/>
      <c r="F366" s="116"/>
    </row>
    <row r="367" spans="1:6" ht="12.75">
      <c r="A367" s="116"/>
      <c r="B367" s="116"/>
      <c r="C367" s="116"/>
      <c r="D367" s="116"/>
      <c r="E367" s="116"/>
      <c r="F367" s="116"/>
    </row>
    <row r="368" spans="1:6" ht="12.75">
      <c r="A368" s="116"/>
      <c r="B368" s="116"/>
      <c r="C368" s="116"/>
      <c r="D368" s="116"/>
      <c r="E368" s="116"/>
      <c r="F368" s="116"/>
    </row>
    <row r="369" spans="1:6" ht="12.75">
      <c r="A369" s="116"/>
      <c r="B369" s="116"/>
      <c r="C369" s="116"/>
      <c r="D369" s="116"/>
      <c r="E369" s="116"/>
      <c r="F369" s="116"/>
    </row>
    <row r="370" spans="1:6" ht="12.75">
      <c r="A370" s="116"/>
      <c r="B370" s="116"/>
      <c r="C370" s="116"/>
      <c r="D370" s="116"/>
      <c r="E370" s="116"/>
      <c r="F370" s="116"/>
    </row>
    <row r="371" spans="1:6" ht="12.75">
      <c r="A371" s="116"/>
      <c r="B371" s="116"/>
      <c r="C371" s="116"/>
      <c r="D371" s="116"/>
      <c r="E371" s="116"/>
      <c r="F371" s="116"/>
    </row>
    <row r="372" spans="1:6" ht="12.75">
      <c r="A372" s="116"/>
      <c r="B372" s="116"/>
      <c r="C372" s="116"/>
      <c r="D372" s="116"/>
      <c r="E372" s="116"/>
      <c r="F372" s="116"/>
    </row>
    <row r="373" spans="1:6" ht="12.75">
      <c r="A373" s="116"/>
      <c r="B373" s="116"/>
      <c r="C373" s="116"/>
      <c r="D373" s="116"/>
      <c r="E373" s="116"/>
      <c r="F373" s="116"/>
    </row>
    <row r="374" spans="1:6" ht="12.75">
      <c r="A374" s="116"/>
      <c r="B374" s="116"/>
      <c r="C374" s="116"/>
      <c r="D374" s="116"/>
      <c r="E374" s="116"/>
      <c r="F374" s="116"/>
    </row>
    <row r="375" spans="1:6" ht="12.75">
      <c r="A375" s="116"/>
      <c r="B375" s="116"/>
      <c r="C375" s="116"/>
      <c r="D375" s="116"/>
      <c r="E375" s="116"/>
      <c r="F375" s="116"/>
    </row>
    <row r="376" spans="1:6" ht="12.75">
      <c r="A376" s="116"/>
      <c r="B376" s="116"/>
      <c r="C376" s="116"/>
      <c r="D376" s="116"/>
      <c r="E376" s="116"/>
      <c r="F376" s="116"/>
    </row>
    <row r="377" spans="1:6" ht="12.75">
      <c r="A377" s="116"/>
      <c r="B377" s="116"/>
      <c r="C377" s="116"/>
      <c r="D377" s="116"/>
      <c r="E377" s="116"/>
      <c r="F377" s="116"/>
    </row>
    <row r="378" spans="1:6" ht="12.75">
      <c r="A378" s="116"/>
      <c r="B378" s="116"/>
      <c r="C378" s="116"/>
      <c r="D378" s="116"/>
      <c r="E378" s="116"/>
      <c r="F378" s="116"/>
    </row>
    <row r="379" spans="1:6" ht="12.75">
      <c r="A379" s="116"/>
      <c r="B379" s="116"/>
      <c r="C379" s="116"/>
      <c r="D379" s="116"/>
      <c r="E379" s="116"/>
      <c r="F379" s="116"/>
    </row>
    <row r="380" spans="1:6" ht="12.75">
      <c r="A380" s="116"/>
      <c r="B380" s="116"/>
      <c r="C380" s="116"/>
      <c r="D380" s="116"/>
      <c r="E380" s="116"/>
      <c r="F380" s="116"/>
    </row>
    <row r="381" spans="1:6" ht="12.75">
      <c r="A381" s="116"/>
      <c r="B381" s="116"/>
      <c r="C381" s="116"/>
      <c r="D381" s="116"/>
      <c r="E381" s="116"/>
      <c r="F381" s="116"/>
    </row>
    <row r="382" spans="1:6" ht="12.75">
      <c r="A382" s="116"/>
      <c r="B382" s="116"/>
      <c r="C382" s="116"/>
      <c r="D382" s="116"/>
      <c r="E382" s="116"/>
      <c r="F382" s="116"/>
    </row>
    <row r="383" spans="1:6" ht="12.75">
      <c r="A383" s="116"/>
      <c r="B383" s="116"/>
      <c r="C383" s="116"/>
      <c r="D383" s="116"/>
      <c r="E383" s="116"/>
      <c r="F383" s="116"/>
    </row>
    <row r="384" spans="1:6" ht="12.75">
      <c r="A384" s="116"/>
      <c r="B384" s="116"/>
      <c r="C384" s="116"/>
      <c r="D384" s="116"/>
      <c r="E384" s="116"/>
      <c r="F384" s="116"/>
    </row>
    <row r="385" spans="1:6" ht="12.75">
      <c r="A385" s="116"/>
      <c r="B385" s="116"/>
      <c r="C385" s="116"/>
      <c r="D385" s="116"/>
      <c r="E385" s="116"/>
      <c r="F385" s="116"/>
    </row>
    <row r="386" spans="1:6" ht="12.75">
      <c r="A386" s="116"/>
      <c r="B386" s="116"/>
      <c r="C386" s="116"/>
      <c r="D386" s="116"/>
      <c r="E386" s="116"/>
      <c r="F386" s="116"/>
    </row>
    <row r="387" spans="1:6" ht="12.75">
      <c r="A387" s="116"/>
      <c r="B387" s="116"/>
      <c r="C387" s="116"/>
      <c r="D387" s="116"/>
      <c r="E387" s="116"/>
      <c r="F387" s="116"/>
    </row>
    <row r="388" spans="1:6" ht="12.75">
      <c r="A388" s="116"/>
      <c r="B388" s="116"/>
      <c r="C388" s="116"/>
      <c r="D388" s="116"/>
      <c r="E388" s="116"/>
      <c r="F388" s="116"/>
    </row>
    <row r="389" spans="1:6" ht="12.75">
      <c r="A389" s="116"/>
      <c r="B389" s="116"/>
      <c r="C389" s="116"/>
      <c r="D389" s="116"/>
      <c r="E389" s="116"/>
      <c r="F389" s="116"/>
    </row>
    <row r="390" spans="1:6" ht="12.75">
      <c r="A390" s="116"/>
      <c r="B390" s="116"/>
      <c r="C390" s="116"/>
      <c r="D390" s="116"/>
      <c r="E390" s="116"/>
      <c r="F390" s="116"/>
    </row>
    <row r="391" spans="1:6" ht="12.75">
      <c r="A391" s="116"/>
      <c r="B391" s="116"/>
      <c r="C391" s="116"/>
      <c r="D391" s="116"/>
      <c r="E391" s="116"/>
      <c r="F391" s="116"/>
    </row>
    <row r="392" spans="1:6" ht="12.75">
      <c r="A392" s="116"/>
      <c r="B392" s="116"/>
      <c r="C392" s="116"/>
      <c r="D392" s="116"/>
      <c r="E392" s="116"/>
      <c r="F392" s="116"/>
    </row>
    <row r="393" spans="1:6" ht="12.75">
      <c r="A393" s="116"/>
      <c r="B393" s="116"/>
      <c r="C393" s="116"/>
      <c r="D393" s="116"/>
      <c r="E393" s="116"/>
      <c r="F393" s="116"/>
    </row>
    <row r="394" spans="1:6" ht="12.75">
      <c r="A394" s="116"/>
      <c r="B394" s="116"/>
      <c r="C394" s="116"/>
      <c r="D394" s="116"/>
      <c r="E394" s="116"/>
      <c r="F394" s="116"/>
    </row>
    <row r="395" spans="1:6" ht="12.75">
      <c r="A395" s="116"/>
      <c r="B395" s="116"/>
      <c r="C395" s="116"/>
      <c r="D395" s="116"/>
      <c r="E395" s="116"/>
      <c r="F395" s="116"/>
    </row>
    <row r="396" spans="1:6" ht="12.75">
      <c r="A396" s="116"/>
      <c r="B396" s="116"/>
      <c r="C396" s="116"/>
      <c r="D396" s="116"/>
      <c r="E396" s="116"/>
      <c r="F396" s="116"/>
    </row>
    <row r="397" spans="1:6" ht="12.75">
      <c r="A397" s="116"/>
      <c r="B397" s="116"/>
      <c r="C397" s="116"/>
      <c r="D397" s="116"/>
      <c r="E397" s="116"/>
      <c r="F397" s="116"/>
    </row>
    <row r="398" spans="1:6" ht="12.75">
      <c r="A398" s="116"/>
      <c r="B398" s="116"/>
      <c r="C398" s="116"/>
      <c r="D398" s="116"/>
      <c r="E398" s="116"/>
      <c r="F398" s="116"/>
    </row>
    <row r="399" spans="1:6" ht="12.75">
      <c r="A399" s="116"/>
      <c r="B399" s="116"/>
      <c r="C399" s="116"/>
      <c r="D399" s="116"/>
      <c r="E399" s="116"/>
      <c r="F399" s="116"/>
    </row>
    <row r="400" spans="1:6" ht="12.75">
      <c r="A400" s="116"/>
      <c r="B400" s="116"/>
      <c r="C400" s="116"/>
      <c r="D400" s="116"/>
      <c r="E400" s="116"/>
      <c r="F400" s="116"/>
    </row>
    <row r="401" spans="1:6" ht="12.75">
      <c r="A401" s="116"/>
      <c r="B401" s="116"/>
      <c r="C401" s="116"/>
      <c r="D401" s="116"/>
      <c r="E401" s="116"/>
      <c r="F401" s="116"/>
    </row>
    <row r="402" spans="1:6" ht="12.75">
      <c r="A402" s="116"/>
      <c r="B402" s="116"/>
      <c r="C402" s="116"/>
      <c r="D402" s="116"/>
      <c r="E402" s="116"/>
      <c r="F402" s="116"/>
    </row>
  </sheetData>
  <sheetProtection/>
  <mergeCells count="15">
    <mergeCell ref="A11:A13"/>
    <mergeCell ref="G11:H12"/>
    <mergeCell ref="I11:N11"/>
    <mergeCell ref="I13:N13"/>
    <mergeCell ref="C11:F13"/>
    <mergeCell ref="A2:H2"/>
    <mergeCell ref="D17:E17"/>
    <mergeCell ref="P11:P13"/>
    <mergeCell ref="E5:H5"/>
    <mergeCell ref="E7:H7"/>
    <mergeCell ref="G9:H9"/>
    <mergeCell ref="I2:P2"/>
    <mergeCell ref="I5:N5"/>
    <mergeCell ref="I7:N7"/>
    <mergeCell ref="N12:O12"/>
  </mergeCells>
  <printOptions/>
  <pageMargins left="0.3937007874015748" right="0.3937007874015748" top="0.1968503937007874" bottom="0" header="0.5118110236220472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02"/>
  <sheetViews>
    <sheetView zoomScalePageLayoutView="0" workbookViewId="0" topLeftCell="A1">
      <selection activeCell="J77" sqref="J77"/>
    </sheetView>
  </sheetViews>
  <sheetFormatPr defaultColWidth="10.88671875" defaultRowHeight="15"/>
  <cols>
    <col min="1" max="1" width="2.3359375" style="58" customWidth="1"/>
    <col min="2" max="3" width="0.3359375" style="58" customWidth="1"/>
    <col min="4" max="4" width="0.78125" style="58" customWidth="1"/>
    <col min="5" max="5" width="54.6640625" style="58" customWidth="1"/>
    <col min="6" max="6" width="0.55078125" style="58" customWidth="1"/>
    <col min="7" max="7" width="12.77734375" style="58" customWidth="1"/>
    <col min="8" max="8" width="7.77734375" style="58" customWidth="1"/>
    <col min="9" max="14" width="12.77734375" style="58" customWidth="1"/>
    <col min="15" max="15" width="0.3359375" style="58" customWidth="1"/>
    <col min="16" max="16" width="2.3359375" style="60" customWidth="1"/>
    <col min="17" max="16384" width="10.88671875" style="58" customWidth="1"/>
  </cols>
  <sheetData>
    <row r="1" ht="8.25" customHeight="1"/>
    <row r="2" spans="1:16" s="162" customFormat="1" ht="10.5" customHeight="1">
      <c r="A2" s="392">
        <v>32</v>
      </c>
      <c r="B2" s="392"/>
      <c r="C2" s="392"/>
      <c r="D2" s="392"/>
      <c r="E2" s="392"/>
      <c r="F2" s="392"/>
      <c r="G2" s="392"/>
      <c r="H2" s="392"/>
      <c r="I2" s="392">
        <v>33</v>
      </c>
      <c r="J2" s="392"/>
      <c r="K2" s="392"/>
      <c r="L2" s="392"/>
      <c r="M2" s="392"/>
      <c r="N2" s="392"/>
      <c r="O2" s="392"/>
      <c r="P2" s="392"/>
    </row>
    <row r="3" ht="9" customHeight="1"/>
    <row r="4" ht="9" customHeight="1"/>
    <row r="5" spans="5:17" ht="10.5" customHeight="1">
      <c r="E5" s="381" t="s">
        <v>0</v>
      </c>
      <c r="F5" s="381"/>
      <c r="G5" s="381"/>
      <c r="H5" s="381"/>
      <c r="I5" s="375" t="s">
        <v>1</v>
      </c>
      <c r="J5" s="375"/>
      <c r="K5" s="375"/>
      <c r="L5" s="375"/>
      <c r="M5" s="375"/>
      <c r="N5" s="375"/>
      <c r="O5" s="7"/>
      <c r="P5" s="94"/>
      <c r="Q5" s="94"/>
    </row>
    <row r="6" spans="5:17" ht="1.5" customHeight="1">
      <c r="E6" s="96"/>
      <c r="F6" s="96"/>
      <c r="I6" s="9"/>
      <c r="J6" s="9"/>
      <c r="K6" s="9"/>
      <c r="L6" s="9"/>
      <c r="M6" s="9"/>
      <c r="N6" s="9"/>
      <c r="O6" s="9"/>
      <c r="P6" s="8"/>
      <c r="Q6" s="8"/>
    </row>
    <row r="7" spans="5:17" ht="10.5" customHeight="1">
      <c r="E7" s="459" t="s">
        <v>245</v>
      </c>
      <c r="F7" s="381"/>
      <c r="G7" s="381"/>
      <c r="H7" s="381"/>
      <c r="I7" s="375" t="s">
        <v>232</v>
      </c>
      <c r="J7" s="375"/>
      <c r="K7" s="375"/>
      <c r="L7" s="375"/>
      <c r="M7" s="375"/>
      <c r="N7" s="375"/>
      <c r="O7" s="7"/>
      <c r="P7" s="94"/>
      <c r="Q7" s="94"/>
    </row>
    <row r="8" spans="5:6" ht="1.5" customHeight="1">
      <c r="E8" s="96"/>
      <c r="F8" s="96"/>
    </row>
    <row r="9" spans="5:9" ht="10.5" customHeight="1">
      <c r="E9" s="217"/>
      <c r="F9" s="217"/>
      <c r="G9" s="487" t="s">
        <v>244</v>
      </c>
      <c r="H9" s="487"/>
      <c r="I9" s="96" t="s">
        <v>243</v>
      </c>
    </row>
    <row r="10" ht="9" customHeight="1"/>
    <row r="11" spans="1:16" ht="12" customHeight="1">
      <c r="A11" s="366" t="s">
        <v>4</v>
      </c>
      <c r="B11" s="93"/>
      <c r="C11" s="382" t="s">
        <v>117</v>
      </c>
      <c r="D11" s="383"/>
      <c r="E11" s="383"/>
      <c r="F11" s="383"/>
      <c r="G11" s="382" t="s">
        <v>6</v>
      </c>
      <c r="H11" s="383"/>
      <c r="I11" s="398" t="s">
        <v>232</v>
      </c>
      <c r="J11" s="398"/>
      <c r="K11" s="398"/>
      <c r="L11" s="398"/>
      <c r="M11" s="398"/>
      <c r="N11" s="383"/>
      <c r="O11" s="223"/>
      <c r="P11" s="484" t="s">
        <v>4</v>
      </c>
    </row>
    <row r="12" spans="1:16" ht="14.25" customHeight="1">
      <c r="A12" s="368"/>
      <c r="B12" s="91"/>
      <c r="C12" s="384"/>
      <c r="D12" s="385"/>
      <c r="E12" s="385"/>
      <c r="F12" s="385"/>
      <c r="G12" s="386"/>
      <c r="H12" s="387"/>
      <c r="I12" s="92">
        <v>50</v>
      </c>
      <c r="J12" s="92">
        <v>60</v>
      </c>
      <c r="K12" s="92" t="s">
        <v>229</v>
      </c>
      <c r="L12" s="92" t="s">
        <v>228</v>
      </c>
      <c r="M12" s="92" t="s">
        <v>227</v>
      </c>
      <c r="N12" s="397" t="s">
        <v>226</v>
      </c>
      <c r="O12" s="488"/>
      <c r="P12" s="485"/>
    </row>
    <row r="13" spans="1:16" ht="12" customHeight="1">
      <c r="A13" s="370"/>
      <c r="B13" s="90"/>
      <c r="C13" s="386"/>
      <c r="D13" s="387"/>
      <c r="E13" s="387"/>
      <c r="F13" s="387"/>
      <c r="G13" s="216" t="s">
        <v>238</v>
      </c>
      <c r="H13" s="397" t="s">
        <v>239</v>
      </c>
      <c r="I13" s="398"/>
      <c r="J13" s="398"/>
      <c r="K13" s="398"/>
      <c r="L13" s="398"/>
      <c r="M13" s="398"/>
      <c r="N13" s="398"/>
      <c r="O13" s="222"/>
      <c r="P13" s="486"/>
    </row>
    <row r="14" ht="9" customHeight="1"/>
    <row r="15" spans="8:9" ht="9" customHeight="1">
      <c r="H15" s="213" t="s">
        <v>218</v>
      </c>
      <c r="I15" s="133" t="s">
        <v>217</v>
      </c>
    </row>
    <row r="16" ht="7.5" customHeight="1">
      <c r="H16" s="89"/>
    </row>
    <row r="17" spans="1:16" ht="9.75" customHeight="1">
      <c r="A17" s="59"/>
      <c r="B17" s="59"/>
      <c r="C17" s="81"/>
      <c r="D17" s="377" t="s">
        <v>101</v>
      </c>
      <c r="E17" s="377"/>
      <c r="F17" s="88"/>
      <c r="G17" s="81"/>
      <c r="H17" s="59"/>
      <c r="I17" s="59"/>
      <c r="J17" s="59"/>
      <c r="K17" s="59"/>
      <c r="L17" s="59"/>
      <c r="M17" s="59"/>
      <c r="N17" s="59"/>
      <c r="O17" s="59"/>
      <c r="P17" s="86"/>
    </row>
    <row r="18" spans="1:16" ht="0.75" customHeight="1">
      <c r="A18" s="59"/>
      <c r="B18" s="59"/>
      <c r="C18" s="81"/>
      <c r="D18" s="80"/>
      <c r="E18" s="80"/>
      <c r="F18" s="80"/>
      <c r="G18" s="81"/>
      <c r="H18" s="59"/>
      <c r="I18" s="59"/>
      <c r="J18" s="59"/>
      <c r="K18" s="59"/>
      <c r="L18" s="59"/>
      <c r="M18" s="59"/>
      <c r="N18" s="59"/>
      <c r="O18" s="59"/>
      <c r="P18" s="86"/>
    </row>
    <row r="19" spans="1:16" s="69" customFormat="1" ht="8.25" customHeight="1">
      <c r="A19" s="69">
        <v>1</v>
      </c>
      <c r="C19" s="75"/>
      <c r="E19" s="74" t="s">
        <v>98</v>
      </c>
      <c r="F19" s="74"/>
      <c r="G19" s="73">
        <v>1203</v>
      </c>
      <c r="H19" s="117">
        <v>100</v>
      </c>
      <c r="I19" s="205">
        <v>24.8</v>
      </c>
      <c r="J19" s="205">
        <v>17</v>
      </c>
      <c r="K19" s="205">
        <v>15.2</v>
      </c>
      <c r="L19" s="205">
        <v>18.3</v>
      </c>
      <c r="M19" s="205">
        <v>8.3</v>
      </c>
      <c r="N19" s="205">
        <v>16.5</v>
      </c>
      <c r="P19" s="70">
        <v>1</v>
      </c>
    </row>
    <row r="20" spans="1:16" s="69" customFormat="1" ht="8.25" customHeight="1">
      <c r="A20" s="69">
        <v>2</v>
      </c>
      <c r="C20" s="75"/>
      <c r="E20" s="74" t="s">
        <v>97</v>
      </c>
      <c r="F20" s="74"/>
      <c r="G20" s="73">
        <v>3260</v>
      </c>
      <c r="H20" s="117">
        <v>100</v>
      </c>
      <c r="I20" s="205">
        <v>14.5</v>
      </c>
      <c r="J20" s="205">
        <v>10.6</v>
      </c>
      <c r="K20" s="205">
        <v>15</v>
      </c>
      <c r="L20" s="205">
        <v>15.9</v>
      </c>
      <c r="M20" s="205">
        <v>11.6</v>
      </c>
      <c r="N20" s="205">
        <v>32.5</v>
      </c>
      <c r="P20" s="70">
        <v>2</v>
      </c>
    </row>
    <row r="21" spans="1:16" s="69" customFormat="1" ht="8.25" customHeight="1">
      <c r="A21" s="69">
        <v>3</v>
      </c>
      <c r="C21" s="75"/>
      <c r="E21" s="74" t="s">
        <v>96</v>
      </c>
      <c r="F21" s="74"/>
      <c r="G21" s="73">
        <v>221</v>
      </c>
      <c r="H21" s="117">
        <v>100</v>
      </c>
      <c r="I21" s="205">
        <v>28.1</v>
      </c>
      <c r="J21" s="205">
        <v>12.7</v>
      </c>
      <c r="K21" s="205">
        <v>8.1</v>
      </c>
      <c r="L21" s="205">
        <v>15.4</v>
      </c>
      <c r="M21" s="205">
        <v>3.6</v>
      </c>
      <c r="N21" s="205">
        <v>32.1</v>
      </c>
      <c r="P21" s="70">
        <v>3</v>
      </c>
    </row>
    <row r="22" spans="1:16" s="69" customFormat="1" ht="8.25" customHeight="1">
      <c r="A22" s="69">
        <v>4</v>
      </c>
      <c r="C22" s="75"/>
      <c r="E22" s="74" t="s">
        <v>95</v>
      </c>
      <c r="F22" s="74"/>
      <c r="G22" s="73">
        <v>484</v>
      </c>
      <c r="H22" s="117">
        <v>100</v>
      </c>
      <c r="I22" s="205">
        <v>8.3</v>
      </c>
      <c r="J22" s="205">
        <v>5.2</v>
      </c>
      <c r="K22" s="205">
        <v>7.6</v>
      </c>
      <c r="L22" s="205">
        <v>10.7</v>
      </c>
      <c r="M22" s="205">
        <v>9.7</v>
      </c>
      <c r="N22" s="205">
        <v>58.5</v>
      </c>
      <c r="P22" s="70">
        <v>4</v>
      </c>
    </row>
    <row r="23" spans="1:16" s="69" customFormat="1" ht="8.25" customHeight="1">
      <c r="A23" s="69">
        <v>5</v>
      </c>
      <c r="C23" s="75"/>
      <c r="E23" s="74" t="s">
        <v>94</v>
      </c>
      <c r="F23" s="74"/>
      <c r="G23" s="73">
        <v>136</v>
      </c>
      <c r="H23" s="117">
        <v>100</v>
      </c>
      <c r="I23" s="205">
        <v>18.4</v>
      </c>
      <c r="J23" s="205">
        <v>10.3</v>
      </c>
      <c r="K23" s="205">
        <v>6.6</v>
      </c>
      <c r="L23" s="205">
        <v>11.8</v>
      </c>
      <c r="M23" s="205">
        <v>7.4</v>
      </c>
      <c r="N23" s="205">
        <v>45.6</v>
      </c>
      <c r="P23" s="70">
        <v>5</v>
      </c>
    </row>
    <row r="24" spans="1:16" s="69" customFormat="1" ht="8.25" customHeight="1">
      <c r="A24" s="69">
        <v>6</v>
      </c>
      <c r="C24" s="75"/>
      <c r="E24" s="74" t="s">
        <v>100</v>
      </c>
      <c r="F24" s="74"/>
      <c r="G24" s="73">
        <v>93</v>
      </c>
      <c r="H24" s="117">
        <v>100</v>
      </c>
      <c r="I24" s="205">
        <v>34.4</v>
      </c>
      <c r="J24" s="205">
        <v>18.3</v>
      </c>
      <c r="K24" s="205">
        <v>6.5</v>
      </c>
      <c r="L24" s="205">
        <v>12.9</v>
      </c>
      <c r="M24" s="205">
        <v>5.4</v>
      </c>
      <c r="N24" s="205">
        <v>22.6</v>
      </c>
      <c r="P24" s="70">
        <v>6</v>
      </c>
    </row>
    <row r="25" spans="1:16" s="61" customFormat="1" ht="8.25" customHeight="1">
      <c r="A25" s="61">
        <v>7</v>
      </c>
      <c r="C25" s="67"/>
      <c r="E25" s="66" t="s">
        <v>22</v>
      </c>
      <c r="F25" s="66"/>
      <c r="G25" s="68">
        <v>5397</v>
      </c>
      <c r="H25" s="66">
        <v>100</v>
      </c>
      <c r="I25" s="202">
        <v>17.2</v>
      </c>
      <c r="J25" s="202">
        <v>11.7</v>
      </c>
      <c r="K25" s="202">
        <v>13.8</v>
      </c>
      <c r="L25" s="202">
        <v>15.8</v>
      </c>
      <c r="M25" s="202">
        <v>10.2</v>
      </c>
      <c r="N25" s="202">
        <v>31.4</v>
      </c>
      <c r="P25" s="62">
        <v>7</v>
      </c>
    </row>
    <row r="26" spans="1:16" ht="9.75" customHeight="1">
      <c r="A26" s="80"/>
      <c r="B26" s="59"/>
      <c r="C26" s="81"/>
      <c r="D26" s="83" t="s">
        <v>99</v>
      </c>
      <c r="E26" s="82"/>
      <c r="F26" s="82"/>
      <c r="G26" s="79"/>
      <c r="H26" s="80"/>
      <c r="I26" s="207"/>
      <c r="J26" s="207"/>
      <c r="K26" s="207"/>
      <c r="L26" s="207"/>
      <c r="M26" s="207"/>
      <c r="N26" s="207"/>
      <c r="O26" s="80"/>
      <c r="P26" s="76"/>
    </row>
    <row r="27" spans="1:16" ht="0.75" customHeight="1">
      <c r="A27" s="80"/>
      <c r="B27" s="59"/>
      <c r="C27" s="81"/>
      <c r="D27" s="80"/>
      <c r="E27" s="80"/>
      <c r="F27" s="80"/>
      <c r="G27" s="79">
        <v>0</v>
      </c>
      <c r="H27" s="80"/>
      <c r="I27" s="207"/>
      <c r="J27" s="207"/>
      <c r="K27" s="207"/>
      <c r="L27" s="207"/>
      <c r="M27" s="207"/>
      <c r="N27" s="207"/>
      <c r="O27" s="80"/>
      <c r="P27" s="76"/>
    </row>
    <row r="28" spans="1:16" s="69" customFormat="1" ht="8.25" customHeight="1">
      <c r="A28" s="69">
        <v>8</v>
      </c>
      <c r="C28" s="75"/>
      <c r="E28" s="74" t="s">
        <v>98</v>
      </c>
      <c r="F28" s="74"/>
      <c r="G28" s="73">
        <v>6812</v>
      </c>
      <c r="H28" s="117">
        <v>100</v>
      </c>
      <c r="I28" s="205">
        <v>47.1</v>
      </c>
      <c r="J28" s="205">
        <v>19.3</v>
      </c>
      <c r="K28" s="205">
        <v>11.4</v>
      </c>
      <c r="L28" s="205">
        <v>10.5</v>
      </c>
      <c r="M28" s="205">
        <v>3.8</v>
      </c>
      <c r="N28" s="205">
        <v>7.9</v>
      </c>
      <c r="P28" s="70">
        <v>8</v>
      </c>
    </row>
    <row r="29" spans="1:16" s="69" customFormat="1" ht="8.25" customHeight="1">
      <c r="A29" s="69">
        <v>9</v>
      </c>
      <c r="C29" s="75"/>
      <c r="E29" s="74" t="s">
        <v>97</v>
      </c>
      <c r="F29" s="74"/>
      <c r="G29" s="73">
        <v>17577</v>
      </c>
      <c r="H29" s="117">
        <v>100</v>
      </c>
      <c r="I29" s="205">
        <v>44.6</v>
      </c>
      <c r="J29" s="205">
        <v>21</v>
      </c>
      <c r="K29" s="205">
        <v>11.9</v>
      </c>
      <c r="L29" s="205">
        <v>8.9</v>
      </c>
      <c r="M29" s="205">
        <v>4.1</v>
      </c>
      <c r="N29" s="205">
        <v>9.5</v>
      </c>
      <c r="P29" s="70">
        <v>9</v>
      </c>
    </row>
    <row r="30" spans="1:16" s="69" customFormat="1" ht="8.25" customHeight="1">
      <c r="A30" s="69">
        <v>10</v>
      </c>
      <c r="C30" s="75"/>
      <c r="E30" s="74" t="s">
        <v>96</v>
      </c>
      <c r="F30" s="74"/>
      <c r="G30" s="73">
        <v>2738</v>
      </c>
      <c r="H30" s="117">
        <v>100</v>
      </c>
      <c r="I30" s="205">
        <v>52.3</v>
      </c>
      <c r="J30" s="205">
        <v>18.3</v>
      </c>
      <c r="K30" s="205">
        <v>10.7</v>
      </c>
      <c r="L30" s="205">
        <v>7.3</v>
      </c>
      <c r="M30" s="205">
        <v>3.3</v>
      </c>
      <c r="N30" s="205">
        <v>8</v>
      </c>
      <c r="P30" s="70">
        <v>10</v>
      </c>
    </row>
    <row r="31" spans="1:16" s="69" customFormat="1" ht="8.25" customHeight="1">
      <c r="A31" s="69">
        <v>11</v>
      </c>
      <c r="C31" s="75"/>
      <c r="E31" s="74" t="s">
        <v>95</v>
      </c>
      <c r="F31" s="74"/>
      <c r="G31" s="73">
        <v>50253</v>
      </c>
      <c r="H31" s="117">
        <v>100</v>
      </c>
      <c r="I31" s="205">
        <v>36.9</v>
      </c>
      <c r="J31" s="205">
        <v>20.9</v>
      </c>
      <c r="K31" s="205">
        <v>12.9</v>
      </c>
      <c r="L31" s="205">
        <v>9.9</v>
      </c>
      <c r="M31" s="205">
        <v>5.3</v>
      </c>
      <c r="N31" s="205">
        <v>14.2</v>
      </c>
      <c r="P31" s="70">
        <v>11</v>
      </c>
    </row>
    <row r="32" spans="1:16" s="69" customFormat="1" ht="8.25" customHeight="1">
      <c r="A32" s="69">
        <v>12</v>
      </c>
      <c r="C32" s="75"/>
      <c r="E32" s="74" t="s">
        <v>94</v>
      </c>
      <c r="F32" s="74"/>
      <c r="G32" s="73">
        <v>3227</v>
      </c>
      <c r="H32" s="117">
        <v>100</v>
      </c>
      <c r="I32" s="205">
        <v>22.7</v>
      </c>
      <c r="J32" s="205">
        <v>15.7</v>
      </c>
      <c r="K32" s="205">
        <v>12.8</v>
      </c>
      <c r="L32" s="205">
        <v>14.4</v>
      </c>
      <c r="M32" s="205">
        <v>6.8</v>
      </c>
      <c r="N32" s="205">
        <v>27.5</v>
      </c>
      <c r="P32" s="70">
        <v>12</v>
      </c>
    </row>
    <row r="33" spans="1:16" s="69" customFormat="1" ht="8.25" customHeight="1">
      <c r="A33" s="69">
        <v>13</v>
      </c>
      <c r="C33" s="75"/>
      <c r="E33" s="74" t="s">
        <v>93</v>
      </c>
      <c r="F33" s="74"/>
      <c r="G33" s="73">
        <v>1470</v>
      </c>
      <c r="H33" s="117">
        <v>100</v>
      </c>
      <c r="I33" s="205">
        <v>27.7</v>
      </c>
      <c r="J33" s="205">
        <v>20.8</v>
      </c>
      <c r="K33" s="205">
        <v>15.3</v>
      </c>
      <c r="L33" s="205">
        <v>10.6</v>
      </c>
      <c r="M33" s="205">
        <v>5.9</v>
      </c>
      <c r="N33" s="205">
        <v>19.7</v>
      </c>
      <c r="P33" s="70">
        <v>13</v>
      </c>
    </row>
    <row r="34" spans="1:16" s="69" customFormat="1" ht="8.25" customHeight="1">
      <c r="A34" s="69">
        <v>14</v>
      </c>
      <c r="C34" s="75"/>
      <c r="E34" s="74" t="s">
        <v>92</v>
      </c>
      <c r="F34" s="74"/>
      <c r="G34" s="73">
        <v>4030</v>
      </c>
      <c r="H34" s="117">
        <v>100</v>
      </c>
      <c r="I34" s="205">
        <v>21.4</v>
      </c>
      <c r="J34" s="205">
        <v>16.2</v>
      </c>
      <c r="K34" s="205">
        <v>12</v>
      </c>
      <c r="L34" s="205">
        <v>11</v>
      </c>
      <c r="M34" s="205">
        <v>6.6</v>
      </c>
      <c r="N34" s="205">
        <v>32.9</v>
      </c>
      <c r="P34" s="70">
        <v>14</v>
      </c>
    </row>
    <row r="35" spans="1:16" s="61" customFormat="1" ht="8.25" customHeight="1">
      <c r="A35" s="61">
        <v>15</v>
      </c>
      <c r="C35" s="67"/>
      <c r="E35" s="66" t="s">
        <v>22</v>
      </c>
      <c r="F35" s="66"/>
      <c r="G35" s="68">
        <v>86107</v>
      </c>
      <c r="H35" s="66">
        <v>100</v>
      </c>
      <c r="I35" s="202">
        <v>38.3</v>
      </c>
      <c r="J35" s="202">
        <v>20.3</v>
      </c>
      <c r="K35" s="202">
        <v>12.5</v>
      </c>
      <c r="L35" s="202">
        <v>9.9</v>
      </c>
      <c r="M35" s="202">
        <v>5</v>
      </c>
      <c r="N35" s="202">
        <v>14</v>
      </c>
      <c r="P35" s="62">
        <v>15</v>
      </c>
    </row>
    <row r="36" spans="1:16" ht="9.75" customHeight="1">
      <c r="A36" s="80"/>
      <c r="B36" s="59"/>
      <c r="C36" s="81"/>
      <c r="D36" s="83" t="s">
        <v>91</v>
      </c>
      <c r="E36" s="82"/>
      <c r="F36" s="82"/>
      <c r="G36" s="79"/>
      <c r="H36" s="80"/>
      <c r="I36" s="207"/>
      <c r="J36" s="207"/>
      <c r="K36" s="207"/>
      <c r="L36" s="207"/>
      <c r="M36" s="207"/>
      <c r="N36" s="207"/>
      <c r="O36" s="80"/>
      <c r="P36" s="76"/>
    </row>
    <row r="37" spans="1:16" ht="0.75" customHeight="1">
      <c r="A37" s="80"/>
      <c r="B37" s="59"/>
      <c r="C37" s="81"/>
      <c r="D37" s="80"/>
      <c r="E37" s="80"/>
      <c r="F37" s="80"/>
      <c r="G37" s="79">
        <v>0</v>
      </c>
      <c r="H37" s="80"/>
      <c r="I37" s="207"/>
      <c r="J37" s="207"/>
      <c r="K37" s="207"/>
      <c r="L37" s="207"/>
      <c r="M37" s="207"/>
      <c r="N37" s="207"/>
      <c r="O37" s="80"/>
      <c r="P37" s="76"/>
    </row>
    <row r="38" spans="1:16" s="69" customFormat="1" ht="8.25" customHeight="1">
      <c r="A38" s="69">
        <v>16</v>
      </c>
      <c r="C38" s="75"/>
      <c r="E38" s="74" t="s">
        <v>90</v>
      </c>
      <c r="F38" s="74"/>
      <c r="G38" s="73">
        <v>185</v>
      </c>
      <c r="H38" s="117">
        <v>100</v>
      </c>
      <c r="I38" s="205">
        <v>30.8</v>
      </c>
      <c r="J38" s="205">
        <v>19.5</v>
      </c>
      <c r="K38" s="205">
        <v>17.8</v>
      </c>
      <c r="L38" s="205">
        <v>15.1</v>
      </c>
      <c r="M38" s="205">
        <v>7</v>
      </c>
      <c r="N38" s="205">
        <v>9.7</v>
      </c>
      <c r="P38" s="70">
        <v>16</v>
      </c>
    </row>
    <row r="39" spans="1:16" s="69" customFormat="1" ht="8.25" customHeight="1">
      <c r="A39" s="69">
        <v>17</v>
      </c>
      <c r="C39" s="75"/>
      <c r="E39" s="74" t="s">
        <v>89</v>
      </c>
      <c r="F39" s="74"/>
      <c r="G39" s="73">
        <v>32484</v>
      </c>
      <c r="H39" s="117">
        <v>100</v>
      </c>
      <c r="I39" s="205">
        <v>57.9</v>
      </c>
      <c r="J39" s="205">
        <v>19.2</v>
      </c>
      <c r="K39" s="205">
        <v>8.7</v>
      </c>
      <c r="L39" s="205">
        <v>5.5</v>
      </c>
      <c r="M39" s="205">
        <v>2.5</v>
      </c>
      <c r="N39" s="205">
        <v>6.2</v>
      </c>
      <c r="P39" s="70">
        <v>17</v>
      </c>
    </row>
    <row r="40" spans="1:16" s="69" customFormat="1" ht="8.25" customHeight="1">
      <c r="A40" s="69">
        <v>18</v>
      </c>
      <c r="C40" s="75"/>
      <c r="E40" s="74" t="s">
        <v>88</v>
      </c>
      <c r="F40" s="74"/>
      <c r="G40" s="73">
        <v>23887</v>
      </c>
      <c r="H40" s="117">
        <v>100</v>
      </c>
      <c r="I40" s="205">
        <v>47.3</v>
      </c>
      <c r="J40" s="205">
        <v>20.4</v>
      </c>
      <c r="K40" s="205">
        <v>10.9</v>
      </c>
      <c r="L40" s="205">
        <v>7.9</v>
      </c>
      <c r="M40" s="205">
        <v>3.8</v>
      </c>
      <c r="N40" s="205">
        <v>9.6</v>
      </c>
      <c r="P40" s="70">
        <v>18</v>
      </c>
    </row>
    <row r="41" spans="1:16" s="69" customFormat="1" ht="8.25" customHeight="1">
      <c r="A41" s="69">
        <v>19</v>
      </c>
      <c r="C41" s="75"/>
      <c r="E41" s="74" t="s">
        <v>87</v>
      </c>
      <c r="F41" s="74"/>
      <c r="G41" s="73">
        <v>397</v>
      </c>
      <c r="H41" s="117">
        <v>100</v>
      </c>
      <c r="I41" s="205">
        <v>37.3</v>
      </c>
      <c r="J41" s="205">
        <v>18.9</v>
      </c>
      <c r="K41" s="205">
        <v>14.4</v>
      </c>
      <c r="L41" s="205">
        <v>11.3</v>
      </c>
      <c r="M41" s="205">
        <v>4</v>
      </c>
      <c r="N41" s="205">
        <v>14.1</v>
      </c>
      <c r="P41" s="70">
        <v>19</v>
      </c>
    </row>
    <row r="42" spans="1:16" s="61" customFormat="1" ht="8.25" customHeight="1">
      <c r="A42" s="61">
        <v>20</v>
      </c>
      <c r="C42" s="67"/>
      <c r="E42" s="66" t="s">
        <v>22</v>
      </c>
      <c r="F42" s="66"/>
      <c r="G42" s="68">
        <v>56953</v>
      </c>
      <c r="H42" s="66">
        <v>100</v>
      </c>
      <c r="I42" s="202">
        <v>53.2</v>
      </c>
      <c r="J42" s="202">
        <v>19.7</v>
      </c>
      <c r="K42" s="202">
        <v>9.7</v>
      </c>
      <c r="L42" s="202">
        <v>6.6</v>
      </c>
      <c r="M42" s="202">
        <v>3.1</v>
      </c>
      <c r="N42" s="202">
        <v>7.7</v>
      </c>
      <c r="P42" s="62">
        <v>20</v>
      </c>
    </row>
    <row r="43" spans="1:16" ht="9.75" customHeight="1">
      <c r="A43" s="80"/>
      <c r="B43" s="59"/>
      <c r="C43" s="81"/>
      <c r="D43" s="83" t="s">
        <v>86</v>
      </c>
      <c r="E43" s="82"/>
      <c r="F43" s="82"/>
      <c r="G43" s="79"/>
      <c r="H43" s="80"/>
      <c r="I43" s="207"/>
      <c r="J43" s="207"/>
      <c r="K43" s="207"/>
      <c r="L43" s="207"/>
      <c r="M43" s="207"/>
      <c r="N43" s="207"/>
      <c r="O43" s="80"/>
      <c r="P43" s="76"/>
    </row>
    <row r="44" spans="1:16" ht="0.75" customHeight="1">
      <c r="A44" s="80"/>
      <c r="B44" s="59"/>
      <c r="C44" s="81"/>
      <c r="D44" s="80"/>
      <c r="E44" s="80"/>
      <c r="F44" s="80"/>
      <c r="G44" s="79">
        <v>0</v>
      </c>
      <c r="H44" s="80"/>
      <c r="I44" s="207"/>
      <c r="J44" s="207"/>
      <c r="K44" s="207"/>
      <c r="L44" s="207"/>
      <c r="M44" s="207"/>
      <c r="N44" s="207"/>
      <c r="O44" s="80"/>
      <c r="P44" s="76"/>
    </row>
    <row r="45" spans="1:16" s="69" customFormat="1" ht="8.25" customHeight="1">
      <c r="A45" s="69">
        <v>21</v>
      </c>
      <c r="C45" s="75"/>
      <c r="E45" s="74" t="s">
        <v>85</v>
      </c>
      <c r="F45" s="74"/>
      <c r="G45" s="73">
        <v>3097</v>
      </c>
      <c r="H45" s="117">
        <v>100</v>
      </c>
      <c r="I45" s="205" t="s">
        <v>37</v>
      </c>
      <c r="J45" s="205" t="s">
        <v>37</v>
      </c>
      <c r="K45" s="205" t="s">
        <v>37</v>
      </c>
      <c r="L45" s="205" t="s">
        <v>37</v>
      </c>
      <c r="M45" s="205" t="s">
        <v>37</v>
      </c>
      <c r="N45" s="205">
        <v>100</v>
      </c>
      <c r="P45" s="70">
        <v>21</v>
      </c>
    </row>
    <row r="46" spans="1:16" s="69" customFormat="1" ht="8.25" customHeight="1">
      <c r="A46" s="69">
        <v>22</v>
      </c>
      <c r="C46" s="75"/>
      <c r="E46" s="74" t="s">
        <v>84</v>
      </c>
      <c r="F46" s="74"/>
      <c r="G46" s="73">
        <v>1984</v>
      </c>
      <c r="H46" s="117">
        <v>100</v>
      </c>
      <c r="I46" s="205" t="s">
        <v>37</v>
      </c>
      <c r="J46" s="205" t="s">
        <v>37</v>
      </c>
      <c r="K46" s="205" t="s">
        <v>37</v>
      </c>
      <c r="L46" s="205" t="s">
        <v>37</v>
      </c>
      <c r="M46" s="205" t="s">
        <v>37</v>
      </c>
      <c r="N46" s="205">
        <v>100</v>
      </c>
      <c r="P46" s="70">
        <v>22</v>
      </c>
    </row>
    <row r="47" spans="1:16" s="69" customFormat="1" ht="8.25" customHeight="1">
      <c r="A47" s="69">
        <v>23</v>
      </c>
      <c r="C47" s="75"/>
      <c r="E47" s="74" t="s">
        <v>83</v>
      </c>
      <c r="F47" s="74"/>
      <c r="G47" s="73">
        <v>15638</v>
      </c>
      <c r="H47" s="117">
        <v>100</v>
      </c>
      <c r="I47" s="205">
        <v>28.9</v>
      </c>
      <c r="J47" s="205">
        <v>14.1</v>
      </c>
      <c r="K47" s="205">
        <v>11.9</v>
      </c>
      <c r="L47" s="205">
        <v>10</v>
      </c>
      <c r="M47" s="205">
        <v>7.3</v>
      </c>
      <c r="N47" s="205">
        <v>27.8</v>
      </c>
      <c r="P47" s="70">
        <v>23</v>
      </c>
    </row>
    <row r="48" spans="1:16" s="61" customFormat="1" ht="8.25" customHeight="1">
      <c r="A48" s="61">
        <v>24</v>
      </c>
      <c r="C48" s="67"/>
      <c r="E48" s="66" t="s">
        <v>22</v>
      </c>
      <c r="F48" s="66"/>
      <c r="G48" s="68">
        <v>20719</v>
      </c>
      <c r="H48" s="66">
        <v>100</v>
      </c>
      <c r="I48" s="202">
        <v>21.8</v>
      </c>
      <c r="J48" s="202">
        <v>10.6</v>
      </c>
      <c r="K48" s="202">
        <v>9</v>
      </c>
      <c r="L48" s="202">
        <v>7.6</v>
      </c>
      <c r="M48" s="202">
        <v>5.5</v>
      </c>
      <c r="N48" s="202">
        <v>45.5</v>
      </c>
      <c r="P48" s="62">
        <v>24</v>
      </c>
    </row>
    <row r="49" spans="1:16" ht="9.75" customHeight="1">
      <c r="A49" s="80"/>
      <c r="B49" s="59"/>
      <c r="C49" s="81"/>
      <c r="D49" s="83" t="s">
        <v>82</v>
      </c>
      <c r="E49" s="82"/>
      <c r="F49" s="82"/>
      <c r="G49" s="79"/>
      <c r="H49" s="80"/>
      <c r="I49" s="207"/>
      <c r="J49" s="207"/>
      <c r="K49" s="207"/>
      <c r="L49" s="207"/>
      <c r="M49" s="207"/>
      <c r="N49" s="207"/>
      <c r="O49" s="80"/>
      <c r="P49" s="76"/>
    </row>
    <row r="50" spans="1:16" ht="0.75" customHeight="1">
      <c r="A50" s="80"/>
      <c r="B50" s="59"/>
      <c r="C50" s="81"/>
      <c r="D50" s="80"/>
      <c r="E50" s="80"/>
      <c r="F50" s="80"/>
      <c r="G50" s="79">
        <v>0</v>
      </c>
      <c r="H50" s="80"/>
      <c r="I50" s="207"/>
      <c r="J50" s="207"/>
      <c r="K50" s="207"/>
      <c r="L50" s="207"/>
      <c r="M50" s="207"/>
      <c r="N50" s="207"/>
      <c r="O50" s="80"/>
      <c r="P50" s="76"/>
    </row>
    <row r="51" spans="1:16" s="69" customFormat="1" ht="8.25" customHeight="1">
      <c r="A51" s="69">
        <v>25</v>
      </c>
      <c r="C51" s="75"/>
      <c r="E51" s="74" t="s">
        <v>81</v>
      </c>
      <c r="F51" s="74"/>
      <c r="G51" s="73">
        <v>963</v>
      </c>
      <c r="H51" s="117">
        <v>100</v>
      </c>
      <c r="I51" s="205">
        <v>28.5</v>
      </c>
      <c r="J51" s="205">
        <v>13.8</v>
      </c>
      <c r="K51" s="205">
        <v>7.1</v>
      </c>
      <c r="L51" s="205">
        <v>18.4</v>
      </c>
      <c r="M51" s="205">
        <v>5.9</v>
      </c>
      <c r="N51" s="205">
        <v>26.4</v>
      </c>
      <c r="P51" s="70">
        <v>25</v>
      </c>
    </row>
    <row r="52" spans="1:16" s="69" customFormat="1" ht="8.25" customHeight="1">
      <c r="A52" s="69">
        <v>26</v>
      </c>
      <c r="C52" s="75"/>
      <c r="E52" s="74" t="s">
        <v>80</v>
      </c>
      <c r="F52" s="74"/>
      <c r="G52" s="73">
        <v>1021</v>
      </c>
      <c r="H52" s="117">
        <v>100</v>
      </c>
      <c r="I52" s="205" t="s">
        <v>37</v>
      </c>
      <c r="J52" s="205" t="s">
        <v>37</v>
      </c>
      <c r="K52" s="205">
        <v>2.8</v>
      </c>
      <c r="L52" s="205">
        <v>9.7</v>
      </c>
      <c r="M52" s="205">
        <v>6.2</v>
      </c>
      <c r="N52" s="205">
        <v>81.3</v>
      </c>
      <c r="P52" s="70">
        <v>26</v>
      </c>
    </row>
    <row r="53" spans="1:16" s="69" customFormat="1" ht="8.25" customHeight="1">
      <c r="A53" s="69">
        <v>27</v>
      </c>
      <c r="C53" s="75"/>
      <c r="E53" s="74" t="s">
        <v>79</v>
      </c>
      <c r="F53" s="74"/>
      <c r="G53" s="73">
        <v>1806</v>
      </c>
      <c r="H53" s="117">
        <v>100</v>
      </c>
      <c r="I53" s="205" t="s">
        <v>37</v>
      </c>
      <c r="J53" s="205" t="s">
        <v>37</v>
      </c>
      <c r="K53" s="205" t="s">
        <v>37</v>
      </c>
      <c r="L53" s="205" t="s">
        <v>37</v>
      </c>
      <c r="M53" s="205" t="s">
        <v>37</v>
      </c>
      <c r="N53" s="205">
        <v>100</v>
      </c>
      <c r="P53" s="70">
        <v>27</v>
      </c>
    </row>
    <row r="54" spans="1:16" s="69" customFormat="1" ht="8.25" customHeight="1">
      <c r="A54" s="69">
        <v>28</v>
      </c>
      <c r="C54" s="75"/>
      <c r="E54" s="74" t="s">
        <v>78</v>
      </c>
      <c r="F54" s="74"/>
      <c r="G54" s="73">
        <v>21357</v>
      </c>
      <c r="H54" s="117">
        <v>100</v>
      </c>
      <c r="I54" s="205">
        <v>36.3</v>
      </c>
      <c r="J54" s="205">
        <v>20.3</v>
      </c>
      <c r="K54" s="205">
        <v>14.4</v>
      </c>
      <c r="L54" s="205">
        <v>10.7</v>
      </c>
      <c r="M54" s="205">
        <v>4.7</v>
      </c>
      <c r="N54" s="205">
        <v>13.5</v>
      </c>
      <c r="P54" s="70">
        <v>28</v>
      </c>
    </row>
    <row r="55" spans="1:16" s="69" customFormat="1" ht="8.25" customHeight="1">
      <c r="A55" s="69">
        <v>29</v>
      </c>
      <c r="C55" s="75"/>
      <c r="E55" s="74" t="s">
        <v>77</v>
      </c>
      <c r="F55" s="74"/>
      <c r="G55" s="73">
        <v>528</v>
      </c>
      <c r="H55" s="117">
        <v>100</v>
      </c>
      <c r="I55" s="205">
        <v>25.6</v>
      </c>
      <c r="J55" s="205">
        <v>12.5</v>
      </c>
      <c r="K55" s="205">
        <v>10.8</v>
      </c>
      <c r="L55" s="205">
        <v>12.3</v>
      </c>
      <c r="M55" s="205">
        <v>7.2</v>
      </c>
      <c r="N55" s="205">
        <v>31.6</v>
      </c>
      <c r="P55" s="70">
        <v>29</v>
      </c>
    </row>
    <row r="56" spans="1:16" s="61" customFormat="1" ht="8.25" customHeight="1">
      <c r="A56" s="61">
        <v>30</v>
      </c>
      <c r="C56" s="67"/>
      <c r="E56" s="66" t="s">
        <v>22</v>
      </c>
      <c r="F56" s="66"/>
      <c r="G56" s="68">
        <v>25675</v>
      </c>
      <c r="H56" s="66">
        <v>100</v>
      </c>
      <c r="I56" s="202">
        <v>31.8</v>
      </c>
      <c r="J56" s="202">
        <v>17.7</v>
      </c>
      <c r="K56" s="202">
        <v>12.6</v>
      </c>
      <c r="L56" s="202">
        <v>10.3</v>
      </c>
      <c r="M56" s="202">
        <v>4.6</v>
      </c>
      <c r="N56" s="202">
        <v>23.1</v>
      </c>
      <c r="P56" s="62">
        <v>30</v>
      </c>
    </row>
    <row r="57" spans="1:16" ht="9.75" customHeight="1">
      <c r="A57" s="80"/>
      <c r="B57" s="59"/>
      <c r="C57" s="81"/>
      <c r="D57" s="83" t="s">
        <v>76</v>
      </c>
      <c r="E57" s="82"/>
      <c r="F57" s="82"/>
      <c r="G57" s="79"/>
      <c r="H57" s="80"/>
      <c r="I57" s="207"/>
      <c r="J57" s="207"/>
      <c r="K57" s="207"/>
      <c r="L57" s="207"/>
      <c r="M57" s="207"/>
      <c r="N57" s="207"/>
      <c r="O57" s="80"/>
      <c r="P57" s="76"/>
    </row>
    <row r="58" spans="1:16" ht="0.75" customHeight="1">
      <c r="A58" s="80"/>
      <c r="B58" s="59"/>
      <c r="C58" s="81"/>
      <c r="D58" s="80"/>
      <c r="E58" s="80"/>
      <c r="F58" s="80"/>
      <c r="G58" s="79">
        <v>0</v>
      </c>
      <c r="H58" s="80"/>
      <c r="I58" s="207"/>
      <c r="J58" s="207"/>
      <c r="K58" s="207"/>
      <c r="L58" s="207"/>
      <c r="M58" s="207"/>
      <c r="N58" s="207"/>
      <c r="O58" s="80"/>
      <c r="P58" s="76"/>
    </row>
    <row r="59" spans="1:16" s="69" customFormat="1" ht="8.25" customHeight="1">
      <c r="A59" s="69">
        <v>31</v>
      </c>
      <c r="C59" s="75"/>
      <c r="E59" s="74" t="s">
        <v>75</v>
      </c>
      <c r="F59" s="74"/>
      <c r="G59" s="73">
        <v>103</v>
      </c>
      <c r="H59" s="117">
        <v>100</v>
      </c>
      <c r="I59" s="205">
        <v>35</v>
      </c>
      <c r="J59" s="205">
        <v>17.5</v>
      </c>
      <c r="K59" s="205">
        <v>8.7</v>
      </c>
      <c r="L59" s="205">
        <v>12.6</v>
      </c>
      <c r="M59" s="205">
        <v>5.8</v>
      </c>
      <c r="N59" s="205">
        <v>20.4</v>
      </c>
      <c r="P59" s="70">
        <v>31</v>
      </c>
    </row>
    <row r="60" spans="1:16" s="69" customFormat="1" ht="8.25" customHeight="1">
      <c r="A60" s="69">
        <v>32</v>
      </c>
      <c r="C60" s="75"/>
      <c r="E60" s="74" t="s">
        <v>74</v>
      </c>
      <c r="F60" s="74"/>
      <c r="G60" s="73">
        <v>462</v>
      </c>
      <c r="H60" s="117">
        <v>100</v>
      </c>
      <c r="I60" s="205">
        <v>41.3</v>
      </c>
      <c r="J60" s="205">
        <v>12.8</v>
      </c>
      <c r="K60" s="205">
        <v>10</v>
      </c>
      <c r="L60" s="205">
        <v>10.2</v>
      </c>
      <c r="M60" s="205">
        <v>2.6</v>
      </c>
      <c r="N60" s="205">
        <v>23.2</v>
      </c>
      <c r="P60" s="70">
        <v>32</v>
      </c>
    </row>
    <row r="61" spans="1:16" s="69" customFormat="1" ht="8.25" customHeight="1">
      <c r="A61" s="69">
        <v>33</v>
      </c>
      <c r="C61" s="75"/>
      <c r="E61" s="74" t="s">
        <v>73</v>
      </c>
      <c r="F61" s="74"/>
      <c r="G61" s="73">
        <v>242</v>
      </c>
      <c r="H61" s="117">
        <v>100</v>
      </c>
      <c r="I61" s="205">
        <v>31</v>
      </c>
      <c r="J61" s="205">
        <v>21.5</v>
      </c>
      <c r="K61" s="205">
        <v>9.9</v>
      </c>
      <c r="L61" s="205">
        <v>10.3</v>
      </c>
      <c r="M61" s="205">
        <v>6.6</v>
      </c>
      <c r="N61" s="205">
        <v>20.7</v>
      </c>
      <c r="P61" s="70">
        <v>33</v>
      </c>
    </row>
    <row r="62" spans="1:16" s="61" customFormat="1" ht="8.25" customHeight="1">
      <c r="A62" s="61">
        <v>34</v>
      </c>
      <c r="C62" s="67"/>
      <c r="E62" s="66" t="s">
        <v>22</v>
      </c>
      <c r="F62" s="66"/>
      <c r="G62" s="68">
        <v>807</v>
      </c>
      <c r="H62" s="66">
        <v>100</v>
      </c>
      <c r="I62" s="202">
        <v>37.4</v>
      </c>
      <c r="J62" s="202">
        <v>16</v>
      </c>
      <c r="K62" s="202">
        <v>9.8</v>
      </c>
      <c r="L62" s="202">
        <v>10.5</v>
      </c>
      <c r="M62" s="202">
        <v>4.2</v>
      </c>
      <c r="N62" s="202">
        <v>22.1</v>
      </c>
      <c r="P62" s="62">
        <v>34</v>
      </c>
    </row>
    <row r="63" spans="1:16" ht="9.75" customHeight="1">
      <c r="A63" s="80"/>
      <c r="B63" s="59"/>
      <c r="C63" s="81"/>
      <c r="D63" s="83" t="s">
        <v>72</v>
      </c>
      <c r="E63" s="82"/>
      <c r="F63" s="82"/>
      <c r="G63" s="79"/>
      <c r="H63" s="80"/>
      <c r="I63" s="207"/>
      <c r="J63" s="207"/>
      <c r="K63" s="207"/>
      <c r="L63" s="207"/>
      <c r="M63" s="207"/>
      <c r="N63" s="207"/>
      <c r="O63" s="80"/>
      <c r="P63" s="76"/>
    </row>
    <row r="64" spans="1:16" ht="0.75" customHeight="1">
      <c r="A64" s="80"/>
      <c r="B64" s="59"/>
      <c r="C64" s="81"/>
      <c r="D64" s="80"/>
      <c r="E64" s="80"/>
      <c r="F64" s="80"/>
      <c r="G64" s="79">
        <v>0</v>
      </c>
      <c r="H64" s="80"/>
      <c r="I64" s="207"/>
      <c r="J64" s="207"/>
      <c r="K64" s="207"/>
      <c r="L64" s="207"/>
      <c r="M64" s="207"/>
      <c r="N64" s="207"/>
      <c r="O64" s="80"/>
      <c r="P64" s="76"/>
    </row>
    <row r="65" spans="1:16" s="69" customFormat="1" ht="8.25" customHeight="1">
      <c r="A65" s="69">
        <v>35</v>
      </c>
      <c r="C65" s="75"/>
      <c r="E65" s="74" t="s">
        <v>71</v>
      </c>
      <c r="F65" s="74"/>
      <c r="G65" s="73">
        <v>29341</v>
      </c>
      <c r="H65" s="117">
        <v>100</v>
      </c>
      <c r="I65" s="205">
        <v>42.7</v>
      </c>
      <c r="J65" s="205">
        <v>20.6</v>
      </c>
      <c r="K65" s="205">
        <v>12.6</v>
      </c>
      <c r="L65" s="205">
        <v>9.2</v>
      </c>
      <c r="M65" s="205">
        <v>4.4</v>
      </c>
      <c r="N65" s="205">
        <v>10.7</v>
      </c>
      <c r="P65" s="70">
        <v>35</v>
      </c>
    </row>
    <row r="66" spans="1:16" s="69" customFormat="1" ht="8.25" customHeight="1">
      <c r="A66" s="69">
        <v>36</v>
      </c>
      <c r="C66" s="75"/>
      <c r="E66" s="74" t="s">
        <v>70</v>
      </c>
      <c r="F66" s="74"/>
      <c r="G66" s="73">
        <v>14761</v>
      </c>
      <c r="H66" s="117">
        <v>100</v>
      </c>
      <c r="I66" s="205">
        <v>35.6</v>
      </c>
      <c r="J66" s="205">
        <v>20.2</v>
      </c>
      <c r="K66" s="205">
        <v>13.8</v>
      </c>
      <c r="L66" s="205">
        <v>11.1</v>
      </c>
      <c r="M66" s="205">
        <v>5.4</v>
      </c>
      <c r="N66" s="205">
        <v>14</v>
      </c>
      <c r="P66" s="70">
        <v>36</v>
      </c>
    </row>
    <row r="67" spans="1:16" s="69" customFormat="1" ht="8.25" customHeight="1">
      <c r="A67" s="69">
        <v>37</v>
      </c>
      <c r="C67" s="75"/>
      <c r="E67" s="74" t="s">
        <v>69</v>
      </c>
      <c r="F67" s="74"/>
      <c r="G67" s="73">
        <v>1710</v>
      </c>
      <c r="H67" s="117">
        <v>100</v>
      </c>
      <c r="I67" s="205">
        <v>18</v>
      </c>
      <c r="J67" s="205">
        <v>10.3</v>
      </c>
      <c r="K67" s="205">
        <v>6.7</v>
      </c>
      <c r="L67" s="205">
        <v>18.4</v>
      </c>
      <c r="M67" s="205">
        <v>6.7</v>
      </c>
      <c r="N67" s="205">
        <v>39.9</v>
      </c>
      <c r="P67" s="70">
        <v>37</v>
      </c>
    </row>
    <row r="68" spans="1:16" s="69" customFormat="1" ht="8.25" customHeight="1">
      <c r="A68" s="69">
        <v>38</v>
      </c>
      <c r="C68" s="75"/>
      <c r="E68" s="74" t="s">
        <v>68</v>
      </c>
      <c r="F68" s="74"/>
      <c r="G68" s="73">
        <v>534</v>
      </c>
      <c r="H68" s="117">
        <v>100</v>
      </c>
      <c r="I68" s="205">
        <v>23.4</v>
      </c>
      <c r="J68" s="205">
        <v>14.6</v>
      </c>
      <c r="K68" s="205">
        <v>10.1</v>
      </c>
      <c r="L68" s="205">
        <v>12.9</v>
      </c>
      <c r="M68" s="205">
        <v>5.1</v>
      </c>
      <c r="N68" s="205">
        <v>33.9</v>
      </c>
      <c r="P68" s="70">
        <v>38</v>
      </c>
    </row>
    <row r="69" spans="1:16" s="69" customFormat="1" ht="8.25" customHeight="1">
      <c r="A69" s="69">
        <v>39</v>
      </c>
      <c r="C69" s="75"/>
      <c r="E69" s="74" t="s">
        <v>67</v>
      </c>
      <c r="F69" s="74"/>
      <c r="G69" s="73">
        <v>14995</v>
      </c>
      <c r="H69" s="117">
        <v>100</v>
      </c>
      <c r="I69" s="205">
        <v>31.8</v>
      </c>
      <c r="J69" s="205">
        <v>18</v>
      </c>
      <c r="K69" s="205">
        <v>11.3</v>
      </c>
      <c r="L69" s="205">
        <v>11.7</v>
      </c>
      <c r="M69" s="205">
        <v>6.1</v>
      </c>
      <c r="N69" s="205">
        <v>21.1</v>
      </c>
      <c r="P69" s="70">
        <v>39</v>
      </c>
    </row>
    <row r="70" spans="1:16" s="69" customFormat="1" ht="8.25" customHeight="1">
      <c r="A70" s="69">
        <v>40</v>
      </c>
      <c r="C70" s="75"/>
      <c r="E70" s="74" t="s">
        <v>66</v>
      </c>
      <c r="F70" s="74"/>
      <c r="G70" s="73">
        <v>5975</v>
      </c>
      <c r="H70" s="117">
        <v>100</v>
      </c>
      <c r="I70" s="205">
        <v>28.2</v>
      </c>
      <c r="J70" s="205">
        <v>19.2</v>
      </c>
      <c r="K70" s="205">
        <v>13.6</v>
      </c>
      <c r="L70" s="205">
        <v>12.8</v>
      </c>
      <c r="M70" s="205">
        <v>6.5</v>
      </c>
      <c r="N70" s="205">
        <v>19.6</v>
      </c>
      <c r="P70" s="70">
        <v>40</v>
      </c>
    </row>
    <row r="71" spans="1:16" s="69" customFormat="1" ht="8.25" customHeight="1">
      <c r="A71" s="69">
        <v>41</v>
      </c>
      <c r="C71" s="75"/>
      <c r="E71" s="74" t="s">
        <v>65</v>
      </c>
      <c r="F71" s="74"/>
      <c r="G71" s="73">
        <v>20366</v>
      </c>
      <c r="H71" s="117">
        <v>100</v>
      </c>
      <c r="I71" s="205">
        <v>24.3</v>
      </c>
      <c r="J71" s="205">
        <v>13.5</v>
      </c>
      <c r="K71" s="205">
        <v>8.2</v>
      </c>
      <c r="L71" s="205">
        <v>17.1</v>
      </c>
      <c r="M71" s="205">
        <v>6.4</v>
      </c>
      <c r="N71" s="205">
        <v>30.6</v>
      </c>
      <c r="P71" s="70">
        <v>41</v>
      </c>
    </row>
    <row r="72" spans="1:16" s="69" customFormat="1" ht="8.25" customHeight="1">
      <c r="A72" s="69">
        <v>42</v>
      </c>
      <c r="C72" s="75"/>
      <c r="E72" s="74" t="s">
        <v>64</v>
      </c>
      <c r="F72" s="74"/>
      <c r="G72" s="73">
        <v>6282</v>
      </c>
      <c r="H72" s="117">
        <v>100</v>
      </c>
      <c r="I72" s="205">
        <v>25.5</v>
      </c>
      <c r="J72" s="205">
        <v>17.4</v>
      </c>
      <c r="K72" s="205">
        <v>11.9</v>
      </c>
      <c r="L72" s="205">
        <v>11.9</v>
      </c>
      <c r="M72" s="205">
        <v>6.1</v>
      </c>
      <c r="N72" s="205">
        <v>27.3</v>
      </c>
      <c r="P72" s="70">
        <v>42</v>
      </c>
    </row>
    <row r="73" spans="1:16" s="69" customFormat="1" ht="8.25" customHeight="1">
      <c r="A73" s="69">
        <v>43</v>
      </c>
      <c r="C73" s="75"/>
      <c r="E73" s="74" t="s">
        <v>63</v>
      </c>
      <c r="F73" s="74"/>
      <c r="G73" s="73">
        <v>13016</v>
      </c>
      <c r="H73" s="117">
        <v>100</v>
      </c>
      <c r="I73" s="205">
        <v>21.3</v>
      </c>
      <c r="J73" s="205">
        <v>16</v>
      </c>
      <c r="K73" s="205">
        <v>8.7</v>
      </c>
      <c r="L73" s="205">
        <v>10.6</v>
      </c>
      <c r="M73" s="205">
        <v>4.1</v>
      </c>
      <c r="N73" s="205">
        <v>39.2</v>
      </c>
      <c r="P73" s="70">
        <v>43</v>
      </c>
    </row>
    <row r="74" spans="1:16" s="69" customFormat="1" ht="8.25" customHeight="1">
      <c r="A74" s="69">
        <v>44</v>
      </c>
      <c r="C74" s="75"/>
      <c r="E74" s="74" t="s">
        <v>62</v>
      </c>
      <c r="F74" s="74"/>
      <c r="G74" s="73">
        <v>4496</v>
      </c>
      <c r="H74" s="117">
        <v>100</v>
      </c>
      <c r="I74" s="205">
        <v>20.5</v>
      </c>
      <c r="J74" s="205">
        <v>14.1</v>
      </c>
      <c r="K74" s="205">
        <v>9.7</v>
      </c>
      <c r="L74" s="205">
        <v>8.8</v>
      </c>
      <c r="M74" s="205">
        <v>4.1</v>
      </c>
      <c r="N74" s="205">
        <v>42.8</v>
      </c>
      <c r="P74" s="70">
        <v>44</v>
      </c>
    </row>
    <row r="75" spans="1:16" s="69" customFormat="1" ht="8.25" customHeight="1">
      <c r="A75" s="69">
        <v>45</v>
      </c>
      <c r="C75" s="75"/>
      <c r="E75" s="74" t="s">
        <v>61</v>
      </c>
      <c r="F75" s="74"/>
      <c r="G75" s="73">
        <v>17160</v>
      </c>
      <c r="H75" s="117">
        <v>100</v>
      </c>
      <c r="I75" s="205">
        <v>31.3</v>
      </c>
      <c r="J75" s="205">
        <v>15.6</v>
      </c>
      <c r="K75" s="205">
        <v>8.6</v>
      </c>
      <c r="L75" s="205">
        <v>21</v>
      </c>
      <c r="M75" s="205">
        <v>7.6</v>
      </c>
      <c r="N75" s="205">
        <v>15.9</v>
      </c>
      <c r="P75" s="70">
        <v>45</v>
      </c>
    </row>
    <row r="76" spans="1:16" s="69" customFormat="1" ht="8.25" customHeight="1">
      <c r="A76" s="69">
        <v>46</v>
      </c>
      <c r="C76" s="75"/>
      <c r="E76" s="74" t="s">
        <v>60</v>
      </c>
      <c r="F76" s="74"/>
      <c r="G76" s="73">
        <v>3109</v>
      </c>
      <c r="H76" s="117">
        <v>100</v>
      </c>
      <c r="I76" s="205">
        <v>18.9</v>
      </c>
      <c r="J76" s="205">
        <v>14.7</v>
      </c>
      <c r="K76" s="205">
        <v>13.4</v>
      </c>
      <c r="L76" s="205">
        <v>16.1</v>
      </c>
      <c r="M76" s="205">
        <v>9.1</v>
      </c>
      <c r="N76" s="205">
        <v>27.8</v>
      </c>
      <c r="P76" s="70">
        <v>46</v>
      </c>
    </row>
    <row r="77" spans="1:16" s="69" customFormat="1" ht="8.25" customHeight="1">
      <c r="A77" s="69">
        <v>47</v>
      </c>
      <c r="C77" s="75"/>
      <c r="E77" s="74" t="s">
        <v>59</v>
      </c>
      <c r="F77" s="74"/>
      <c r="G77" s="73">
        <v>14811</v>
      </c>
      <c r="H77" s="117">
        <v>100</v>
      </c>
      <c r="I77" s="205">
        <v>61.9</v>
      </c>
      <c r="J77" s="205">
        <v>18.6</v>
      </c>
      <c r="K77" s="205">
        <v>7.5</v>
      </c>
      <c r="L77" s="205">
        <v>5.2</v>
      </c>
      <c r="M77" s="205">
        <v>2.1</v>
      </c>
      <c r="N77" s="205">
        <v>4.7</v>
      </c>
      <c r="P77" s="70">
        <v>47</v>
      </c>
    </row>
    <row r="78" spans="1:16" s="69" customFormat="1" ht="8.25" customHeight="1">
      <c r="A78" s="69">
        <v>48</v>
      </c>
      <c r="C78" s="75"/>
      <c r="E78" s="74" t="s">
        <v>58</v>
      </c>
      <c r="F78" s="74"/>
      <c r="G78" s="73">
        <v>5287</v>
      </c>
      <c r="H78" s="117">
        <v>100</v>
      </c>
      <c r="I78" s="205">
        <v>48.2</v>
      </c>
      <c r="J78" s="205">
        <v>21.5</v>
      </c>
      <c r="K78" s="205">
        <v>11.6</v>
      </c>
      <c r="L78" s="205">
        <v>6.8</v>
      </c>
      <c r="M78" s="205">
        <v>3.2</v>
      </c>
      <c r="N78" s="205">
        <v>8.6</v>
      </c>
      <c r="P78" s="70">
        <v>48</v>
      </c>
    </row>
    <row r="79" spans="1:16" s="69" customFormat="1" ht="8.25" customHeight="1">
      <c r="A79" s="69">
        <v>49</v>
      </c>
      <c r="C79" s="75"/>
      <c r="E79" s="74" t="s">
        <v>57</v>
      </c>
      <c r="F79" s="74"/>
      <c r="G79" s="73">
        <v>5398</v>
      </c>
      <c r="H79" s="117">
        <v>100</v>
      </c>
      <c r="I79" s="205">
        <v>25.5</v>
      </c>
      <c r="J79" s="205">
        <v>16.9</v>
      </c>
      <c r="K79" s="205">
        <v>8.4</v>
      </c>
      <c r="L79" s="205">
        <v>16.1</v>
      </c>
      <c r="M79" s="205">
        <v>4.5</v>
      </c>
      <c r="N79" s="205">
        <v>28.7</v>
      </c>
      <c r="P79" s="70">
        <v>49</v>
      </c>
    </row>
    <row r="80" spans="1:16" s="69" customFormat="1" ht="8.25" customHeight="1">
      <c r="A80" s="69">
        <v>50</v>
      </c>
      <c r="C80" s="75"/>
      <c r="E80" s="74" t="s">
        <v>56</v>
      </c>
      <c r="F80" s="74"/>
      <c r="G80" s="73">
        <v>929</v>
      </c>
      <c r="H80" s="117">
        <v>100</v>
      </c>
      <c r="I80" s="205">
        <v>20.3</v>
      </c>
      <c r="J80" s="205">
        <v>15.4</v>
      </c>
      <c r="K80" s="205">
        <v>12.2</v>
      </c>
      <c r="L80" s="205">
        <v>12.8</v>
      </c>
      <c r="M80" s="205">
        <v>7.6</v>
      </c>
      <c r="N80" s="205">
        <v>31.6</v>
      </c>
      <c r="P80" s="70">
        <v>50</v>
      </c>
    </row>
    <row r="81" spans="1:16" s="61" customFormat="1" ht="8.25" customHeight="1">
      <c r="A81" s="61">
        <v>51</v>
      </c>
      <c r="C81" s="67"/>
      <c r="E81" s="66" t="s">
        <v>22</v>
      </c>
      <c r="F81" s="66"/>
      <c r="G81" s="68">
        <v>158170</v>
      </c>
      <c r="H81" s="66">
        <v>100</v>
      </c>
      <c r="I81" s="202">
        <v>34.2</v>
      </c>
      <c r="J81" s="202">
        <v>17.6</v>
      </c>
      <c r="K81" s="202">
        <v>10.5</v>
      </c>
      <c r="L81" s="202">
        <v>12.3</v>
      </c>
      <c r="M81" s="202">
        <v>5.3</v>
      </c>
      <c r="N81" s="202">
        <v>20.2</v>
      </c>
      <c r="P81" s="62">
        <v>51</v>
      </c>
    </row>
    <row r="82" spans="1:16" ht="9.75" customHeight="1">
      <c r="A82" s="80"/>
      <c r="B82" s="59"/>
      <c r="C82" s="81"/>
      <c r="D82" s="83" t="s">
        <v>55</v>
      </c>
      <c r="E82" s="82"/>
      <c r="F82" s="82"/>
      <c r="G82" s="79"/>
      <c r="H82" s="80"/>
      <c r="I82" s="207"/>
      <c r="J82" s="207"/>
      <c r="K82" s="207"/>
      <c r="L82" s="207"/>
      <c r="M82" s="207"/>
      <c r="N82" s="207"/>
      <c r="O82" s="80"/>
      <c r="P82" s="76"/>
    </row>
    <row r="83" spans="1:16" ht="0.75" customHeight="1">
      <c r="A83" s="80"/>
      <c r="B83" s="59"/>
      <c r="C83" s="81"/>
      <c r="D83" s="80"/>
      <c r="E83" s="80"/>
      <c r="F83" s="80"/>
      <c r="G83" s="79">
        <v>0</v>
      </c>
      <c r="H83" s="80"/>
      <c r="I83" s="207"/>
      <c r="J83" s="207"/>
      <c r="K83" s="207"/>
      <c r="L83" s="207"/>
      <c r="M83" s="207"/>
      <c r="N83" s="207"/>
      <c r="O83" s="80"/>
      <c r="P83" s="76"/>
    </row>
    <row r="84" spans="1:16" s="69" customFormat="1" ht="8.25" customHeight="1">
      <c r="A84" s="69">
        <v>52</v>
      </c>
      <c r="C84" s="75"/>
      <c r="E84" s="74" t="s">
        <v>54</v>
      </c>
      <c r="F84" s="74"/>
      <c r="G84" s="73">
        <v>1817</v>
      </c>
      <c r="H84" s="117">
        <v>100</v>
      </c>
      <c r="I84" s="205">
        <v>2</v>
      </c>
      <c r="J84" s="205">
        <v>1.7</v>
      </c>
      <c r="K84" s="205">
        <v>1.7</v>
      </c>
      <c r="L84" s="205">
        <v>3.7</v>
      </c>
      <c r="M84" s="205">
        <v>2.3</v>
      </c>
      <c r="N84" s="205">
        <v>88.7</v>
      </c>
      <c r="P84" s="70">
        <v>52</v>
      </c>
    </row>
    <row r="85" spans="1:16" s="69" customFormat="1" ht="8.25" customHeight="1">
      <c r="A85" s="69">
        <v>53</v>
      </c>
      <c r="C85" s="75"/>
      <c r="E85" s="74" t="s">
        <v>53</v>
      </c>
      <c r="F85" s="74"/>
      <c r="G85" s="73">
        <v>6779</v>
      </c>
      <c r="H85" s="117">
        <v>100</v>
      </c>
      <c r="I85" s="205">
        <v>30.3</v>
      </c>
      <c r="J85" s="205">
        <v>17.9</v>
      </c>
      <c r="K85" s="205">
        <v>12.3</v>
      </c>
      <c r="L85" s="205">
        <v>11.2</v>
      </c>
      <c r="M85" s="205">
        <v>4.7</v>
      </c>
      <c r="N85" s="205">
        <v>23.6</v>
      </c>
      <c r="P85" s="70">
        <v>53</v>
      </c>
    </row>
    <row r="86" spans="1:16" s="69" customFormat="1" ht="8.25" customHeight="1">
      <c r="A86" s="69">
        <v>54</v>
      </c>
      <c r="C86" s="75"/>
      <c r="E86" s="74" t="s">
        <v>52</v>
      </c>
      <c r="F86" s="74"/>
      <c r="G86" s="73">
        <v>2875</v>
      </c>
      <c r="H86" s="117">
        <v>100</v>
      </c>
      <c r="I86" s="205">
        <v>15.7</v>
      </c>
      <c r="J86" s="205">
        <v>9.8</v>
      </c>
      <c r="K86" s="205">
        <v>6.7</v>
      </c>
      <c r="L86" s="205">
        <v>11.4</v>
      </c>
      <c r="M86" s="205">
        <v>4.7</v>
      </c>
      <c r="N86" s="205">
        <v>51.7</v>
      </c>
      <c r="P86" s="70">
        <v>54</v>
      </c>
    </row>
    <row r="87" spans="1:16" s="69" customFormat="1" ht="8.25" customHeight="1">
      <c r="A87" s="69">
        <v>55</v>
      </c>
      <c r="C87" s="75"/>
      <c r="E87" s="69" t="s">
        <v>199</v>
      </c>
      <c r="G87" s="73"/>
      <c r="I87" s="208"/>
      <c r="J87" s="208"/>
      <c r="K87" s="208"/>
      <c r="L87" s="208"/>
      <c r="M87" s="208"/>
      <c r="N87" s="208"/>
      <c r="P87" s="70"/>
    </row>
    <row r="88" spans="3:16" s="69" customFormat="1" ht="8.25" customHeight="1">
      <c r="C88" s="75"/>
      <c r="E88" s="84" t="s">
        <v>50</v>
      </c>
      <c r="F88" s="74"/>
      <c r="G88" s="73">
        <v>16800</v>
      </c>
      <c r="H88" s="117">
        <v>100</v>
      </c>
      <c r="I88" s="205">
        <v>20.3</v>
      </c>
      <c r="J88" s="205">
        <v>11.7</v>
      </c>
      <c r="K88" s="205">
        <v>9.3</v>
      </c>
      <c r="L88" s="205">
        <v>11.7</v>
      </c>
      <c r="M88" s="205">
        <v>5.7</v>
      </c>
      <c r="N88" s="205">
        <v>41.3</v>
      </c>
      <c r="P88" s="70">
        <v>55</v>
      </c>
    </row>
    <row r="89" spans="1:16" s="69" customFormat="1" ht="8.25" customHeight="1">
      <c r="A89" s="69">
        <v>56</v>
      </c>
      <c r="C89" s="75"/>
      <c r="E89" s="69" t="s">
        <v>49</v>
      </c>
      <c r="G89" s="73"/>
      <c r="I89" s="208"/>
      <c r="J89" s="208"/>
      <c r="K89" s="208"/>
      <c r="L89" s="208"/>
      <c r="M89" s="208"/>
      <c r="N89" s="208"/>
      <c r="P89" s="70"/>
    </row>
    <row r="90" spans="3:16" s="69" customFormat="1" ht="8.25" customHeight="1">
      <c r="C90" s="75"/>
      <c r="E90" s="84" t="s">
        <v>48</v>
      </c>
      <c r="F90" s="74"/>
      <c r="G90" s="73">
        <v>28361</v>
      </c>
      <c r="H90" s="117">
        <v>100</v>
      </c>
      <c r="I90" s="205">
        <v>14.3</v>
      </c>
      <c r="J90" s="205">
        <v>9.5</v>
      </c>
      <c r="K90" s="205">
        <v>8.3</v>
      </c>
      <c r="L90" s="205">
        <v>11.9</v>
      </c>
      <c r="M90" s="205">
        <v>6.7</v>
      </c>
      <c r="N90" s="205">
        <v>49.3</v>
      </c>
      <c r="P90" s="70">
        <v>56</v>
      </c>
    </row>
    <row r="91" spans="1:16" s="69" customFormat="1" ht="8.25" customHeight="1">
      <c r="A91" s="69">
        <v>57</v>
      </c>
      <c r="C91" s="75"/>
      <c r="E91" s="74" t="s">
        <v>47</v>
      </c>
      <c r="F91" s="74"/>
      <c r="G91" s="73">
        <v>23654</v>
      </c>
      <c r="H91" s="117">
        <v>100</v>
      </c>
      <c r="I91" s="205">
        <v>12.2</v>
      </c>
      <c r="J91" s="205">
        <v>6.6</v>
      </c>
      <c r="K91" s="205">
        <v>6.8</v>
      </c>
      <c r="L91" s="205">
        <v>15.5</v>
      </c>
      <c r="M91" s="205">
        <v>3.4</v>
      </c>
      <c r="N91" s="205">
        <v>55.4</v>
      </c>
      <c r="P91" s="70">
        <v>57</v>
      </c>
    </row>
    <row r="92" spans="1:16" s="69" customFormat="1" ht="8.25" customHeight="1">
      <c r="A92" s="69">
        <v>58</v>
      </c>
      <c r="C92" s="75"/>
      <c r="E92" s="74" t="s">
        <v>46</v>
      </c>
      <c r="F92" s="74"/>
      <c r="G92" s="73">
        <v>17546</v>
      </c>
      <c r="H92" s="117">
        <v>100</v>
      </c>
      <c r="I92" s="205">
        <v>34.9</v>
      </c>
      <c r="J92" s="205">
        <v>17.6</v>
      </c>
      <c r="K92" s="205">
        <v>12.8</v>
      </c>
      <c r="L92" s="205">
        <v>15</v>
      </c>
      <c r="M92" s="205">
        <v>3.5</v>
      </c>
      <c r="N92" s="205">
        <v>16.2</v>
      </c>
      <c r="P92" s="70">
        <v>58</v>
      </c>
    </row>
    <row r="93" spans="1:16" s="69" customFormat="1" ht="8.25" customHeight="1">
      <c r="A93" s="69">
        <v>59</v>
      </c>
      <c r="C93" s="75"/>
      <c r="E93" s="74" t="s">
        <v>45</v>
      </c>
      <c r="F93" s="74"/>
      <c r="G93" s="73">
        <v>20137</v>
      </c>
      <c r="H93" s="117">
        <v>100</v>
      </c>
      <c r="I93" s="205">
        <v>63</v>
      </c>
      <c r="J93" s="205">
        <v>18.1</v>
      </c>
      <c r="K93" s="205">
        <v>7.4</v>
      </c>
      <c r="L93" s="205">
        <v>4.9</v>
      </c>
      <c r="M93" s="205">
        <v>1.8</v>
      </c>
      <c r="N93" s="205">
        <v>4.8</v>
      </c>
      <c r="P93" s="70">
        <v>59</v>
      </c>
    </row>
    <row r="94" spans="1:16" s="69" customFormat="1" ht="8.25" customHeight="1">
      <c r="A94" s="69">
        <v>60</v>
      </c>
      <c r="C94" s="75"/>
      <c r="E94" s="74" t="s">
        <v>44</v>
      </c>
      <c r="F94" s="74"/>
      <c r="G94" s="73">
        <v>6777</v>
      </c>
      <c r="H94" s="117">
        <v>100</v>
      </c>
      <c r="I94" s="205">
        <v>30.6</v>
      </c>
      <c r="J94" s="205">
        <v>22.3</v>
      </c>
      <c r="K94" s="205">
        <v>14.9</v>
      </c>
      <c r="L94" s="205">
        <v>13</v>
      </c>
      <c r="M94" s="205">
        <v>5.3</v>
      </c>
      <c r="N94" s="205">
        <v>13.9</v>
      </c>
      <c r="P94" s="70">
        <v>60</v>
      </c>
    </row>
    <row r="95" spans="1:16" s="61" customFormat="1" ht="8.25" customHeight="1">
      <c r="A95" s="61">
        <v>61</v>
      </c>
      <c r="C95" s="67"/>
      <c r="E95" s="66" t="s">
        <v>22</v>
      </c>
      <c r="F95" s="66"/>
      <c r="G95" s="68">
        <v>124746</v>
      </c>
      <c r="H95" s="66">
        <v>100</v>
      </c>
      <c r="I95" s="202">
        <v>27.1</v>
      </c>
      <c r="J95" s="202">
        <v>12.8</v>
      </c>
      <c r="K95" s="202">
        <v>9.1</v>
      </c>
      <c r="L95" s="202">
        <v>11.8</v>
      </c>
      <c r="M95" s="202">
        <v>4.4</v>
      </c>
      <c r="N95" s="202">
        <v>34.9</v>
      </c>
      <c r="P95" s="62">
        <v>61</v>
      </c>
    </row>
    <row r="96" spans="1:16" ht="9.75" customHeight="1">
      <c r="A96" s="80"/>
      <c r="B96" s="59"/>
      <c r="C96" s="81"/>
      <c r="D96" s="83" t="s">
        <v>43</v>
      </c>
      <c r="E96" s="82"/>
      <c r="F96" s="82"/>
      <c r="G96" s="79"/>
      <c r="H96" s="80"/>
      <c r="I96" s="207"/>
      <c r="J96" s="207"/>
      <c r="K96" s="207"/>
      <c r="L96" s="207"/>
      <c r="M96" s="207"/>
      <c r="N96" s="207"/>
      <c r="O96" s="80"/>
      <c r="P96" s="76"/>
    </row>
    <row r="97" spans="1:16" ht="0.75" customHeight="1">
      <c r="A97" s="80"/>
      <c r="B97" s="59"/>
      <c r="C97" s="81"/>
      <c r="D97" s="80"/>
      <c r="E97" s="80"/>
      <c r="F97" s="80"/>
      <c r="G97" s="79">
        <v>0</v>
      </c>
      <c r="H97" s="80"/>
      <c r="I97" s="207"/>
      <c r="J97" s="207"/>
      <c r="K97" s="207"/>
      <c r="L97" s="207"/>
      <c r="M97" s="207"/>
      <c r="N97" s="207"/>
      <c r="O97" s="80"/>
      <c r="P97" s="76"/>
    </row>
    <row r="98" spans="1:16" s="69" customFormat="1" ht="8.25" customHeight="1">
      <c r="A98" s="69">
        <v>62</v>
      </c>
      <c r="C98" s="75"/>
      <c r="E98" s="74" t="s">
        <v>42</v>
      </c>
      <c r="F98" s="74"/>
      <c r="G98" s="73">
        <v>13619</v>
      </c>
      <c r="H98" s="117">
        <v>100</v>
      </c>
      <c r="I98" s="205">
        <v>60.3</v>
      </c>
      <c r="J98" s="205">
        <v>17</v>
      </c>
      <c r="K98" s="205">
        <v>7.1</v>
      </c>
      <c r="L98" s="205">
        <v>4.9</v>
      </c>
      <c r="M98" s="205">
        <v>2.4</v>
      </c>
      <c r="N98" s="205">
        <v>8.2</v>
      </c>
      <c r="P98" s="70">
        <v>62</v>
      </c>
    </row>
    <row r="99" spans="1:16" s="69" customFormat="1" ht="8.25" customHeight="1">
      <c r="A99" s="69">
        <v>63</v>
      </c>
      <c r="C99" s="75"/>
      <c r="E99" s="74" t="s">
        <v>41</v>
      </c>
      <c r="F99" s="74"/>
      <c r="G99" s="73">
        <v>80207</v>
      </c>
      <c r="H99" s="117">
        <v>100</v>
      </c>
      <c r="I99" s="205">
        <v>30.2</v>
      </c>
      <c r="J99" s="205">
        <v>14.7</v>
      </c>
      <c r="K99" s="205">
        <v>9.8</v>
      </c>
      <c r="L99" s="205">
        <v>11.9</v>
      </c>
      <c r="M99" s="205">
        <v>5.1</v>
      </c>
      <c r="N99" s="205">
        <v>28.3</v>
      </c>
      <c r="P99" s="70">
        <v>63</v>
      </c>
    </row>
    <row r="100" spans="1:16" s="61" customFormat="1" ht="8.25" customHeight="1">
      <c r="A100" s="61">
        <v>64</v>
      </c>
      <c r="C100" s="67"/>
      <c r="E100" s="66" t="s">
        <v>22</v>
      </c>
      <c r="F100" s="66"/>
      <c r="G100" s="68">
        <v>93826</v>
      </c>
      <c r="H100" s="66">
        <v>100</v>
      </c>
      <c r="I100" s="202">
        <v>34.5</v>
      </c>
      <c r="J100" s="202">
        <v>15.1</v>
      </c>
      <c r="K100" s="202">
        <v>9.5</v>
      </c>
      <c r="L100" s="202">
        <v>10.9</v>
      </c>
      <c r="M100" s="202">
        <v>4.7</v>
      </c>
      <c r="N100" s="202">
        <v>25.4</v>
      </c>
      <c r="P100" s="62">
        <v>64</v>
      </c>
    </row>
    <row r="101" spans="1:16" s="61" customFormat="1" ht="12" customHeight="1">
      <c r="A101" s="61">
        <v>65</v>
      </c>
      <c r="C101" s="67"/>
      <c r="E101" s="66" t="s">
        <v>6</v>
      </c>
      <c r="F101" s="66"/>
      <c r="G101" s="68">
        <v>572400</v>
      </c>
      <c r="H101" s="66">
        <v>100</v>
      </c>
      <c r="I101" s="202">
        <v>34.5</v>
      </c>
      <c r="J101" s="202">
        <v>16.4</v>
      </c>
      <c r="K101" s="202">
        <v>10.3</v>
      </c>
      <c r="L101" s="202">
        <v>10.8</v>
      </c>
      <c r="M101" s="202">
        <v>4.7</v>
      </c>
      <c r="N101" s="202">
        <v>23.2</v>
      </c>
      <c r="P101" s="62">
        <v>65</v>
      </c>
    </row>
    <row r="102" spans="1:6" ht="12.75">
      <c r="A102" s="59"/>
      <c r="B102" s="59"/>
      <c r="C102" s="59"/>
      <c r="D102" s="59"/>
      <c r="E102" s="59"/>
      <c r="F102" s="59"/>
    </row>
    <row r="103" spans="1:6" ht="12.75">
      <c r="A103" s="59"/>
      <c r="B103" s="59"/>
      <c r="C103" s="59"/>
      <c r="D103" s="59"/>
      <c r="E103" s="59"/>
      <c r="F103" s="59"/>
    </row>
    <row r="104" spans="1:6" ht="12.75">
      <c r="A104" s="59"/>
      <c r="B104" s="59"/>
      <c r="C104" s="59"/>
      <c r="D104" s="59"/>
      <c r="E104" s="59"/>
      <c r="F104" s="59"/>
    </row>
    <row r="105" spans="1:6" ht="12.75">
      <c r="A105" s="59"/>
      <c r="B105" s="59"/>
      <c r="C105" s="59"/>
      <c r="D105" s="59"/>
      <c r="E105" s="59"/>
      <c r="F105" s="59"/>
    </row>
    <row r="106" spans="1:6" ht="12.75">
      <c r="A106" s="59"/>
      <c r="B106" s="59"/>
      <c r="C106" s="59"/>
      <c r="D106" s="59"/>
      <c r="E106" s="59"/>
      <c r="F106" s="59"/>
    </row>
    <row r="107" spans="1:6" ht="12.75">
      <c r="A107" s="59"/>
      <c r="B107" s="59"/>
      <c r="C107" s="59"/>
      <c r="D107" s="59"/>
      <c r="E107" s="59"/>
      <c r="F107" s="59"/>
    </row>
    <row r="108" spans="1:6" ht="12.75">
      <c r="A108" s="59"/>
      <c r="B108" s="59"/>
      <c r="C108" s="59"/>
      <c r="D108" s="59"/>
      <c r="E108" s="59"/>
      <c r="F108" s="59"/>
    </row>
    <row r="109" spans="1:6" ht="12.75">
      <c r="A109" s="59"/>
      <c r="B109" s="59"/>
      <c r="C109" s="59"/>
      <c r="D109" s="59"/>
      <c r="E109" s="59"/>
      <c r="F109" s="59"/>
    </row>
    <row r="110" spans="1:6" ht="12.75">
      <c r="A110" s="59"/>
      <c r="B110" s="59"/>
      <c r="C110" s="59"/>
      <c r="D110" s="59"/>
      <c r="E110" s="59"/>
      <c r="F110" s="59"/>
    </row>
    <row r="111" spans="1:6" ht="12.75">
      <c r="A111" s="59"/>
      <c r="B111" s="59"/>
      <c r="C111" s="59"/>
      <c r="D111" s="59"/>
      <c r="E111" s="59"/>
      <c r="F111" s="59"/>
    </row>
    <row r="112" spans="1:6" ht="12.75">
      <c r="A112" s="59"/>
      <c r="B112" s="59"/>
      <c r="C112" s="59"/>
      <c r="D112" s="59"/>
      <c r="E112" s="59"/>
      <c r="F112" s="59"/>
    </row>
    <row r="113" spans="1:6" ht="12.75">
      <c r="A113" s="59"/>
      <c r="B113" s="59"/>
      <c r="C113" s="59"/>
      <c r="D113" s="59"/>
      <c r="E113" s="59"/>
      <c r="F113" s="59"/>
    </row>
    <row r="114" spans="1:6" ht="12.75">
      <c r="A114" s="59"/>
      <c r="B114" s="59"/>
      <c r="C114" s="59"/>
      <c r="D114" s="59"/>
      <c r="E114" s="59"/>
      <c r="F114" s="59"/>
    </row>
    <row r="115" spans="1:6" ht="12.75">
      <c r="A115" s="59"/>
      <c r="B115" s="59"/>
      <c r="C115" s="59"/>
      <c r="D115" s="59"/>
      <c r="E115" s="59"/>
      <c r="F115" s="59"/>
    </row>
    <row r="116" spans="1:6" ht="12.75">
      <c r="A116" s="59"/>
      <c r="B116" s="59"/>
      <c r="C116" s="59"/>
      <c r="D116" s="59"/>
      <c r="E116" s="59"/>
      <c r="F116" s="59"/>
    </row>
    <row r="117" spans="1:6" ht="12.75">
      <c r="A117" s="59"/>
      <c r="B117" s="59"/>
      <c r="C117" s="59"/>
      <c r="D117" s="59"/>
      <c r="E117" s="59"/>
      <c r="F117" s="59"/>
    </row>
    <row r="118" spans="1:6" ht="12.75">
      <c r="A118" s="59"/>
      <c r="B118" s="59"/>
      <c r="C118" s="59"/>
      <c r="D118" s="59"/>
      <c r="E118" s="59"/>
      <c r="F118" s="59"/>
    </row>
    <row r="119" spans="1:6" ht="12.75">
      <c r="A119" s="59"/>
      <c r="B119" s="59"/>
      <c r="C119" s="59"/>
      <c r="D119" s="59"/>
      <c r="E119" s="59"/>
      <c r="F119" s="59"/>
    </row>
    <row r="120" spans="1:6" ht="12.75">
      <c r="A120" s="59"/>
      <c r="B120" s="59"/>
      <c r="C120" s="59"/>
      <c r="D120" s="59"/>
      <c r="E120" s="59"/>
      <c r="F120" s="59"/>
    </row>
    <row r="121" spans="1:6" ht="12.75">
      <c r="A121" s="59"/>
      <c r="B121" s="59"/>
      <c r="C121" s="59"/>
      <c r="D121" s="59"/>
      <c r="E121" s="59"/>
      <c r="F121" s="59"/>
    </row>
    <row r="122" spans="1:6" ht="12.75">
      <c r="A122" s="59"/>
      <c r="B122" s="59"/>
      <c r="C122" s="59"/>
      <c r="D122" s="59"/>
      <c r="E122" s="59"/>
      <c r="F122" s="59"/>
    </row>
    <row r="123" spans="1:6" ht="12.75">
      <c r="A123" s="59"/>
      <c r="B123" s="59"/>
      <c r="C123" s="59"/>
      <c r="D123" s="59"/>
      <c r="E123" s="59"/>
      <c r="F123" s="59"/>
    </row>
    <row r="124" spans="1:6" ht="12.75">
      <c r="A124" s="59"/>
      <c r="B124" s="59"/>
      <c r="C124" s="59"/>
      <c r="D124" s="59"/>
      <c r="E124" s="59"/>
      <c r="F124" s="59"/>
    </row>
    <row r="125" spans="1:6" ht="12.75">
      <c r="A125" s="59"/>
      <c r="B125" s="59"/>
      <c r="C125" s="59"/>
      <c r="D125" s="59"/>
      <c r="E125" s="59"/>
      <c r="F125" s="59"/>
    </row>
    <row r="126" spans="1:6" ht="12.75">
      <c r="A126" s="59"/>
      <c r="B126" s="59"/>
      <c r="C126" s="59"/>
      <c r="D126" s="59"/>
      <c r="E126" s="59"/>
      <c r="F126" s="59"/>
    </row>
    <row r="127" spans="1:6" ht="12.75">
      <c r="A127" s="59"/>
      <c r="B127" s="59"/>
      <c r="C127" s="59"/>
      <c r="D127" s="59"/>
      <c r="E127" s="59"/>
      <c r="F127" s="59"/>
    </row>
    <row r="128" spans="1:6" ht="12.75">
      <c r="A128" s="59"/>
      <c r="B128" s="59"/>
      <c r="C128" s="59"/>
      <c r="D128" s="59"/>
      <c r="E128" s="59"/>
      <c r="F128" s="59"/>
    </row>
    <row r="129" spans="1:6" ht="12.75">
      <c r="A129" s="59"/>
      <c r="B129" s="59"/>
      <c r="C129" s="59"/>
      <c r="D129" s="59"/>
      <c r="E129" s="59"/>
      <c r="F129" s="59"/>
    </row>
    <row r="130" spans="1:6" ht="12.75">
      <c r="A130" s="59"/>
      <c r="B130" s="59"/>
      <c r="C130" s="59"/>
      <c r="D130" s="59"/>
      <c r="E130" s="59"/>
      <c r="F130" s="59"/>
    </row>
    <row r="131" spans="1:6" ht="12.75">
      <c r="A131" s="59"/>
      <c r="B131" s="59"/>
      <c r="C131" s="59"/>
      <c r="D131" s="59"/>
      <c r="E131" s="59"/>
      <c r="F131" s="59"/>
    </row>
    <row r="132" spans="1:6" ht="12.75">
      <c r="A132" s="59"/>
      <c r="B132" s="59"/>
      <c r="C132" s="59"/>
      <c r="D132" s="59"/>
      <c r="E132" s="59"/>
      <c r="F132" s="59"/>
    </row>
    <row r="133" spans="1:6" ht="12.75">
      <c r="A133" s="59"/>
      <c r="B133" s="59"/>
      <c r="C133" s="59"/>
      <c r="D133" s="59"/>
      <c r="E133" s="59"/>
      <c r="F133" s="59"/>
    </row>
    <row r="134" spans="1:6" ht="12.75">
      <c r="A134" s="59"/>
      <c r="B134" s="59"/>
      <c r="C134" s="59"/>
      <c r="D134" s="59"/>
      <c r="E134" s="59"/>
      <c r="F134" s="59"/>
    </row>
    <row r="135" spans="1:6" ht="12.75">
      <c r="A135" s="59"/>
      <c r="B135" s="59"/>
      <c r="C135" s="59"/>
      <c r="D135" s="59"/>
      <c r="E135" s="59"/>
      <c r="F135" s="59"/>
    </row>
    <row r="136" spans="1:6" ht="12.75">
      <c r="A136" s="59"/>
      <c r="B136" s="59"/>
      <c r="C136" s="59"/>
      <c r="D136" s="59"/>
      <c r="E136" s="59"/>
      <c r="F136" s="59"/>
    </row>
    <row r="137" spans="1:6" ht="12.75">
      <c r="A137" s="59"/>
      <c r="B137" s="59"/>
      <c r="C137" s="59"/>
      <c r="D137" s="59"/>
      <c r="E137" s="59"/>
      <c r="F137" s="59"/>
    </row>
    <row r="138" spans="1:6" ht="12.75">
      <c r="A138" s="59"/>
      <c r="B138" s="59"/>
      <c r="C138" s="59"/>
      <c r="D138" s="59"/>
      <c r="E138" s="59"/>
      <c r="F138" s="59"/>
    </row>
    <row r="139" spans="1:6" ht="12.75">
      <c r="A139" s="59"/>
      <c r="B139" s="59"/>
      <c r="C139" s="59"/>
      <c r="D139" s="59"/>
      <c r="E139" s="59"/>
      <c r="F139" s="59"/>
    </row>
    <row r="140" spans="1:6" ht="12.75">
      <c r="A140" s="59"/>
      <c r="B140" s="59"/>
      <c r="C140" s="59"/>
      <c r="D140" s="59"/>
      <c r="E140" s="59"/>
      <c r="F140" s="59"/>
    </row>
    <row r="141" spans="1:6" ht="12.75">
      <c r="A141" s="59"/>
      <c r="B141" s="59"/>
      <c r="C141" s="59"/>
      <c r="D141" s="59"/>
      <c r="E141" s="59"/>
      <c r="F141" s="59"/>
    </row>
    <row r="142" spans="1:6" ht="12.75">
      <c r="A142" s="59"/>
      <c r="B142" s="59"/>
      <c r="C142" s="59"/>
      <c r="D142" s="59"/>
      <c r="E142" s="59"/>
      <c r="F142" s="59"/>
    </row>
    <row r="143" spans="1:6" ht="12.75">
      <c r="A143" s="59"/>
      <c r="B143" s="59"/>
      <c r="C143" s="59"/>
      <c r="D143" s="59"/>
      <c r="E143" s="59"/>
      <c r="F143" s="59"/>
    </row>
    <row r="144" spans="1:6" ht="12.75">
      <c r="A144" s="59"/>
      <c r="B144" s="59"/>
      <c r="C144" s="59"/>
      <c r="D144" s="59"/>
      <c r="E144" s="59"/>
      <c r="F144" s="59"/>
    </row>
    <row r="145" spans="1:6" ht="12.75">
      <c r="A145" s="59"/>
      <c r="B145" s="59"/>
      <c r="C145" s="59"/>
      <c r="D145" s="59"/>
      <c r="E145" s="59"/>
      <c r="F145" s="59"/>
    </row>
    <row r="146" spans="1:6" ht="12.75">
      <c r="A146" s="59"/>
      <c r="B146" s="59"/>
      <c r="C146" s="59"/>
      <c r="D146" s="59"/>
      <c r="E146" s="59"/>
      <c r="F146" s="59"/>
    </row>
    <row r="147" spans="1:6" ht="12.75">
      <c r="A147" s="59"/>
      <c r="B147" s="59"/>
      <c r="C147" s="59"/>
      <c r="D147" s="59"/>
      <c r="E147" s="59"/>
      <c r="F147" s="59"/>
    </row>
    <row r="148" spans="1:6" ht="12.75">
      <c r="A148" s="59"/>
      <c r="B148" s="59"/>
      <c r="C148" s="59"/>
      <c r="D148" s="59"/>
      <c r="E148" s="59"/>
      <c r="F148" s="59"/>
    </row>
    <row r="149" spans="1:6" ht="12.75">
      <c r="A149" s="59"/>
      <c r="B149" s="59"/>
      <c r="C149" s="59"/>
      <c r="D149" s="59"/>
      <c r="E149" s="59"/>
      <c r="F149" s="59"/>
    </row>
    <row r="150" spans="1:6" ht="12.75">
      <c r="A150" s="59"/>
      <c r="B150" s="59"/>
      <c r="C150" s="59"/>
      <c r="D150" s="59"/>
      <c r="E150" s="59"/>
      <c r="F150" s="59"/>
    </row>
    <row r="151" spans="1:6" ht="12.75">
      <c r="A151" s="59"/>
      <c r="B151" s="59"/>
      <c r="C151" s="59"/>
      <c r="D151" s="59"/>
      <c r="E151" s="59"/>
      <c r="F151" s="59"/>
    </row>
    <row r="152" spans="1:6" ht="12.75">
      <c r="A152" s="59"/>
      <c r="B152" s="59"/>
      <c r="C152" s="59"/>
      <c r="D152" s="59"/>
      <c r="E152" s="59"/>
      <c r="F152" s="59"/>
    </row>
    <row r="153" spans="1:6" ht="12.75">
      <c r="A153" s="59"/>
      <c r="B153" s="59"/>
      <c r="C153" s="59"/>
      <c r="D153" s="59"/>
      <c r="E153" s="59"/>
      <c r="F153" s="59"/>
    </row>
    <row r="154" spans="1:6" ht="12.75">
      <c r="A154" s="59"/>
      <c r="B154" s="59"/>
      <c r="C154" s="59"/>
      <c r="D154" s="59"/>
      <c r="E154" s="59"/>
      <c r="F154" s="59"/>
    </row>
    <row r="155" spans="1:6" ht="12.75">
      <c r="A155" s="59"/>
      <c r="B155" s="59"/>
      <c r="C155" s="59"/>
      <c r="D155" s="59"/>
      <c r="E155" s="59"/>
      <c r="F155" s="59"/>
    </row>
    <row r="156" spans="1:6" ht="12.75">
      <c r="A156" s="59"/>
      <c r="B156" s="59"/>
      <c r="C156" s="59"/>
      <c r="D156" s="59"/>
      <c r="E156" s="59"/>
      <c r="F156" s="59"/>
    </row>
    <row r="157" spans="1:6" ht="12.75">
      <c r="A157" s="59"/>
      <c r="B157" s="59"/>
      <c r="C157" s="59"/>
      <c r="D157" s="59"/>
      <c r="E157" s="59"/>
      <c r="F157" s="59"/>
    </row>
    <row r="158" spans="1:6" ht="12.75">
      <c r="A158" s="59"/>
      <c r="B158" s="59"/>
      <c r="C158" s="59"/>
      <c r="D158" s="59"/>
      <c r="E158" s="59"/>
      <c r="F158" s="59"/>
    </row>
    <row r="159" spans="1:6" ht="12.75">
      <c r="A159" s="59"/>
      <c r="B159" s="59"/>
      <c r="C159" s="59"/>
      <c r="D159" s="59"/>
      <c r="E159" s="59"/>
      <c r="F159" s="59"/>
    </row>
    <row r="160" spans="1:6" ht="12.75">
      <c r="A160" s="59"/>
      <c r="B160" s="59"/>
      <c r="C160" s="59"/>
      <c r="D160" s="59"/>
      <c r="E160" s="59"/>
      <c r="F160" s="59"/>
    </row>
    <row r="161" spans="1:6" ht="12.75">
      <c r="A161" s="59"/>
      <c r="B161" s="59"/>
      <c r="C161" s="59"/>
      <c r="D161" s="59"/>
      <c r="E161" s="59"/>
      <c r="F161" s="59"/>
    </row>
    <row r="162" spans="1:6" ht="12.75">
      <c r="A162" s="59"/>
      <c r="B162" s="59"/>
      <c r="C162" s="59"/>
      <c r="D162" s="59"/>
      <c r="E162" s="59"/>
      <c r="F162" s="59"/>
    </row>
    <row r="163" spans="1:6" ht="12.75">
      <c r="A163" s="59"/>
      <c r="B163" s="59"/>
      <c r="C163" s="59"/>
      <c r="D163" s="59"/>
      <c r="E163" s="59"/>
      <c r="F163" s="59"/>
    </row>
    <row r="164" spans="1:6" ht="12.75">
      <c r="A164" s="59"/>
      <c r="B164" s="59"/>
      <c r="C164" s="59"/>
      <c r="D164" s="59"/>
      <c r="E164" s="59"/>
      <c r="F164" s="59"/>
    </row>
    <row r="165" spans="1:6" ht="12.75">
      <c r="A165" s="59"/>
      <c r="B165" s="59"/>
      <c r="C165" s="59"/>
      <c r="D165" s="59"/>
      <c r="E165" s="59"/>
      <c r="F165" s="59"/>
    </row>
    <row r="166" spans="1:6" ht="12.75">
      <c r="A166" s="59"/>
      <c r="B166" s="59"/>
      <c r="C166" s="59"/>
      <c r="D166" s="59"/>
      <c r="E166" s="59"/>
      <c r="F166" s="59"/>
    </row>
    <row r="167" spans="1:6" ht="12.75">
      <c r="A167" s="59"/>
      <c r="B167" s="59"/>
      <c r="C167" s="59"/>
      <c r="D167" s="59"/>
      <c r="E167" s="59"/>
      <c r="F167" s="59"/>
    </row>
    <row r="168" spans="1:6" ht="12.75">
      <c r="A168" s="59"/>
      <c r="B168" s="59"/>
      <c r="C168" s="59"/>
      <c r="D168" s="59"/>
      <c r="E168" s="59"/>
      <c r="F168" s="59"/>
    </row>
    <row r="169" spans="1:6" ht="12.75">
      <c r="A169" s="59"/>
      <c r="B169" s="59"/>
      <c r="C169" s="59"/>
      <c r="D169" s="59"/>
      <c r="E169" s="59"/>
      <c r="F169" s="59"/>
    </row>
    <row r="170" spans="1:6" ht="12.75">
      <c r="A170" s="59"/>
      <c r="B170" s="59"/>
      <c r="C170" s="59"/>
      <c r="D170" s="59"/>
      <c r="E170" s="59"/>
      <c r="F170" s="59"/>
    </row>
    <row r="171" spans="1:6" ht="12.75">
      <c r="A171" s="59"/>
      <c r="B171" s="59"/>
      <c r="C171" s="59"/>
      <c r="D171" s="59"/>
      <c r="E171" s="59"/>
      <c r="F171" s="59"/>
    </row>
    <row r="172" spans="1:6" ht="12.75">
      <c r="A172" s="59"/>
      <c r="B172" s="59"/>
      <c r="C172" s="59"/>
      <c r="D172" s="59"/>
      <c r="E172" s="59"/>
      <c r="F172" s="59"/>
    </row>
    <row r="173" spans="1:6" ht="12.75">
      <c r="A173" s="59"/>
      <c r="B173" s="59"/>
      <c r="C173" s="59"/>
      <c r="D173" s="59"/>
      <c r="E173" s="59"/>
      <c r="F173" s="59"/>
    </row>
    <row r="174" spans="1:6" ht="12.75">
      <c r="A174" s="59"/>
      <c r="B174" s="59"/>
      <c r="C174" s="59"/>
      <c r="D174" s="59"/>
      <c r="E174" s="59"/>
      <c r="F174" s="59"/>
    </row>
    <row r="175" spans="1:6" ht="12.75">
      <c r="A175" s="59"/>
      <c r="B175" s="59"/>
      <c r="C175" s="59"/>
      <c r="D175" s="59"/>
      <c r="E175" s="59"/>
      <c r="F175" s="59"/>
    </row>
    <row r="176" spans="1:6" ht="12.75">
      <c r="A176" s="59"/>
      <c r="B176" s="59"/>
      <c r="C176" s="59"/>
      <c r="D176" s="59"/>
      <c r="E176" s="59"/>
      <c r="F176" s="59"/>
    </row>
    <row r="177" spans="1:6" ht="12.75">
      <c r="A177" s="59"/>
      <c r="B177" s="59"/>
      <c r="C177" s="59"/>
      <c r="D177" s="59"/>
      <c r="E177" s="59"/>
      <c r="F177" s="59"/>
    </row>
    <row r="178" spans="1:6" ht="12.75">
      <c r="A178" s="59"/>
      <c r="B178" s="59"/>
      <c r="C178" s="59"/>
      <c r="D178" s="59"/>
      <c r="E178" s="59"/>
      <c r="F178" s="59"/>
    </row>
    <row r="179" spans="1:6" ht="12.75">
      <c r="A179" s="59"/>
      <c r="B179" s="59"/>
      <c r="C179" s="59"/>
      <c r="D179" s="59"/>
      <c r="E179" s="59"/>
      <c r="F179" s="59"/>
    </row>
    <row r="180" spans="1:6" ht="12.75">
      <c r="A180" s="59"/>
      <c r="B180" s="59"/>
      <c r="C180" s="59"/>
      <c r="D180" s="59"/>
      <c r="E180" s="59"/>
      <c r="F180" s="59"/>
    </row>
    <row r="181" spans="1:6" ht="12.75">
      <c r="A181" s="59"/>
      <c r="B181" s="59"/>
      <c r="C181" s="59"/>
      <c r="D181" s="59"/>
      <c r="E181" s="59"/>
      <c r="F181" s="59"/>
    </row>
    <row r="182" spans="1:6" ht="12.75">
      <c r="A182" s="59"/>
      <c r="B182" s="59"/>
      <c r="C182" s="59"/>
      <c r="D182" s="59"/>
      <c r="E182" s="59"/>
      <c r="F182" s="59"/>
    </row>
    <row r="183" spans="1:6" ht="12.75">
      <c r="A183" s="59"/>
      <c r="B183" s="59"/>
      <c r="C183" s="59"/>
      <c r="D183" s="59"/>
      <c r="E183" s="59"/>
      <c r="F183" s="59"/>
    </row>
    <row r="184" spans="1:6" ht="12.75">
      <c r="A184" s="59"/>
      <c r="B184" s="59"/>
      <c r="C184" s="59"/>
      <c r="D184" s="59"/>
      <c r="E184" s="59"/>
      <c r="F184" s="59"/>
    </row>
    <row r="185" spans="1:6" ht="12.75">
      <c r="A185" s="59"/>
      <c r="B185" s="59"/>
      <c r="C185" s="59"/>
      <c r="D185" s="59"/>
      <c r="E185" s="59"/>
      <c r="F185" s="59"/>
    </row>
    <row r="186" spans="1:6" ht="12.75">
      <c r="A186" s="59"/>
      <c r="B186" s="59"/>
      <c r="C186" s="59"/>
      <c r="D186" s="59"/>
      <c r="E186" s="59"/>
      <c r="F186" s="59"/>
    </row>
    <row r="187" spans="1:6" ht="12.75">
      <c r="A187" s="59"/>
      <c r="B187" s="59"/>
      <c r="C187" s="59"/>
      <c r="D187" s="59"/>
      <c r="E187" s="59"/>
      <c r="F187" s="59"/>
    </row>
    <row r="188" spans="1:6" ht="12.75">
      <c r="A188" s="59"/>
      <c r="B188" s="59"/>
      <c r="C188" s="59"/>
      <c r="D188" s="59"/>
      <c r="E188" s="59"/>
      <c r="F188" s="59"/>
    </row>
    <row r="189" spans="1:6" ht="12.75">
      <c r="A189" s="59"/>
      <c r="B189" s="59"/>
      <c r="C189" s="59"/>
      <c r="D189" s="59"/>
      <c r="E189" s="59"/>
      <c r="F189" s="59"/>
    </row>
    <row r="190" spans="1:6" ht="12.75">
      <c r="A190" s="59"/>
      <c r="B190" s="59"/>
      <c r="C190" s="59"/>
      <c r="D190" s="59"/>
      <c r="E190" s="59"/>
      <c r="F190" s="59"/>
    </row>
    <row r="191" spans="1:6" ht="12.75">
      <c r="A191" s="59"/>
      <c r="B191" s="59"/>
      <c r="C191" s="59"/>
      <c r="D191" s="59"/>
      <c r="E191" s="59"/>
      <c r="F191" s="59"/>
    </row>
    <row r="192" spans="1:6" ht="12.75">
      <c r="A192" s="59"/>
      <c r="B192" s="59"/>
      <c r="C192" s="59"/>
      <c r="D192" s="59"/>
      <c r="E192" s="59"/>
      <c r="F192" s="59"/>
    </row>
    <row r="193" spans="1:6" ht="12.75">
      <c r="A193" s="59"/>
      <c r="B193" s="59"/>
      <c r="C193" s="59"/>
      <c r="D193" s="59"/>
      <c r="E193" s="59"/>
      <c r="F193" s="59"/>
    </row>
    <row r="194" spans="1:6" ht="12.75">
      <c r="A194" s="59"/>
      <c r="B194" s="59"/>
      <c r="C194" s="59"/>
      <c r="D194" s="59"/>
      <c r="E194" s="59"/>
      <c r="F194" s="59"/>
    </row>
    <row r="195" spans="1:6" ht="12.75">
      <c r="A195" s="59"/>
      <c r="B195" s="59"/>
      <c r="C195" s="59"/>
      <c r="D195" s="59"/>
      <c r="E195" s="59"/>
      <c r="F195" s="59"/>
    </row>
    <row r="196" spans="1:6" ht="12.75">
      <c r="A196" s="59"/>
      <c r="B196" s="59"/>
      <c r="C196" s="59"/>
      <c r="D196" s="59"/>
      <c r="E196" s="59"/>
      <c r="F196" s="59"/>
    </row>
    <row r="197" spans="1:6" ht="12.75">
      <c r="A197" s="59"/>
      <c r="B197" s="59"/>
      <c r="C197" s="59"/>
      <c r="D197" s="59"/>
      <c r="E197" s="59"/>
      <c r="F197" s="59"/>
    </row>
    <row r="198" spans="1:6" ht="12.75">
      <c r="A198" s="59"/>
      <c r="B198" s="59"/>
      <c r="C198" s="59"/>
      <c r="D198" s="59"/>
      <c r="E198" s="59"/>
      <c r="F198" s="59"/>
    </row>
    <row r="199" spans="1:6" ht="12.75">
      <c r="A199" s="59"/>
      <c r="B199" s="59"/>
      <c r="C199" s="59"/>
      <c r="D199" s="59"/>
      <c r="E199" s="59"/>
      <c r="F199" s="59"/>
    </row>
    <row r="200" spans="1:6" ht="12.75">
      <c r="A200" s="59"/>
      <c r="B200" s="59"/>
      <c r="C200" s="59"/>
      <c r="D200" s="59"/>
      <c r="E200" s="59"/>
      <c r="F200" s="59"/>
    </row>
    <row r="201" spans="1:6" ht="12.75">
      <c r="A201" s="59"/>
      <c r="B201" s="59"/>
      <c r="C201" s="59"/>
      <c r="D201" s="59"/>
      <c r="E201" s="59"/>
      <c r="F201" s="59"/>
    </row>
    <row r="202" spans="1:6" ht="12.75">
      <c r="A202" s="59"/>
      <c r="B202" s="59"/>
      <c r="C202" s="59"/>
      <c r="D202" s="59"/>
      <c r="E202" s="59"/>
      <c r="F202" s="59"/>
    </row>
    <row r="203" spans="1:6" ht="12.75">
      <c r="A203" s="59"/>
      <c r="B203" s="59"/>
      <c r="C203" s="59"/>
      <c r="D203" s="59"/>
      <c r="E203" s="59"/>
      <c r="F203" s="59"/>
    </row>
    <row r="204" spans="1:6" ht="12.75">
      <c r="A204" s="59"/>
      <c r="B204" s="59"/>
      <c r="C204" s="59"/>
      <c r="D204" s="59"/>
      <c r="E204" s="59"/>
      <c r="F204" s="59"/>
    </row>
    <row r="205" spans="1:6" ht="12.75">
      <c r="A205" s="59"/>
      <c r="B205" s="59"/>
      <c r="C205" s="59"/>
      <c r="D205" s="59"/>
      <c r="E205" s="59"/>
      <c r="F205" s="59"/>
    </row>
    <row r="206" spans="1:6" ht="12.75">
      <c r="A206" s="59"/>
      <c r="B206" s="59"/>
      <c r="C206" s="59"/>
      <c r="D206" s="59"/>
      <c r="E206" s="59"/>
      <c r="F206" s="59"/>
    </row>
    <row r="207" spans="1:6" ht="12.75">
      <c r="A207" s="59"/>
      <c r="B207" s="59"/>
      <c r="C207" s="59"/>
      <c r="D207" s="59"/>
      <c r="E207" s="59"/>
      <c r="F207" s="59"/>
    </row>
    <row r="208" spans="1:6" ht="12.75">
      <c r="A208" s="59"/>
      <c r="B208" s="59"/>
      <c r="C208" s="59"/>
      <c r="D208" s="59"/>
      <c r="E208" s="59"/>
      <c r="F208" s="59"/>
    </row>
    <row r="209" spans="1:6" ht="12.75">
      <c r="A209" s="59"/>
      <c r="B209" s="59"/>
      <c r="C209" s="59"/>
      <c r="D209" s="59"/>
      <c r="E209" s="59"/>
      <c r="F209" s="59"/>
    </row>
    <row r="210" spans="1:6" ht="12.75">
      <c r="A210" s="59"/>
      <c r="B210" s="59"/>
      <c r="C210" s="59"/>
      <c r="D210" s="59"/>
      <c r="E210" s="59"/>
      <c r="F210" s="59"/>
    </row>
    <row r="211" spans="1:6" ht="12.75">
      <c r="A211" s="59"/>
      <c r="B211" s="59"/>
      <c r="C211" s="59"/>
      <c r="D211" s="59"/>
      <c r="E211" s="59"/>
      <c r="F211" s="59"/>
    </row>
    <row r="212" spans="1:6" ht="12.75">
      <c r="A212" s="59"/>
      <c r="B212" s="59"/>
      <c r="C212" s="59"/>
      <c r="D212" s="59"/>
      <c r="E212" s="59"/>
      <c r="F212" s="59"/>
    </row>
    <row r="213" spans="1:6" ht="12.75">
      <c r="A213" s="59"/>
      <c r="B213" s="59"/>
      <c r="C213" s="59"/>
      <c r="D213" s="59"/>
      <c r="E213" s="59"/>
      <c r="F213" s="59"/>
    </row>
    <row r="214" spans="1:6" ht="12.75">
      <c r="A214" s="59"/>
      <c r="B214" s="59"/>
      <c r="C214" s="59"/>
      <c r="D214" s="59"/>
      <c r="E214" s="59"/>
      <c r="F214" s="59"/>
    </row>
    <row r="215" spans="1:6" ht="12.75">
      <c r="A215" s="59"/>
      <c r="B215" s="59"/>
      <c r="C215" s="59"/>
      <c r="D215" s="59"/>
      <c r="E215" s="59"/>
      <c r="F215" s="59"/>
    </row>
    <row r="216" spans="1:6" ht="12.75">
      <c r="A216" s="59"/>
      <c r="B216" s="59"/>
      <c r="C216" s="59"/>
      <c r="D216" s="59"/>
      <c r="E216" s="59"/>
      <c r="F216" s="59"/>
    </row>
    <row r="217" spans="1:6" ht="12.75">
      <c r="A217" s="59"/>
      <c r="B217" s="59"/>
      <c r="C217" s="59"/>
      <c r="D217" s="59"/>
      <c r="E217" s="59"/>
      <c r="F217" s="59"/>
    </row>
    <row r="218" spans="1:6" ht="12.75">
      <c r="A218" s="59"/>
      <c r="B218" s="59"/>
      <c r="C218" s="59"/>
      <c r="D218" s="59"/>
      <c r="E218" s="59"/>
      <c r="F218" s="59"/>
    </row>
    <row r="219" spans="1:6" ht="12.75">
      <c r="A219" s="59"/>
      <c r="B219" s="59"/>
      <c r="C219" s="59"/>
      <c r="D219" s="59"/>
      <c r="E219" s="59"/>
      <c r="F219" s="59"/>
    </row>
    <row r="220" spans="1:6" ht="12.75">
      <c r="A220" s="59"/>
      <c r="B220" s="59"/>
      <c r="C220" s="59"/>
      <c r="D220" s="59"/>
      <c r="E220" s="59"/>
      <c r="F220" s="59"/>
    </row>
    <row r="221" spans="1:6" ht="12.75">
      <c r="A221" s="59"/>
      <c r="B221" s="59"/>
      <c r="C221" s="59"/>
      <c r="D221" s="59"/>
      <c r="E221" s="59"/>
      <c r="F221" s="59"/>
    </row>
    <row r="222" spans="1:6" ht="12.75">
      <c r="A222" s="59"/>
      <c r="B222" s="59"/>
      <c r="C222" s="59"/>
      <c r="D222" s="59"/>
      <c r="E222" s="59"/>
      <c r="F222" s="59"/>
    </row>
    <row r="223" spans="1:6" ht="12.75">
      <c r="A223" s="59"/>
      <c r="B223" s="59"/>
      <c r="C223" s="59"/>
      <c r="D223" s="59"/>
      <c r="E223" s="59"/>
      <c r="F223" s="59"/>
    </row>
    <row r="224" spans="1:6" ht="12.75">
      <c r="A224" s="59"/>
      <c r="B224" s="59"/>
      <c r="C224" s="59"/>
      <c r="D224" s="59"/>
      <c r="E224" s="59"/>
      <c r="F224" s="59"/>
    </row>
    <row r="225" spans="1:6" ht="12.75">
      <c r="A225" s="59"/>
      <c r="B225" s="59"/>
      <c r="C225" s="59"/>
      <c r="D225" s="59"/>
      <c r="E225" s="59"/>
      <c r="F225" s="59"/>
    </row>
    <row r="226" spans="1:6" ht="12.75">
      <c r="A226" s="59"/>
      <c r="B226" s="59"/>
      <c r="C226" s="59"/>
      <c r="D226" s="59"/>
      <c r="E226" s="59"/>
      <c r="F226" s="59"/>
    </row>
    <row r="227" spans="1:6" ht="12.75">
      <c r="A227" s="59"/>
      <c r="B227" s="59"/>
      <c r="C227" s="59"/>
      <c r="D227" s="59"/>
      <c r="E227" s="59"/>
      <c r="F227" s="59"/>
    </row>
    <row r="228" spans="1:6" ht="12.75">
      <c r="A228" s="59"/>
      <c r="B228" s="59"/>
      <c r="C228" s="59"/>
      <c r="D228" s="59"/>
      <c r="E228" s="59"/>
      <c r="F228" s="59"/>
    </row>
    <row r="229" spans="1:6" ht="12.75">
      <c r="A229" s="59"/>
      <c r="B229" s="59"/>
      <c r="C229" s="59"/>
      <c r="D229" s="59"/>
      <c r="E229" s="59"/>
      <c r="F229" s="59"/>
    </row>
    <row r="230" spans="1:6" ht="12.75">
      <c r="A230" s="59"/>
      <c r="B230" s="59"/>
      <c r="C230" s="59"/>
      <c r="D230" s="59"/>
      <c r="E230" s="59"/>
      <c r="F230" s="59"/>
    </row>
    <row r="231" spans="1:6" ht="12.75">
      <c r="A231" s="59"/>
      <c r="B231" s="59"/>
      <c r="C231" s="59"/>
      <c r="D231" s="59"/>
      <c r="E231" s="59"/>
      <c r="F231" s="59"/>
    </row>
    <row r="232" spans="1:6" ht="12.75">
      <c r="A232" s="59"/>
      <c r="B232" s="59"/>
      <c r="C232" s="59"/>
      <c r="D232" s="59"/>
      <c r="E232" s="59"/>
      <c r="F232" s="59"/>
    </row>
    <row r="233" spans="1:6" ht="12.75">
      <c r="A233" s="59"/>
      <c r="B233" s="59"/>
      <c r="C233" s="59"/>
      <c r="D233" s="59"/>
      <c r="E233" s="59"/>
      <c r="F233" s="59"/>
    </row>
    <row r="234" spans="1:6" ht="12.75">
      <c r="A234" s="59"/>
      <c r="B234" s="59"/>
      <c r="C234" s="59"/>
      <c r="D234" s="59"/>
      <c r="E234" s="59"/>
      <c r="F234" s="59"/>
    </row>
    <row r="235" spans="1:6" ht="12.75">
      <c r="A235" s="59"/>
      <c r="B235" s="59"/>
      <c r="C235" s="59"/>
      <c r="D235" s="59"/>
      <c r="E235" s="59"/>
      <c r="F235" s="59"/>
    </row>
    <row r="236" spans="1:6" ht="12.75">
      <c r="A236" s="59"/>
      <c r="B236" s="59"/>
      <c r="C236" s="59"/>
      <c r="D236" s="59"/>
      <c r="E236" s="59"/>
      <c r="F236" s="59"/>
    </row>
    <row r="237" spans="1:6" ht="12.75">
      <c r="A237" s="59"/>
      <c r="B237" s="59"/>
      <c r="C237" s="59"/>
      <c r="D237" s="59"/>
      <c r="E237" s="59"/>
      <c r="F237" s="59"/>
    </row>
    <row r="238" spans="1:6" ht="12.75">
      <c r="A238" s="59"/>
      <c r="B238" s="59"/>
      <c r="C238" s="59"/>
      <c r="D238" s="59"/>
      <c r="E238" s="59"/>
      <c r="F238" s="59"/>
    </row>
    <row r="239" spans="1:6" ht="12.75">
      <c r="A239" s="59"/>
      <c r="B239" s="59"/>
      <c r="C239" s="59"/>
      <c r="D239" s="59"/>
      <c r="E239" s="59"/>
      <c r="F239" s="59"/>
    </row>
    <row r="240" spans="1:6" ht="12.75">
      <c r="A240" s="59"/>
      <c r="B240" s="59"/>
      <c r="C240" s="59"/>
      <c r="D240" s="59"/>
      <c r="E240" s="59"/>
      <c r="F240" s="59"/>
    </row>
    <row r="241" spans="1:6" ht="12.75">
      <c r="A241" s="59"/>
      <c r="B241" s="59"/>
      <c r="C241" s="59"/>
      <c r="D241" s="59"/>
      <c r="E241" s="59"/>
      <c r="F241" s="59"/>
    </row>
    <row r="242" spans="1:6" ht="12.75">
      <c r="A242" s="59"/>
      <c r="B242" s="59"/>
      <c r="C242" s="59"/>
      <c r="D242" s="59"/>
      <c r="E242" s="59"/>
      <c r="F242" s="59"/>
    </row>
    <row r="243" spans="1:6" ht="12.75">
      <c r="A243" s="59"/>
      <c r="B243" s="59"/>
      <c r="C243" s="59"/>
      <c r="D243" s="59"/>
      <c r="E243" s="59"/>
      <c r="F243" s="59"/>
    </row>
    <row r="244" spans="1:6" ht="12.75">
      <c r="A244" s="59"/>
      <c r="B244" s="59"/>
      <c r="C244" s="59"/>
      <c r="D244" s="59"/>
      <c r="E244" s="59"/>
      <c r="F244" s="59"/>
    </row>
    <row r="245" spans="1:6" ht="12.75">
      <c r="A245" s="59"/>
      <c r="B245" s="59"/>
      <c r="C245" s="59"/>
      <c r="D245" s="59"/>
      <c r="E245" s="59"/>
      <c r="F245" s="59"/>
    </row>
    <row r="246" spans="1:6" ht="12.75">
      <c r="A246" s="59"/>
      <c r="B246" s="59"/>
      <c r="C246" s="59"/>
      <c r="D246" s="59"/>
      <c r="E246" s="59"/>
      <c r="F246" s="59"/>
    </row>
    <row r="247" spans="1:6" ht="12.75">
      <c r="A247" s="59"/>
      <c r="B247" s="59"/>
      <c r="C247" s="59"/>
      <c r="D247" s="59"/>
      <c r="E247" s="59"/>
      <c r="F247" s="59"/>
    </row>
    <row r="248" spans="1:6" ht="12.75">
      <c r="A248" s="59"/>
      <c r="B248" s="59"/>
      <c r="C248" s="59"/>
      <c r="D248" s="59"/>
      <c r="E248" s="59"/>
      <c r="F248" s="59"/>
    </row>
    <row r="249" spans="1:6" ht="12.75">
      <c r="A249" s="59"/>
      <c r="B249" s="59"/>
      <c r="C249" s="59"/>
      <c r="D249" s="59"/>
      <c r="E249" s="59"/>
      <c r="F249" s="59"/>
    </row>
    <row r="250" spans="1:6" ht="12.75">
      <c r="A250" s="59"/>
      <c r="B250" s="59"/>
      <c r="C250" s="59"/>
      <c r="D250" s="59"/>
      <c r="E250" s="59"/>
      <c r="F250" s="59"/>
    </row>
    <row r="251" spans="1:6" ht="12.75">
      <c r="A251" s="59"/>
      <c r="B251" s="59"/>
      <c r="C251" s="59"/>
      <c r="D251" s="59"/>
      <c r="E251" s="59"/>
      <c r="F251" s="59"/>
    </row>
    <row r="252" spans="1:6" ht="12.75">
      <c r="A252" s="59"/>
      <c r="B252" s="59"/>
      <c r="C252" s="59"/>
      <c r="D252" s="59"/>
      <c r="E252" s="59"/>
      <c r="F252" s="59"/>
    </row>
    <row r="253" spans="1:6" ht="12.75">
      <c r="A253" s="59"/>
      <c r="B253" s="59"/>
      <c r="C253" s="59"/>
      <c r="D253" s="59"/>
      <c r="E253" s="59"/>
      <c r="F253" s="59"/>
    </row>
    <row r="254" spans="1:6" ht="12.75">
      <c r="A254" s="59"/>
      <c r="B254" s="59"/>
      <c r="C254" s="59"/>
      <c r="D254" s="59"/>
      <c r="E254" s="59"/>
      <c r="F254" s="59"/>
    </row>
    <row r="255" spans="1:6" ht="12.75">
      <c r="A255" s="59"/>
      <c r="B255" s="59"/>
      <c r="C255" s="59"/>
      <c r="D255" s="59"/>
      <c r="E255" s="59"/>
      <c r="F255" s="59"/>
    </row>
    <row r="256" spans="1:6" ht="12.75">
      <c r="A256" s="59"/>
      <c r="B256" s="59"/>
      <c r="C256" s="59"/>
      <c r="D256" s="59"/>
      <c r="E256" s="59"/>
      <c r="F256" s="59"/>
    </row>
    <row r="257" spans="1:6" ht="12.75">
      <c r="A257" s="59"/>
      <c r="B257" s="59"/>
      <c r="C257" s="59"/>
      <c r="D257" s="59"/>
      <c r="E257" s="59"/>
      <c r="F257" s="59"/>
    </row>
    <row r="258" spans="1:6" ht="12.75">
      <c r="A258" s="59"/>
      <c r="B258" s="59"/>
      <c r="C258" s="59"/>
      <c r="D258" s="59"/>
      <c r="E258" s="59"/>
      <c r="F258" s="59"/>
    </row>
    <row r="259" spans="1:6" ht="12.75">
      <c r="A259" s="59"/>
      <c r="B259" s="59"/>
      <c r="C259" s="59"/>
      <c r="D259" s="59"/>
      <c r="E259" s="59"/>
      <c r="F259" s="59"/>
    </row>
    <row r="260" spans="1:6" ht="12.75">
      <c r="A260" s="59"/>
      <c r="B260" s="59"/>
      <c r="C260" s="59"/>
      <c r="D260" s="59"/>
      <c r="E260" s="59"/>
      <c r="F260" s="59"/>
    </row>
    <row r="261" spans="1:6" ht="12.75">
      <c r="A261" s="59"/>
      <c r="B261" s="59"/>
      <c r="C261" s="59"/>
      <c r="D261" s="59"/>
      <c r="E261" s="59"/>
      <c r="F261" s="59"/>
    </row>
    <row r="262" spans="1:6" ht="12.75">
      <c r="A262" s="59"/>
      <c r="B262" s="59"/>
      <c r="C262" s="59"/>
      <c r="D262" s="59"/>
      <c r="E262" s="59"/>
      <c r="F262" s="59"/>
    </row>
    <row r="263" spans="1:6" ht="12.75">
      <c r="A263" s="59"/>
      <c r="B263" s="59"/>
      <c r="C263" s="59"/>
      <c r="D263" s="59"/>
      <c r="E263" s="59"/>
      <c r="F263" s="59"/>
    </row>
    <row r="264" spans="1:6" ht="12.75">
      <c r="A264" s="59"/>
      <c r="B264" s="59"/>
      <c r="C264" s="59"/>
      <c r="D264" s="59"/>
      <c r="E264" s="59"/>
      <c r="F264" s="59"/>
    </row>
    <row r="265" spans="1:6" ht="12.75">
      <c r="A265" s="59"/>
      <c r="B265" s="59"/>
      <c r="C265" s="59"/>
      <c r="D265" s="59"/>
      <c r="E265" s="59"/>
      <c r="F265" s="59"/>
    </row>
    <row r="266" spans="1:6" ht="12.75">
      <c r="A266" s="59"/>
      <c r="B266" s="59"/>
      <c r="C266" s="59"/>
      <c r="D266" s="59"/>
      <c r="E266" s="59"/>
      <c r="F266" s="59"/>
    </row>
    <row r="267" spans="1:6" ht="12.75">
      <c r="A267" s="59"/>
      <c r="B267" s="59"/>
      <c r="C267" s="59"/>
      <c r="D267" s="59"/>
      <c r="E267" s="59"/>
      <c r="F267" s="59"/>
    </row>
    <row r="268" spans="1:6" ht="12.75">
      <c r="A268" s="59"/>
      <c r="B268" s="59"/>
      <c r="C268" s="59"/>
      <c r="D268" s="59"/>
      <c r="E268" s="59"/>
      <c r="F268" s="59"/>
    </row>
    <row r="269" spans="1:6" ht="12.75">
      <c r="A269" s="59"/>
      <c r="B269" s="59"/>
      <c r="C269" s="59"/>
      <c r="D269" s="59"/>
      <c r="E269" s="59"/>
      <c r="F269" s="59"/>
    </row>
    <row r="270" spans="1:6" ht="12.75">
      <c r="A270" s="59"/>
      <c r="B270" s="59"/>
      <c r="C270" s="59"/>
      <c r="D270" s="59"/>
      <c r="E270" s="59"/>
      <c r="F270" s="59"/>
    </row>
    <row r="271" spans="1:6" ht="12.75">
      <c r="A271" s="59"/>
      <c r="B271" s="59"/>
      <c r="C271" s="59"/>
      <c r="D271" s="59"/>
      <c r="E271" s="59"/>
      <c r="F271" s="59"/>
    </row>
    <row r="272" spans="1:6" ht="12.75">
      <c r="A272" s="59"/>
      <c r="B272" s="59"/>
      <c r="C272" s="59"/>
      <c r="D272" s="59"/>
      <c r="E272" s="59"/>
      <c r="F272" s="59"/>
    </row>
    <row r="273" spans="1:6" ht="12.75">
      <c r="A273" s="59"/>
      <c r="B273" s="59"/>
      <c r="C273" s="59"/>
      <c r="D273" s="59"/>
      <c r="E273" s="59"/>
      <c r="F273" s="59"/>
    </row>
    <row r="274" spans="1:6" ht="12.75">
      <c r="A274" s="59"/>
      <c r="B274" s="59"/>
      <c r="C274" s="59"/>
      <c r="D274" s="59"/>
      <c r="E274" s="59"/>
      <c r="F274" s="59"/>
    </row>
    <row r="275" spans="1:6" ht="12.75">
      <c r="A275" s="59"/>
      <c r="B275" s="59"/>
      <c r="C275" s="59"/>
      <c r="D275" s="59"/>
      <c r="E275" s="59"/>
      <c r="F275" s="59"/>
    </row>
    <row r="276" spans="1:6" ht="12.75">
      <c r="A276" s="59"/>
      <c r="B276" s="59"/>
      <c r="C276" s="59"/>
      <c r="D276" s="59"/>
      <c r="E276" s="59"/>
      <c r="F276" s="59"/>
    </row>
    <row r="277" spans="1:6" ht="12.75">
      <c r="A277" s="59"/>
      <c r="B277" s="59"/>
      <c r="C277" s="59"/>
      <c r="D277" s="59"/>
      <c r="E277" s="59"/>
      <c r="F277" s="59"/>
    </row>
    <row r="278" spans="1:6" ht="12.75">
      <c r="A278" s="59"/>
      <c r="B278" s="59"/>
      <c r="C278" s="59"/>
      <c r="D278" s="59"/>
      <c r="E278" s="59"/>
      <c r="F278" s="59"/>
    </row>
    <row r="279" spans="1:6" ht="12.75">
      <c r="A279" s="59"/>
      <c r="B279" s="59"/>
      <c r="C279" s="59"/>
      <c r="D279" s="59"/>
      <c r="E279" s="59"/>
      <c r="F279" s="59"/>
    </row>
    <row r="280" spans="1:6" ht="12.75">
      <c r="A280" s="59"/>
      <c r="B280" s="59"/>
      <c r="C280" s="59"/>
      <c r="D280" s="59"/>
      <c r="E280" s="59"/>
      <c r="F280" s="59"/>
    </row>
    <row r="281" spans="1:6" ht="12.75">
      <c r="A281" s="59"/>
      <c r="B281" s="59"/>
      <c r="C281" s="59"/>
      <c r="D281" s="59"/>
      <c r="E281" s="59"/>
      <c r="F281" s="59"/>
    </row>
    <row r="282" spans="1:6" ht="12.75">
      <c r="A282" s="59"/>
      <c r="B282" s="59"/>
      <c r="C282" s="59"/>
      <c r="D282" s="59"/>
      <c r="E282" s="59"/>
      <c r="F282" s="59"/>
    </row>
    <row r="283" spans="1:6" ht="12.75">
      <c r="A283" s="59"/>
      <c r="B283" s="59"/>
      <c r="C283" s="59"/>
      <c r="D283" s="59"/>
      <c r="E283" s="59"/>
      <c r="F283" s="59"/>
    </row>
    <row r="284" spans="1:6" ht="12.75">
      <c r="A284" s="59"/>
      <c r="B284" s="59"/>
      <c r="C284" s="59"/>
      <c r="D284" s="59"/>
      <c r="E284" s="59"/>
      <c r="F284" s="59"/>
    </row>
    <row r="285" spans="1:6" ht="12.75">
      <c r="A285" s="59"/>
      <c r="B285" s="59"/>
      <c r="C285" s="59"/>
      <c r="D285" s="59"/>
      <c r="E285" s="59"/>
      <c r="F285" s="59"/>
    </row>
    <row r="286" spans="1:6" ht="12.75">
      <c r="A286" s="59"/>
      <c r="B286" s="59"/>
      <c r="C286" s="59"/>
      <c r="D286" s="59"/>
      <c r="E286" s="59"/>
      <c r="F286" s="59"/>
    </row>
    <row r="287" spans="1:6" ht="12.75">
      <c r="A287" s="59"/>
      <c r="B287" s="59"/>
      <c r="C287" s="59"/>
      <c r="D287" s="59"/>
      <c r="E287" s="59"/>
      <c r="F287" s="59"/>
    </row>
    <row r="288" spans="1:6" ht="12.75">
      <c r="A288" s="59"/>
      <c r="B288" s="59"/>
      <c r="C288" s="59"/>
      <c r="D288" s="59"/>
      <c r="E288" s="59"/>
      <c r="F288" s="59"/>
    </row>
    <row r="289" spans="1:6" ht="12.75">
      <c r="A289" s="59"/>
      <c r="B289" s="59"/>
      <c r="C289" s="59"/>
      <c r="D289" s="59"/>
      <c r="E289" s="59"/>
      <c r="F289" s="59"/>
    </row>
    <row r="290" spans="1:6" ht="12.75">
      <c r="A290" s="59"/>
      <c r="B290" s="59"/>
      <c r="C290" s="59"/>
      <c r="D290" s="59"/>
      <c r="E290" s="59"/>
      <c r="F290" s="59"/>
    </row>
    <row r="291" spans="1:6" ht="12.75">
      <c r="A291" s="59"/>
      <c r="B291" s="59"/>
      <c r="C291" s="59"/>
      <c r="D291" s="59"/>
      <c r="E291" s="59"/>
      <c r="F291" s="59"/>
    </row>
    <row r="292" spans="1:6" ht="12.75">
      <c r="A292" s="59"/>
      <c r="B292" s="59"/>
      <c r="C292" s="59"/>
      <c r="D292" s="59"/>
      <c r="E292" s="59"/>
      <c r="F292" s="59"/>
    </row>
    <row r="293" spans="1:6" ht="12.75">
      <c r="A293" s="59"/>
      <c r="B293" s="59"/>
      <c r="C293" s="59"/>
      <c r="D293" s="59"/>
      <c r="E293" s="59"/>
      <c r="F293" s="59"/>
    </row>
    <row r="294" spans="1:6" ht="12.75">
      <c r="A294" s="59"/>
      <c r="B294" s="59"/>
      <c r="C294" s="59"/>
      <c r="D294" s="59"/>
      <c r="E294" s="59"/>
      <c r="F294" s="59"/>
    </row>
    <row r="295" spans="1:6" ht="12.75">
      <c r="A295" s="59"/>
      <c r="B295" s="59"/>
      <c r="C295" s="59"/>
      <c r="D295" s="59"/>
      <c r="E295" s="59"/>
      <c r="F295" s="59"/>
    </row>
    <row r="296" spans="1:6" ht="12.75">
      <c r="A296" s="59"/>
      <c r="B296" s="59"/>
      <c r="C296" s="59"/>
      <c r="D296" s="59"/>
      <c r="E296" s="59"/>
      <c r="F296" s="59"/>
    </row>
    <row r="297" spans="1:6" ht="12.75">
      <c r="A297" s="59"/>
      <c r="B297" s="59"/>
      <c r="C297" s="59"/>
      <c r="D297" s="59"/>
      <c r="E297" s="59"/>
      <c r="F297" s="59"/>
    </row>
    <row r="298" spans="1:6" ht="12.75">
      <c r="A298" s="59"/>
      <c r="B298" s="59"/>
      <c r="C298" s="59"/>
      <c r="D298" s="59"/>
      <c r="E298" s="59"/>
      <c r="F298" s="59"/>
    </row>
    <row r="299" spans="1:6" ht="12.75">
      <c r="A299" s="59"/>
      <c r="B299" s="59"/>
      <c r="C299" s="59"/>
      <c r="D299" s="59"/>
      <c r="E299" s="59"/>
      <c r="F299" s="59"/>
    </row>
    <row r="300" spans="1:6" ht="12.75">
      <c r="A300" s="59"/>
      <c r="B300" s="59"/>
      <c r="C300" s="59"/>
      <c r="D300" s="59"/>
      <c r="E300" s="59"/>
      <c r="F300" s="59"/>
    </row>
    <row r="301" spans="1:6" ht="12.75">
      <c r="A301" s="59"/>
      <c r="B301" s="59"/>
      <c r="C301" s="59"/>
      <c r="D301" s="59"/>
      <c r="E301" s="59"/>
      <c r="F301" s="59"/>
    </row>
    <row r="302" spans="1:6" ht="12.75">
      <c r="A302" s="59"/>
      <c r="B302" s="59"/>
      <c r="C302" s="59"/>
      <c r="D302" s="59"/>
      <c r="E302" s="59"/>
      <c r="F302" s="59"/>
    </row>
    <row r="303" spans="1:6" ht="12.75">
      <c r="A303" s="59"/>
      <c r="B303" s="59"/>
      <c r="C303" s="59"/>
      <c r="D303" s="59"/>
      <c r="E303" s="59"/>
      <c r="F303" s="59"/>
    </row>
    <row r="304" spans="1:6" ht="12.75">
      <c r="A304" s="59"/>
      <c r="B304" s="59"/>
      <c r="C304" s="59"/>
      <c r="D304" s="59"/>
      <c r="E304" s="59"/>
      <c r="F304" s="59"/>
    </row>
    <row r="305" spans="1:6" ht="12.75">
      <c r="A305" s="59"/>
      <c r="B305" s="59"/>
      <c r="C305" s="59"/>
      <c r="D305" s="59"/>
      <c r="E305" s="59"/>
      <c r="F305" s="59"/>
    </row>
    <row r="306" spans="1:6" ht="12.75">
      <c r="A306" s="59"/>
      <c r="B306" s="59"/>
      <c r="C306" s="59"/>
      <c r="D306" s="59"/>
      <c r="E306" s="59"/>
      <c r="F306" s="59"/>
    </row>
    <row r="307" spans="1:6" ht="12.75">
      <c r="A307" s="59"/>
      <c r="B307" s="59"/>
      <c r="C307" s="59"/>
      <c r="D307" s="59"/>
      <c r="E307" s="59"/>
      <c r="F307" s="59"/>
    </row>
    <row r="308" spans="1:6" ht="12.75">
      <c r="A308" s="59"/>
      <c r="B308" s="59"/>
      <c r="C308" s="59"/>
      <c r="D308" s="59"/>
      <c r="E308" s="59"/>
      <c r="F308" s="59"/>
    </row>
    <row r="309" spans="1:6" ht="12.75">
      <c r="A309" s="59"/>
      <c r="B309" s="59"/>
      <c r="C309" s="59"/>
      <c r="D309" s="59"/>
      <c r="E309" s="59"/>
      <c r="F309" s="59"/>
    </row>
    <row r="310" spans="1:6" ht="12.75">
      <c r="A310" s="59"/>
      <c r="B310" s="59"/>
      <c r="C310" s="59"/>
      <c r="D310" s="59"/>
      <c r="E310" s="59"/>
      <c r="F310" s="59"/>
    </row>
    <row r="311" spans="1:6" ht="12.75">
      <c r="A311" s="59"/>
      <c r="B311" s="59"/>
      <c r="C311" s="59"/>
      <c r="D311" s="59"/>
      <c r="E311" s="59"/>
      <c r="F311" s="59"/>
    </row>
    <row r="312" spans="1:6" ht="12.75">
      <c r="A312" s="59"/>
      <c r="B312" s="59"/>
      <c r="C312" s="59"/>
      <c r="D312" s="59"/>
      <c r="E312" s="59"/>
      <c r="F312" s="59"/>
    </row>
    <row r="313" spans="1:6" ht="12.75">
      <c r="A313" s="59"/>
      <c r="B313" s="59"/>
      <c r="C313" s="59"/>
      <c r="D313" s="59"/>
      <c r="E313" s="59"/>
      <c r="F313" s="59"/>
    </row>
    <row r="314" spans="1:6" ht="12.75">
      <c r="A314" s="59"/>
      <c r="B314" s="59"/>
      <c r="C314" s="59"/>
      <c r="D314" s="59"/>
      <c r="E314" s="59"/>
      <c r="F314" s="59"/>
    </row>
    <row r="315" spans="1:6" ht="12.75">
      <c r="A315" s="59"/>
      <c r="B315" s="59"/>
      <c r="C315" s="59"/>
      <c r="D315" s="59"/>
      <c r="E315" s="59"/>
      <c r="F315" s="59"/>
    </row>
    <row r="316" spans="1:6" ht="12.75">
      <c r="A316" s="59"/>
      <c r="B316" s="59"/>
      <c r="C316" s="59"/>
      <c r="D316" s="59"/>
      <c r="E316" s="59"/>
      <c r="F316" s="59"/>
    </row>
    <row r="317" spans="1:6" ht="12.75">
      <c r="A317" s="59"/>
      <c r="B317" s="59"/>
      <c r="C317" s="59"/>
      <c r="D317" s="59"/>
      <c r="E317" s="59"/>
      <c r="F317" s="59"/>
    </row>
    <row r="318" spans="1:6" ht="12.75">
      <c r="A318" s="59"/>
      <c r="B318" s="59"/>
      <c r="C318" s="59"/>
      <c r="D318" s="59"/>
      <c r="E318" s="59"/>
      <c r="F318" s="59"/>
    </row>
    <row r="319" spans="1:6" ht="12.75">
      <c r="A319" s="59"/>
      <c r="B319" s="59"/>
      <c r="C319" s="59"/>
      <c r="D319" s="59"/>
      <c r="E319" s="59"/>
      <c r="F319" s="59"/>
    </row>
    <row r="320" spans="1:6" ht="12.75">
      <c r="A320" s="59"/>
      <c r="B320" s="59"/>
      <c r="C320" s="59"/>
      <c r="D320" s="59"/>
      <c r="E320" s="59"/>
      <c r="F320" s="59"/>
    </row>
    <row r="321" spans="1:6" ht="12.75">
      <c r="A321" s="59"/>
      <c r="B321" s="59"/>
      <c r="C321" s="59"/>
      <c r="D321" s="59"/>
      <c r="E321" s="59"/>
      <c r="F321" s="59"/>
    </row>
    <row r="322" spans="1:6" ht="12.75">
      <c r="A322" s="59"/>
      <c r="B322" s="59"/>
      <c r="C322" s="59"/>
      <c r="D322" s="59"/>
      <c r="E322" s="59"/>
      <c r="F322" s="59"/>
    </row>
    <row r="323" spans="1:6" ht="12.75">
      <c r="A323" s="59"/>
      <c r="B323" s="59"/>
      <c r="C323" s="59"/>
      <c r="D323" s="59"/>
      <c r="E323" s="59"/>
      <c r="F323" s="59"/>
    </row>
    <row r="324" spans="1:6" ht="12.75">
      <c r="A324" s="59"/>
      <c r="B324" s="59"/>
      <c r="C324" s="59"/>
      <c r="D324" s="59"/>
      <c r="E324" s="59"/>
      <c r="F324" s="59"/>
    </row>
    <row r="325" spans="1:6" ht="12.75">
      <c r="A325" s="59"/>
      <c r="B325" s="59"/>
      <c r="C325" s="59"/>
      <c r="D325" s="59"/>
      <c r="E325" s="59"/>
      <c r="F325" s="59"/>
    </row>
    <row r="326" spans="1:6" ht="12.75">
      <c r="A326" s="59"/>
      <c r="B326" s="59"/>
      <c r="C326" s="59"/>
      <c r="D326" s="59"/>
      <c r="E326" s="59"/>
      <c r="F326" s="59"/>
    </row>
    <row r="327" spans="1:6" ht="12.75">
      <c r="A327" s="59"/>
      <c r="B327" s="59"/>
      <c r="C327" s="59"/>
      <c r="D327" s="59"/>
      <c r="E327" s="59"/>
      <c r="F327" s="59"/>
    </row>
    <row r="328" spans="1:6" ht="12.75">
      <c r="A328" s="59"/>
      <c r="B328" s="59"/>
      <c r="C328" s="59"/>
      <c r="D328" s="59"/>
      <c r="E328" s="59"/>
      <c r="F328" s="59"/>
    </row>
    <row r="329" spans="1:6" ht="12.75">
      <c r="A329" s="59"/>
      <c r="B329" s="59"/>
      <c r="C329" s="59"/>
      <c r="D329" s="59"/>
      <c r="E329" s="59"/>
      <c r="F329" s="59"/>
    </row>
    <row r="330" spans="1:6" ht="12.75">
      <c r="A330" s="59"/>
      <c r="B330" s="59"/>
      <c r="C330" s="59"/>
      <c r="D330" s="59"/>
      <c r="E330" s="59"/>
      <c r="F330" s="59"/>
    </row>
    <row r="331" spans="1:6" ht="12.75">
      <c r="A331" s="59"/>
      <c r="B331" s="59"/>
      <c r="C331" s="59"/>
      <c r="D331" s="59"/>
      <c r="E331" s="59"/>
      <c r="F331" s="59"/>
    </row>
    <row r="332" spans="1:6" ht="12.75">
      <c r="A332" s="59"/>
      <c r="B332" s="59"/>
      <c r="C332" s="59"/>
      <c r="D332" s="59"/>
      <c r="E332" s="59"/>
      <c r="F332" s="59"/>
    </row>
    <row r="333" spans="1:6" ht="12.75">
      <c r="A333" s="59"/>
      <c r="B333" s="59"/>
      <c r="C333" s="59"/>
      <c r="D333" s="59"/>
      <c r="E333" s="59"/>
      <c r="F333" s="59"/>
    </row>
    <row r="334" spans="1:6" ht="12.75">
      <c r="A334" s="59"/>
      <c r="B334" s="59"/>
      <c r="C334" s="59"/>
      <c r="D334" s="59"/>
      <c r="E334" s="59"/>
      <c r="F334" s="59"/>
    </row>
    <row r="335" spans="1:6" ht="12.75">
      <c r="A335" s="59"/>
      <c r="B335" s="59"/>
      <c r="C335" s="59"/>
      <c r="D335" s="59"/>
      <c r="E335" s="59"/>
      <c r="F335" s="59"/>
    </row>
    <row r="336" spans="1:6" ht="12.75">
      <c r="A336" s="59"/>
      <c r="B336" s="59"/>
      <c r="C336" s="59"/>
      <c r="D336" s="59"/>
      <c r="E336" s="59"/>
      <c r="F336" s="59"/>
    </row>
    <row r="337" spans="1:6" ht="12.75">
      <c r="A337" s="59"/>
      <c r="B337" s="59"/>
      <c r="C337" s="59"/>
      <c r="D337" s="59"/>
      <c r="E337" s="59"/>
      <c r="F337" s="59"/>
    </row>
    <row r="338" spans="1:6" ht="12.75">
      <c r="A338" s="59"/>
      <c r="B338" s="59"/>
      <c r="C338" s="59"/>
      <c r="D338" s="59"/>
      <c r="E338" s="59"/>
      <c r="F338" s="59"/>
    </row>
    <row r="339" spans="1:6" ht="12.75">
      <c r="A339" s="59"/>
      <c r="B339" s="59"/>
      <c r="C339" s="59"/>
      <c r="D339" s="59"/>
      <c r="E339" s="59"/>
      <c r="F339" s="59"/>
    </row>
    <row r="340" spans="1:6" ht="12.75">
      <c r="A340" s="59"/>
      <c r="B340" s="59"/>
      <c r="C340" s="59"/>
      <c r="D340" s="59"/>
      <c r="E340" s="59"/>
      <c r="F340" s="59"/>
    </row>
    <row r="341" spans="1:6" ht="12.75">
      <c r="A341" s="59"/>
      <c r="B341" s="59"/>
      <c r="C341" s="59"/>
      <c r="D341" s="59"/>
      <c r="E341" s="59"/>
      <c r="F341" s="59"/>
    </row>
    <row r="342" spans="1:6" ht="12.75">
      <c r="A342" s="59"/>
      <c r="B342" s="59"/>
      <c r="C342" s="59"/>
      <c r="D342" s="59"/>
      <c r="E342" s="59"/>
      <c r="F342" s="59"/>
    </row>
    <row r="343" spans="1:6" ht="12.75">
      <c r="A343" s="59"/>
      <c r="B343" s="59"/>
      <c r="C343" s="59"/>
      <c r="D343" s="59"/>
      <c r="E343" s="59"/>
      <c r="F343" s="59"/>
    </row>
    <row r="344" spans="1:6" ht="12.75">
      <c r="A344" s="59"/>
      <c r="B344" s="59"/>
      <c r="C344" s="59"/>
      <c r="D344" s="59"/>
      <c r="E344" s="59"/>
      <c r="F344" s="59"/>
    </row>
    <row r="345" spans="1:6" ht="12.75">
      <c r="A345" s="59"/>
      <c r="B345" s="59"/>
      <c r="C345" s="59"/>
      <c r="D345" s="59"/>
      <c r="E345" s="59"/>
      <c r="F345" s="59"/>
    </row>
    <row r="346" spans="1:6" ht="12.75">
      <c r="A346" s="59"/>
      <c r="B346" s="59"/>
      <c r="C346" s="59"/>
      <c r="D346" s="59"/>
      <c r="E346" s="59"/>
      <c r="F346" s="59"/>
    </row>
    <row r="347" spans="1:6" ht="12.75">
      <c r="A347" s="59"/>
      <c r="B347" s="59"/>
      <c r="C347" s="59"/>
      <c r="D347" s="59"/>
      <c r="E347" s="59"/>
      <c r="F347" s="59"/>
    </row>
    <row r="348" spans="1:6" ht="12.75">
      <c r="A348" s="59"/>
      <c r="B348" s="59"/>
      <c r="C348" s="59"/>
      <c r="D348" s="59"/>
      <c r="E348" s="59"/>
      <c r="F348" s="59"/>
    </row>
    <row r="349" spans="1:6" ht="12.75">
      <c r="A349" s="59"/>
      <c r="B349" s="59"/>
      <c r="C349" s="59"/>
      <c r="D349" s="59"/>
      <c r="E349" s="59"/>
      <c r="F349" s="59"/>
    </row>
    <row r="350" spans="1:6" ht="12.75">
      <c r="A350" s="59"/>
      <c r="B350" s="59"/>
      <c r="C350" s="59"/>
      <c r="D350" s="59"/>
      <c r="E350" s="59"/>
      <c r="F350" s="59"/>
    </row>
    <row r="351" spans="1:6" ht="12.75">
      <c r="A351" s="59"/>
      <c r="B351" s="59"/>
      <c r="C351" s="59"/>
      <c r="D351" s="59"/>
      <c r="E351" s="59"/>
      <c r="F351" s="59"/>
    </row>
    <row r="352" spans="1:6" ht="12.75">
      <c r="A352" s="59"/>
      <c r="B352" s="59"/>
      <c r="C352" s="59"/>
      <c r="D352" s="59"/>
      <c r="E352" s="59"/>
      <c r="F352" s="59"/>
    </row>
    <row r="353" spans="1:6" ht="12.75">
      <c r="A353" s="59"/>
      <c r="B353" s="59"/>
      <c r="C353" s="59"/>
      <c r="D353" s="59"/>
      <c r="E353" s="59"/>
      <c r="F353" s="59"/>
    </row>
    <row r="354" spans="1:6" ht="12.75">
      <c r="A354" s="59"/>
      <c r="B354" s="59"/>
      <c r="C354" s="59"/>
      <c r="D354" s="59"/>
      <c r="E354" s="59"/>
      <c r="F354" s="59"/>
    </row>
    <row r="355" spans="1:6" ht="12.75">
      <c r="A355" s="59"/>
      <c r="B355" s="59"/>
      <c r="C355" s="59"/>
      <c r="D355" s="59"/>
      <c r="E355" s="59"/>
      <c r="F355" s="59"/>
    </row>
    <row r="356" spans="1:6" ht="12.75">
      <c r="A356" s="59"/>
      <c r="B356" s="59"/>
      <c r="C356" s="59"/>
      <c r="D356" s="59"/>
      <c r="E356" s="59"/>
      <c r="F356" s="59"/>
    </row>
    <row r="357" spans="1:6" ht="12.75">
      <c r="A357" s="59"/>
      <c r="B357" s="59"/>
      <c r="C357" s="59"/>
      <c r="D357" s="59"/>
      <c r="E357" s="59"/>
      <c r="F357" s="59"/>
    </row>
    <row r="358" spans="1:6" ht="12.75">
      <c r="A358" s="59"/>
      <c r="B358" s="59"/>
      <c r="C358" s="59"/>
      <c r="D358" s="59"/>
      <c r="E358" s="59"/>
      <c r="F358" s="59"/>
    </row>
    <row r="359" spans="1:6" ht="12.75">
      <c r="A359" s="59"/>
      <c r="B359" s="59"/>
      <c r="C359" s="59"/>
      <c r="D359" s="59"/>
      <c r="E359" s="59"/>
      <c r="F359" s="59"/>
    </row>
    <row r="360" spans="1:6" ht="12.75">
      <c r="A360" s="59"/>
      <c r="B360" s="59"/>
      <c r="C360" s="59"/>
      <c r="D360" s="59"/>
      <c r="E360" s="59"/>
      <c r="F360" s="59"/>
    </row>
    <row r="361" spans="1:6" ht="12.75">
      <c r="A361" s="59"/>
      <c r="B361" s="59"/>
      <c r="C361" s="59"/>
      <c r="D361" s="59"/>
      <c r="E361" s="59"/>
      <c r="F361" s="59"/>
    </row>
    <row r="362" spans="1:6" ht="12.75">
      <c r="A362" s="59"/>
      <c r="B362" s="59"/>
      <c r="C362" s="59"/>
      <c r="D362" s="59"/>
      <c r="E362" s="59"/>
      <c r="F362" s="59"/>
    </row>
    <row r="363" spans="1:6" ht="12.75">
      <c r="A363" s="59"/>
      <c r="B363" s="59"/>
      <c r="C363" s="59"/>
      <c r="D363" s="59"/>
      <c r="E363" s="59"/>
      <c r="F363" s="59"/>
    </row>
    <row r="364" spans="1:6" ht="12.75">
      <c r="A364" s="59"/>
      <c r="B364" s="59"/>
      <c r="C364" s="59"/>
      <c r="D364" s="59"/>
      <c r="E364" s="59"/>
      <c r="F364" s="59"/>
    </row>
    <row r="365" spans="1:6" ht="12.75">
      <c r="A365" s="59"/>
      <c r="B365" s="59"/>
      <c r="C365" s="59"/>
      <c r="D365" s="59"/>
      <c r="E365" s="59"/>
      <c r="F365" s="59"/>
    </row>
    <row r="366" spans="1:6" ht="12.75">
      <c r="A366" s="59"/>
      <c r="B366" s="59"/>
      <c r="C366" s="59"/>
      <c r="D366" s="59"/>
      <c r="E366" s="59"/>
      <c r="F366" s="59"/>
    </row>
    <row r="367" spans="1:6" ht="12.75">
      <c r="A367" s="59"/>
      <c r="B367" s="59"/>
      <c r="C367" s="59"/>
      <c r="D367" s="59"/>
      <c r="E367" s="59"/>
      <c r="F367" s="59"/>
    </row>
    <row r="368" spans="1:6" ht="12.75">
      <c r="A368" s="59"/>
      <c r="B368" s="59"/>
      <c r="C368" s="59"/>
      <c r="D368" s="59"/>
      <c r="E368" s="59"/>
      <c r="F368" s="59"/>
    </row>
    <row r="369" spans="1:6" ht="12.75">
      <c r="A369" s="59"/>
      <c r="B369" s="59"/>
      <c r="C369" s="59"/>
      <c r="D369" s="59"/>
      <c r="E369" s="59"/>
      <c r="F369" s="59"/>
    </row>
    <row r="370" spans="1:6" ht="12.75">
      <c r="A370" s="59"/>
      <c r="B370" s="59"/>
      <c r="C370" s="59"/>
      <c r="D370" s="59"/>
      <c r="E370" s="59"/>
      <c r="F370" s="59"/>
    </row>
    <row r="371" spans="1:6" ht="12.75">
      <c r="A371" s="59"/>
      <c r="B371" s="59"/>
      <c r="C371" s="59"/>
      <c r="D371" s="59"/>
      <c r="E371" s="59"/>
      <c r="F371" s="59"/>
    </row>
    <row r="372" spans="1:6" ht="12.75">
      <c r="A372" s="59"/>
      <c r="B372" s="59"/>
      <c r="C372" s="59"/>
      <c r="D372" s="59"/>
      <c r="E372" s="59"/>
      <c r="F372" s="59"/>
    </row>
    <row r="373" spans="1:6" ht="12.75">
      <c r="A373" s="59"/>
      <c r="B373" s="59"/>
      <c r="C373" s="59"/>
      <c r="D373" s="59"/>
      <c r="E373" s="59"/>
      <c r="F373" s="59"/>
    </row>
    <row r="374" spans="1:6" ht="12.75">
      <c r="A374" s="59"/>
      <c r="B374" s="59"/>
      <c r="C374" s="59"/>
      <c r="D374" s="59"/>
      <c r="E374" s="59"/>
      <c r="F374" s="59"/>
    </row>
    <row r="375" spans="1:6" ht="12.75">
      <c r="A375" s="59"/>
      <c r="B375" s="59"/>
      <c r="C375" s="59"/>
      <c r="D375" s="59"/>
      <c r="E375" s="59"/>
      <c r="F375" s="59"/>
    </row>
    <row r="376" spans="1:6" ht="12.75">
      <c r="A376" s="59"/>
      <c r="B376" s="59"/>
      <c r="C376" s="59"/>
      <c r="D376" s="59"/>
      <c r="E376" s="59"/>
      <c r="F376" s="59"/>
    </row>
    <row r="377" spans="1:6" ht="12.75">
      <c r="A377" s="59"/>
      <c r="B377" s="59"/>
      <c r="C377" s="59"/>
      <c r="D377" s="59"/>
      <c r="E377" s="59"/>
      <c r="F377" s="59"/>
    </row>
    <row r="378" spans="1:6" ht="12.75">
      <c r="A378" s="59"/>
      <c r="B378" s="59"/>
      <c r="C378" s="59"/>
      <c r="D378" s="59"/>
      <c r="E378" s="59"/>
      <c r="F378" s="59"/>
    </row>
    <row r="379" spans="1:6" ht="12.75">
      <c r="A379" s="59"/>
      <c r="B379" s="59"/>
      <c r="C379" s="59"/>
      <c r="D379" s="59"/>
      <c r="E379" s="59"/>
      <c r="F379" s="59"/>
    </row>
    <row r="380" spans="1:6" ht="12.75">
      <c r="A380" s="59"/>
      <c r="B380" s="59"/>
      <c r="C380" s="59"/>
      <c r="D380" s="59"/>
      <c r="E380" s="59"/>
      <c r="F380" s="59"/>
    </row>
    <row r="381" spans="1:6" ht="12.75">
      <c r="A381" s="59"/>
      <c r="B381" s="59"/>
      <c r="C381" s="59"/>
      <c r="D381" s="59"/>
      <c r="E381" s="59"/>
      <c r="F381" s="59"/>
    </row>
    <row r="382" spans="1:6" ht="12.75">
      <c r="A382" s="59"/>
      <c r="B382" s="59"/>
      <c r="C382" s="59"/>
      <c r="D382" s="59"/>
      <c r="E382" s="59"/>
      <c r="F382" s="59"/>
    </row>
    <row r="383" spans="1:6" ht="12.75">
      <c r="A383" s="59"/>
      <c r="B383" s="59"/>
      <c r="C383" s="59"/>
      <c r="D383" s="59"/>
      <c r="E383" s="59"/>
      <c r="F383" s="59"/>
    </row>
    <row r="384" spans="1:6" ht="12.75">
      <c r="A384" s="59"/>
      <c r="B384" s="59"/>
      <c r="C384" s="59"/>
      <c r="D384" s="59"/>
      <c r="E384" s="59"/>
      <c r="F384" s="59"/>
    </row>
    <row r="385" spans="1:6" ht="12.75">
      <c r="A385" s="59"/>
      <c r="B385" s="59"/>
      <c r="C385" s="59"/>
      <c r="D385" s="59"/>
      <c r="E385" s="59"/>
      <c r="F385" s="59"/>
    </row>
    <row r="386" spans="1:6" ht="12.75">
      <c r="A386" s="59"/>
      <c r="B386" s="59"/>
      <c r="C386" s="59"/>
      <c r="D386" s="59"/>
      <c r="E386" s="59"/>
      <c r="F386" s="59"/>
    </row>
    <row r="387" spans="1:6" ht="12.75">
      <c r="A387" s="59"/>
      <c r="B387" s="59"/>
      <c r="C387" s="59"/>
      <c r="D387" s="59"/>
      <c r="E387" s="59"/>
      <c r="F387" s="59"/>
    </row>
    <row r="388" spans="1:6" ht="12.75">
      <c r="A388" s="59"/>
      <c r="B388" s="59"/>
      <c r="C388" s="59"/>
      <c r="D388" s="59"/>
      <c r="E388" s="59"/>
      <c r="F388" s="59"/>
    </row>
    <row r="389" spans="1:6" ht="12.75">
      <c r="A389" s="59"/>
      <c r="B389" s="59"/>
      <c r="C389" s="59"/>
      <c r="D389" s="59"/>
      <c r="E389" s="59"/>
      <c r="F389" s="59"/>
    </row>
    <row r="390" spans="1:6" ht="12.75">
      <c r="A390" s="59"/>
      <c r="B390" s="59"/>
      <c r="C390" s="59"/>
      <c r="D390" s="59"/>
      <c r="E390" s="59"/>
      <c r="F390" s="59"/>
    </row>
    <row r="391" spans="1:6" ht="12.75">
      <c r="A391" s="59"/>
      <c r="B391" s="59"/>
      <c r="C391" s="59"/>
      <c r="D391" s="59"/>
      <c r="E391" s="59"/>
      <c r="F391" s="59"/>
    </row>
    <row r="392" spans="1:6" ht="12.75">
      <c r="A392" s="59"/>
      <c r="B392" s="59"/>
      <c r="C392" s="59"/>
      <c r="D392" s="59"/>
      <c r="E392" s="59"/>
      <c r="F392" s="59"/>
    </row>
    <row r="393" spans="1:6" ht="12.75">
      <c r="A393" s="59"/>
      <c r="B393" s="59"/>
      <c r="C393" s="59"/>
      <c r="D393" s="59"/>
      <c r="E393" s="59"/>
      <c r="F393" s="59"/>
    </row>
    <row r="394" spans="1:6" ht="12.75">
      <c r="A394" s="59"/>
      <c r="B394" s="59"/>
      <c r="C394" s="59"/>
      <c r="D394" s="59"/>
      <c r="E394" s="59"/>
      <c r="F394" s="59"/>
    </row>
    <row r="395" spans="1:6" ht="12.75">
      <c r="A395" s="59"/>
      <c r="B395" s="59"/>
      <c r="C395" s="59"/>
      <c r="D395" s="59"/>
      <c r="E395" s="59"/>
      <c r="F395" s="59"/>
    </row>
    <row r="396" spans="1:6" ht="12.75">
      <c r="A396" s="59"/>
      <c r="B396" s="59"/>
      <c r="C396" s="59"/>
      <c r="D396" s="59"/>
      <c r="E396" s="59"/>
      <c r="F396" s="59"/>
    </row>
    <row r="397" spans="1:6" ht="12.75">
      <c r="A397" s="59"/>
      <c r="B397" s="59"/>
      <c r="C397" s="59"/>
      <c r="D397" s="59"/>
      <c r="E397" s="59"/>
      <c r="F397" s="59"/>
    </row>
    <row r="398" spans="1:6" ht="12.75">
      <c r="A398" s="59"/>
      <c r="B398" s="59"/>
      <c r="C398" s="59"/>
      <c r="D398" s="59"/>
      <c r="E398" s="59"/>
      <c r="F398" s="59"/>
    </row>
    <row r="399" spans="1:6" ht="12.75">
      <c r="A399" s="59"/>
      <c r="B399" s="59"/>
      <c r="C399" s="59"/>
      <c r="D399" s="59"/>
      <c r="E399" s="59"/>
      <c r="F399" s="59"/>
    </row>
    <row r="400" spans="1:6" ht="12.75">
      <c r="A400" s="59"/>
      <c r="B400" s="59"/>
      <c r="C400" s="59"/>
      <c r="D400" s="59"/>
      <c r="E400" s="59"/>
      <c r="F400" s="59"/>
    </row>
    <row r="401" spans="1:6" ht="12.75">
      <c r="A401" s="59"/>
      <c r="B401" s="59"/>
      <c r="C401" s="59"/>
      <c r="D401" s="59"/>
      <c r="E401" s="59"/>
      <c r="F401" s="59"/>
    </row>
    <row r="402" spans="1:6" ht="12.75">
      <c r="A402" s="59"/>
      <c r="B402" s="59"/>
      <c r="C402" s="59"/>
      <c r="D402" s="59"/>
      <c r="E402" s="59"/>
      <c r="F402" s="59"/>
    </row>
  </sheetData>
  <sheetProtection/>
  <mergeCells count="15">
    <mergeCell ref="A11:A13"/>
    <mergeCell ref="G11:H12"/>
    <mergeCell ref="I11:N11"/>
    <mergeCell ref="C11:F13"/>
    <mergeCell ref="A2:H2"/>
    <mergeCell ref="H13:N13"/>
    <mergeCell ref="I2:P2"/>
    <mergeCell ref="D17:E17"/>
    <mergeCell ref="P11:P13"/>
    <mergeCell ref="E5:H5"/>
    <mergeCell ref="E7:H7"/>
    <mergeCell ref="G9:H9"/>
    <mergeCell ref="I5:N5"/>
    <mergeCell ref="I7:N7"/>
    <mergeCell ref="N12:O12"/>
  </mergeCells>
  <printOptions/>
  <pageMargins left="0.3937007874015748" right="0.3937007874015748" top="0.1968503937007874" bottom="0" header="0.5118110236220472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402"/>
  <sheetViews>
    <sheetView zoomScalePageLayoutView="0" workbookViewId="0" topLeftCell="A1">
      <selection activeCell="I114" sqref="I114"/>
    </sheetView>
  </sheetViews>
  <sheetFormatPr defaultColWidth="10.88671875" defaultRowHeight="15"/>
  <cols>
    <col min="1" max="1" width="2.3359375" style="58" customWidth="1"/>
    <col min="2" max="3" width="0.3359375" style="58" customWidth="1"/>
    <col min="4" max="4" width="0.78125" style="58" customWidth="1"/>
    <col min="5" max="5" width="54.6640625" style="58" customWidth="1"/>
    <col min="6" max="6" width="0.55078125" style="58" customWidth="1"/>
    <col min="7" max="7" width="12.77734375" style="58" customWidth="1"/>
    <col min="8" max="8" width="7.77734375" style="224" customWidth="1"/>
    <col min="9" max="14" width="12.77734375" style="58" customWidth="1"/>
    <col min="15" max="15" width="0.3359375" style="58" customWidth="1"/>
    <col min="16" max="16" width="2.3359375" style="60" customWidth="1"/>
    <col min="17" max="17" width="10.88671875" style="58" customWidth="1"/>
    <col min="18" max="18" width="10.88671875" style="59" customWidth="1"/>
    <col min="19" max="16384" width="10.88671875" style="58" customWidth="1"/>
  </cols>
  <sheetData>
    <row r="1" ht="9" customHeight="1"/>
    <row r="2" spans="1:16" s="162" customFormat="1" ht="10.5" customHeight="1">
      <c r="A2" s="392">
        <v>34</v>
      </c>
      <c r="B2" s="392"/>
      <c r="C2" s="392"/>
      <c r="D2" s="392"/>
      <c r="E2" s="392"/>
      <c r="F2" s="392"/>
      <c r="G2" s="392"/>
      <c r="H2" s="392"/>
      <c r="I2" s="392">
        <v>35</v>
      </c>
      <c r="J2" s="392"/>
      <c r="K2" s="392"/>
      <c r="L2" s="392"/>
      <c r="M2" s="392"/>
      <c r="N2" s="392"/>
      <c r="O2" s="392"/>
      <c r="P2" s="392"/>
    </row>
    <row r="3" ht="9" customHeight="1"/>
    <row r="4" ht="9" customHeight="1"/>
    <row r="5" spans="5:17" ht="10.5" customHeight="1">
      <c r="E5" s="381" t="s">
        <v>0</v>
      </c>
      <c r="F5" s="381"/>
      <c r="G5" s="381"/>
      <c r="H5" s="381"/>
      <c r="I5" s="375" t="s">
        <v>1</v>
      </c>
      <c r="J5" s="375"/>
      <c r="K5" s="375"/>
      <c r="L5" s="375"/>
      <c r="M5" s="375"/>
      <c r="N5" s="375"/>
      <c r="O5" s="7"/>
      <c r="P5" s="94"/>
      <c r="Q5" s="94"/>
    </row>
    <row r="6" spans="5:17" ht="1.5" customHeight="1">
      <c r="E6" s="96"/>
      <c r="F6" s="96"/>
      <c r="I6" s="9"/>
      <c r="J6" s="9"/>
      <c r="K6" s="9"/>
      <c r="L6" s="9"/>
      <c r="M6" s="9"/>
      <c r="N6" s="9"/>
      <c r="O6" s="9"/>
      <c r="P6" s="8"/>
      <c r="Q6" s="8"/>
    </row>
    <row r="7" spans="5:17" ht="10.5" customHeight="1">
      <c r="E7" s="459" t="s">
        <v>245</v>
      </c>
      <c r="F7" s="381"/>
      <c r="G7" s="381"/>
      <c r="H7" s="381"/>
      <c r="I7" s="375" t="s">
        <v>232</v>
      </c>
      <c r="J7" s="375"/>
      <c r="K7" s="375"/>
      <c r="L7" s="375"/>
      <c r="M7" s="375"/>
      <c r="N7" s="375"/>
      <c r="O7" s="7"/>
      <c r="P7" s="94"/>
      <c r="Q7" s="94"/>
    </row>
    <row r="8" spans="5:6" ht="1.5" customHeight="1">
      <c r="E8" s="96"/>
      <c r="F8" s="96"/>
    </row>
    <row r="9" spans="5:9" ht="10.5" customHeight="1">
      <c r="E9" s="217"/>
      <c r="F9" s="217"/>
      <c r="G9" s="487" t="s">
        <v>241</v>
      </c>
      <c r="H9" s="487"/>
      <c r="I9" s="96" t="s">
        <v>240</v>
      </c>
    </row>
    <row r="10" ht="9" customHeight="1"/>
    <row r="11" spans="1:16" ht="12" customHeight="1">
      <c r="A11" s="366" t="s">
        <v>4</v>
      </c>
      <c r="B11" s="93"/>
      <c r="C11" s="382" t="s">
        <v>117</v>
      </c>
      <c r="D11" s="383"/>
      <c r="E11" s="383"/>
      <c r="F11" s="383"/>
      <c r="G11" s="382" t="s">
        <v>6</v>
      </c>
      <c r="H11" s="383"/>
      <c r="I11" s="398" t="s">
        <v>232</v>
      </c>
      <c r="J11" s="398"/>
      <c r="K11" s="398"/>
      <c r="L11" s="398"/>
      <c r="M11" s="398"/>
      <c r="N11" s="383"/>
      <c r="O11" s="223"/>
      <c r="P11" s="484" t="s">
        <v>4</v>
      </c>
    </row>
    <row r="12" spans="1:16" ht="14.25" customHeight="1">
      <c r="A12" s="368"/>
      <c r="B12" s="91"/>
      <c r="C12" s="384"/>
      <c r="D12" s="385"/>
      <c r="E12" s="385"/>
      <c r="F12" s="385"/>
      <c r="G12" s="386"/>
      <c r="H12" s="387"/>
      <c r="I12" s="92">
        <v>50</v>
      </c>
      <c r="J12" s="92">
        <v>60</v>
      </c>
      <c r="K12" s="92" t="s">
        <v>229</v>
      </c>
      <c r="L12" s="92" t="s">
        <v>228</v>
      </c>
      <c r="M12" s="92" t="s">
        <v>227</v>
      </c>
      <c r="N12" s="397" t="s">
        <v>226</v>
      </c>
      <c r="O12" s="488"/>
      <c r="P12" s="485"/>
    </row>
    <row r="13" spans="1:16" ht="12" customHeight="1">
      <c r="A13" s="370"/>
      <c r="B13" s="90"/>
      <c r="C13" s="386"/>
      <c r="D13" s="387"/>
      <c r="E13" s="387"/>
      <c r="F13" s="387"/>
      <c r="G13" s="216" t="s">
        <v>238</v>
      </c>
      <c r="H13" s="489" t="s">
        <v>239</v>
      </c>
      <c r="I13" s="490"/>
      <c r="J13" s="490"/>
      <c r="K13" s="490"/>
      <c r="L13" s="490"/>
      <c r="M13" s="490"/>
      <c r="N13" s="490"/>
      <c r="O13" s="222"/>
      <c r="P13" s="486"/>
    </row>
    <row r="14" ht="9" customHeight="1"/>
    <row r="15" spans="8:9" ht="9.75" customHeight="1">
      <c r="H15" s="230" t="s">
        <v>220</v>
      </c>
      <c r="I15" s="133" t="s">
        <v>217</v>
      </c>
    </row>
    <row r="16" ht="7.5" customHeight="1">
      <c r="H16" s="229"/>
    </row>
    <row r="17" spans="1:16" ht="9.75" customHeight="1">
      <c r="A17" s="59"/>
      <c r="B17" s="59"/>
      <c r="C17" s="81"/>
      <c r="D17" s="377" t="s">
        <v>101</v>
      </c>
      <c r="E17" s="377"/>
      <c r="F17" s="88"/>
      <c r="G17" s="81"/>
      <c r="H17" s="229"/>
      <c r="I17" s="59"/>
      <c r="J17" s="59"/>
      <c r="K17" s="59"/>
      <c r="L17" s="59"/>
      <c r="M17" s="59"/>
      <c r="N17" s="59"/>
      <c r="O17" s="59"/>
      <c r="P17" s="86"/>
    </row>
    <row r="18" spans="1:16" ht="0.75" customHeight="1">
      <c r="A18" s="59"/>
      <c r="B18" s="59"/>
      <c r="C18" s="81"/>
      <c r="D18" s="80"/>
      <c r="E18" s="80"/>
      <c r="F18" s="80"/>
      <c r="G18" s="81"/>
      <c r="H18" s="229"/>
      <c r="I18" s="59"/>
      <c r="J18" s="59"/>
      <c r="K18" s="59"/>
      <c r="L18" s="59"/>
      <c r="M18" s="59"/>
      <c r="N18" s="59"/>
      <c r="O18" s="59"/>
      <c r="P18" s="86"/>
    </row>
    <row r="19" spans="1:18" s="69" customFormat="1" ht="8.25" customHeight="1">
      <c r="A19" s="69">
        <v>1</v>
      </c>
      <c r="C19" s="75"/>
      <c r="E19" s="74" t="s">
        <v>98</v>
      </c>
      <c r="F19" s="74"/>
      <c r="G19" s="73">
        <v>369</v>
      </c>
      <c r="H19" s="205">
        <v>0.1</v>
      </c>
      <c r="I19" s="71">
        <v>136</v>
      </c>
      <c r="J19" s="71">
        <v>63</v>
      </c>
      <c r="K19" s="71">
        <v>58</v>
      </c>
      <c r="L19" s="71">
        <v>47</v>
      </c>
      <c r="M19" s="71">
        <v>18</v>
      </c>
      <c r="N19" s="71">
        <v>47</v>
      </c>
      <c r="P19" s="70">
        <v>1</v>
      </c>
      <c r="R19" s="204"/>
    </row>
    <row r="20" spans="1:18" s="69" customFormat="1" ht="8.25" customHeight="1">
      <c r="A20" s="69">
        <v>2</v>
      </c>
      <c r="C20" s="75"/>
      <c r="E20" s="74" t="s">
        <v>97</v>
      </c>
      <c r="F20" s="74"/>
      <c r="G20" s="73">
        <v>943</v>
      </c>
      <c r="H20" s="205">
        <v>0.2</v>
      </c>
      <c r="I20" s="71">
        <v>112</v>
      </c>
      <c r="J20" s="71">
        <v>82</v>
      </c>
      <c r="K20" s="71">
        <v>134</v>
      </c>
      <c r="L20" s="71">
        <v>165</v>
      </c>
      <c r="M20" s="71">
        <v>106</v>
      </c>
      <c r="N20" s="71">
        <v>344</v>
      </c>
      <c r="P20" s="70">
        <v>2</v>
      </c>
      <c r="R20" s="204"/>
    </row>
    <row r="21" spans="1:18" s="69" customFormat="1" ht="8.25" customHeight="1">
      <c r="A21" s="69">
        <v>3</v>
      </c>
      <c r="C21" s="75"/>
      <c r="E21" s="74" t="s">
        <v>96</v>
      </c>
      <c r="F21" s="74"/>
      <c r="G21" s="73">
        <v>71</v>
      </c>
      <c r="H21" s="205">
        <v>0</v>
      </c>
      <c r="I21" s="71">
        <v>18</v>
      </c>
      <c r="J21" s="71">
        <v>12</v>
      </c>
      <c r="K21" s="71">
        <v>7</v>
      </c>
      <c r="L21" s="71">
        <v>6</v>
      </c>
      <c r="M21" s="71">
        <v>6</v>
      </c>
      <c r="N21" s="71">
        <v>22</v>
      </c>
      <c r="P21" s="70">
        <v>3</v>
      </c>
      <c r="R21" s="204"/>
    </row>
    <row r="22" spans="1:18" s="69" customFormat="1" ht="8.25" customHeight="1">
      <c r="A22" s="69">
        <v>4</v>
      </c>
      <c r="C22" s="75"/>
      <c r="E22" s="74" t="s">
        <v>95</v>
      </c>
      <c r="F22" s="74"/>
      <c r="G22" s="73">
        <v>161</v>
      </c>
      <c r="H22" s="205">
        <v>0</v>
      </c>
      <c r="I22" s="71">
        <v>16</v>
      </c>
      <c r="J22" s="71">
        <v>12</v>
      </c>
      <c r="K22" s="71">
        <v>7</v>
      </c>
      <c r="L22" s="71">
        <v>28</v>
      </c>
      <c r="M22" s="71">
        <v>10</v>
      </c>
      <c r="N22" s="71">
        <v>88</v>
      </c>
      <c r="P22" s="70">
        <v>4</v>
      </c>
      <c r="R22" s="204"/>
    </row>
    <row r="23" spans="1:18" s="69" customFormat="1" ht="8.25" customHeight="1">
      <c r="A23" s="69">
        <v>5</v>
      </c>
      <c r="C23" s="75"/>
      <c r="E23" s="74" t="s">
        <v>94</v>
      </c>
      <c r="F23" s="74"/>
      <c r="G23" s="73">
        <v>55</v>
      </c>
      <c r="H23" s="205">
        <v>0</v>
      </c>
      <c r="I23" s="71">
        <v>14</v>
      </c>
      <c r="J23" s="71">
        <v>10</v>
      </c>
      <c r="K23" s="71">
        <v>8</v>
      </c>
      <c r="L23" s="71">
        <v>8</v>
      </c>
      <c r="M23" s="71">
        <v>1</v>
      </c>
      <c r="N23" s="71">
        <v>14</v>
      </c>
      <c r="P23" s="70">
        <v>5</v>
      </c>
      <c r="R23" s="204"/>
    </row>
    <row r="24" spans="1:18" s="69" customFormat="1" ht="8.25" customHeight="1">
      <c r="A24" s="69">
        <v>6</v>
      </c>
      <c r="C24" s="75"/>
      <c r="E24" s="74" t="s">
        <v>100</v>
      </c>
      <c r="F24" s="74"/>
      <c r="G24" s="73">
        <v>51</v>
      </c>
      <c r="H24" s="205">
        <v>0</v>
      </c>
      <c r="I24" s="71">
        <v>23</v>
      </c>
      <c r="J24" s="71">
        <v>1</v>
      </c>
      <c r="K24" s="71">
        <v>5</v>
      </c>
      <c r="L24" s="71">
        <v>4</v>
      </c>
      <c r="M24" s="71">
        <v>3</v>
      </c>
      <c r="N24" s="71">
        <v>15</v>
      </c>
      <c r="P24" s="70">
        <v>6</v>
      </c>
      <c r="R24" s="204"/>
    </row>
    <row r="25" spans="1:18" s="61" customFormat="1" ht="8.25" customHeight="1">
      <c r="A25" s="61">
        <v>7</v>
      </c>
      <c r="C25" s="67"/>
      <c r="E25" s="66" t="s">
        <v>22</v>
      </c>
      <c r="F25" s="66"/>
      <c r="G25" s="68">
        <v>1650</v>
      </c>
      <c r="H25" s="202">
        <v>0.3</v>
      </c>
      <c r="I25" s="63">
        <v>319</v>
      </c>
      <c r="J25" s="63">
        <v>180</v>
      </c>
      <c r="K25" s="63">
        <v>219</v>
      </c>
      <c r="L25" s="63">
        <v>258</v>
      </c>
      <c r="M25" s="63">
        <v>144</v>
      </c>
      <c r="N25" s="63">
        <v>530</v>
      </c>
      <c r="P25" s="62">
        <v>7</v>
      </c>
      <c r="R25" s="201"/>
    </row>
    <row r="26" spans="1:18" ht="9.75" customHeight="1">
      <c r="A26" s="80"/>
      <c r="B26" s="59"/>
      <c r="C26" s="81"/>
      <c r="D26" s="83" t="s">
        <v>99</v>
      </c>
      <c r="E26" s="82"/>
      <c r="F26" s="82"/>
      <c r="G26" s="79"/>
      <c r="H26" s="207"/>
      <c r="I26" s="77"/>
      <c r="J26" s="77"/>
      <c r="K26" s="77"/>
      <c r="L26" s="77"/>
      <c r="M26" s="77"/>
      <c r="N26" s="77"/>
      <c r="O26" s="80"/>
      <c r="P26" s="76"/>
      <c r="R26" s="206"/>
    </row>
    <row r="27" spans="1:18" ht="0.75" customHeight="1">
      <c r="A27" s="80"/>
      <c r="B27" s="59"/>
      <c r="C27" s="81"/>
      <c r="D27" s="80"/>
      <c r="E27" s="80"/>
      <c r="F27" s="80"/>
      <c r="G27" s="79">
        <v>0</v>
      </c>
      <c r="H27" s="207"/>
      <c r="I27" s="77"/>
      <c r="J27" s="77"/>
      <c r="K27" s="77"/>
      <c r="L27" s="77"/>
      <c r="M27" s="77"/>
      <c r="N27" s="77"/>
      <c r="O27" s="80"/>
      <c r="P27" s="76"/>
      <c r="R27" s="206"/>
    </row>
    <row r="28" spans="1:18" s="69" customFormat="1" ht="8.25" customHeight="1">
      <c r="A28" s="69">
        <v>8</v>
      </c>
      <c r="C28" s="75"/>
      <c r="E28" s="74" t="s">
        <v>98</v>
      </c>
      <c r="F28" s="74"/>
      <c r="G28" s="73">
        <v>3129</v>
      </c>
      <c r="H28" s="205">
        <v>0.6</v>
      </c>
      <c r="I28" s="71">
        <v>1512</v>
      </c>
      <c r="J28" s="71">
        <v>628</v>
      </c>
      <c r="K28" s="71">
        <v>344</v>
      </c>
      <c r="L28" s="71">
        <v>283</v>
      </c>
      <c r="M28" s="71">
        <v>98</v>
      </c>
      <c r="N28" s="71">
        <v>264</v>
      </c>
      <c r="P28" s="70">
        <v>8</v>
      </c>
      <c r="R28" s="204"/>
    </row>
    <row r="29" spans="1:18" s="69" customFormat="1" ht="8.25" customHeight="1">
      <c r="A29" s="69">
        <v>9</v>
      </c>
      <c r="C29" s="75"/>
      <c r="E29" s="74" t="s">
        <v>97</v>
      </c>
      <c r="F29" s="74"/>
      <c r="G29" s="73">
        <v>13280</v>
      </c>
      <c r="H29" s="205">
        <v>2.5</v>
      </c>
      <c r="I29" s="71">
        <v>5177</v>
      </c>
      <c r="J29" s="71">
        <v>2908</v>
      </c>
      <c r="K29" s="71">
        <v>1700</v>
      </c>
      <c r="L29" s="71">
        <v>1382</v>
      </c>
      <c r="M29" s="71">
        <v>691</v>
      </c>
      <c r="N29" s="71">
        <v>1422</v>
      </c>
      <c r="P29" s="70">
        <v>9</v>
      </c>
      <c r="R29" s="204"/>
    </row>
    <row r="30" spans="1:18" s="69" customFormat="1" ht="8.25" customHeight="1">
      <c r="A30" s="69">
        <v>10</v>
      </c>
      <c r="C30" s="75"/>
      <c r="E30" s="74" t="s">
        <v>96</v>
      </c>
      <c r="F30" s="74"/>
      <c r="G30" s="73">
        <v>1831</v>
      </c>
      <c r="H30" s="205">
        <v>0.3</v>
      </c>
      <c r="I30" s="71">
        <v>850</v>
      </c>
      <c r="J30" s="71">
        <v>376</v>
      </c>
      <c r="K30" s="71">
        <v>188</v>
      </c>
      <c r="L30" s="71">
        <v>145</v>
      </c>
      <c r="M30" s="71">
        <v>73</v>
      </c>
      <c r="N30" s="71">
        <v>199</v>
      </c>
      <c r="P30" s="70">
        <v>10</v>
      </c>
      <c r="R30" s="204"/>
    </row>
    <row r="31" spans="1:18" s="69" customFormat="1" ht="8.25" customHeight="1">
      <c r="A31" s="69">
        <v>11</v>
      </c>
      <c r="C31" s="75"/>
      <c r="E31" s="74" t="s">
        <v>95</v>
      </c>
      <c r="F31" s="74"/>
      <c r="G31" s="73">
        <v>59710</v>
      </c>
      <c r="H31" s="205">
        <v>11.2</v>
      </c>
      <c r="I31" s="71">
        <v>16488</v>
      </c>
      <c r="J31" s="71">
        <v>12472</v>
      </c>
      <c r="K31" s="71">
        <v>8906</v>
      </c>
      <c r="L31" s="71">
        <v>7405</v>
      </c>
      <c r="M31" s="71">
        <v>4150</v>
      </c>
      <c r="N31" s="71">
        <v>10289</v>
      </c>
      <c r="P31" s="70">
        <v>11</v>
      </c>
      <c r="R31" s="204"/>
    </row>
    <row r="32" spans="1:18" s="69" customFormat="1" ht="8.25" customHeight="1">
      <c r="A32" s="69">
        <v>12</v>
      </c>
      <c r="C32" s="75"/>
      <c r="E32" s="74" t="s">
        <v>94</v>
      </c>
      <c r="F32" s="74"/>
      <c r="G32" s="73">
        <v>2138</v>
      </c>
      <c r="H32" s="205">
        <v>0.4</v>
      </c>
      <c r="I32" s="71">
        <v>326</v>
      </c>
      <c r="J32" s="71">
        <v>267</v>
      </c>
      <c r="K32" s="71">
        <v>276</v>
      </c>
      <c r="L32" s="71">
        <v>319</v>
      </c>
      <c r="M32" s="71">
        <v>161</v>
      </c>
      <c r="N32" s="71">
        <v>789</v>
      </c>
      <c r="P32" s="70">
        <v>12</v>
      </c>
      <c r="R32" s="204"/>
    </row>
    <row r="33" spans="1:18" s="69" customFormat="1" ht="8.25" customHeight="1">
      <c r="A33" s="69">
        <v>13</v>
      </c>
      <c r="C33" s="75"/>
      <c r="E33" s="74" t="s">
        <v>93</v>
      </c>
      <c r="F33" s="74"/>
      <c r="G33" s="73">
        <v>1022</v>
      </c>
      <c r="H33" s="205">
        <v>0.2</v>
      </c>
      <c r="I33" s="71">
        <v>189</v>
      </c>
      <c r="J33" s="71">
        <v>188</v>
      </c>
      <c r="K33" s="71">
        <v>143</v>
      </c>
      <c r="L33" s="71">
        <v>143</v>
      </c>
      <c r="M33" s="71">
        <v>85</v>
      </c>
      <c r="N33" s="71">
        <v>274</v>
      </c>
      <c r="P33" s="70">
        <v>13</v>
      </c>
      <c r="R33" s="204"/>
    </row>
    <row r="34" spans="1:18" s="69" customFormat="1" ht="8.25" customHeight="1">
      <c r="A34" s="69">
        <v>14</v>
      </c>
      <c r="C34" s="75"/>
      <c r="E34" s="74" t="s">
        <v>92</v>
      </c>
      <c r="F34" s="74"/>
      <c r="G34" s="73">
        <v>5256</v>
      </c>
      <c r="H34" s="205">
        <v>1</v>
      </c>
      <c r="I34" s="71">
        <v>884</v>
      </c>
      <c r="J34" s="71">
        <v>752</v>
      </c>
      <c r="K34" s="71">
        <v>653</v>
      </c>
      <c r="L34" s="71">
        <v>761</v>
      </c>
      <c r="M34" s="71">
        <v>397</v>
      </c>
      <c r="N34" s="71">
        <v>1809</v>
      </c>
      <c r="P34" s="70">
        <v>14</v>
      </c>
      <c r="R34" s="204"/>
    </row>
    <row r="35" spans="1:18" s="61" customFormat="1" ht="8.25" customHeight="1">
      <c r="A35" s="61">
        <v>15</v>
      </c>
      <c r="C35" s="67"/>
      <c r="E35" s="66" t="s">
        <v>22</v>
      </c>
      <c r="F35" s="66"/>
      <c r="G35" s="68">
        <v>86366</v>
      </c>
      <c r="H35" s="202">
        <v>16.1</v>
      </c>
      <c r="I35" s="63">
        <v>25426</v>
      </c>
      <c r="J35" s="63">
        <v>17591</v>
      </c>
      <c r="K35" s="63">
        <v>12210</v>
      </c>
      <c r="L35" s="63">
        <v>10438</v>
      </c>
      <c r="M35" s="63">
        <v>5655</v>
      </c>
      <c r="N35" s="63">
        <v>15046</v>
      </c>
      <c r="P35" s="62">
        <v>15</v>
      </c>
      <c r="R35" s="201"/>
    </row>
    <row r="36" spans="1:18" ht="9.75" customHeight="1">
      <c r="A36" s="80"/>
      <c r="B36" s="59"/>
      <c r="C36" s="81"/>
      <c r="D36" s="83" t="s">
        <v>91</v>
      </c>
      <c r="E36" s="82"/>
      <c r="F36" s="82"/>
      <c r="G36" s="79"/>
      <c r="H36" s="207"/>
      <c r="I36" s="77"/>
      <c r="J36" s="77"/>
      <c r="K36" s="77"/>
      <c r="L36" s="77"/>
      <c r="M36" s="77"/>
      <c r="N36" s="77"/>
      <c r="O36" s="80"/>
      <c r="P36" s="76"/>
      <c r="R36" s="206"/>
    </row>
    <row r="37" spans="1:18" ht="0.75" customHeight="1">
      <c r="A37" s="80"/>
      <c r="B37" s="59"/>
      <c r="C37" s="81"/>
      <c r="D37" s="80"/>
      <c r="E37" s="80"/>
      <c r="F37" s="80"/>
      <c r="G37" s="79">
        <v>0</v>
      </c>
      <c r="H37" s="207"/>
      <c r="I37" s="77"/>
      <c r="J37" s="77"/>
      <c r="K37" s="77"/>
      <c r="L37" s="77"/>
      <c r="M37" s="77"/>
      <c r="N37" s="77"/>
      <c r="O37" s="80"/>
      <c r="P37" s="76"/>
      <c r="R37" s="206"/>
    </row>
    <row r="38" spans="1:18" s="69" customFormat="1" ht="8.25" customHeight="1">
      <c r="A38" s="69">
        <v>16</v>
      </c>
      <c r="C38" s="75"/>
      <c r="E38" s="74" t="s">
        <v>90</v>
      </c>
      <c r="F38" s="74"/>
      <c r="G38" s="73">
        <v>244</v>
      </c>
      <c r="H38" s="205">
        <v>0</v>
      </c>
      <c r="I38" s="71">
        <v>78</v>
      </c>
      <c r="J38" s="71">
        <v>49</v>
      </c>
      <c r="K38" s="71">
        <v>26</v>
      </c>
      <c r="L38" s="71">
        <v>46</v>
      </c>
      <c r="M38" s="71">
        <v>14</v>
      </c>
      <c r="N38" s="71">
        <v>31</v>
      </c>
      <c r="P38" s="70">
        <v>16</v>
      </c>
      <c r="R38" s="204"/>
    </row>
    <row r="39" spans="1:18" s="69" customFormat="1" ht="8.25" customHeight="1">
      <c r="A39" s="69">
        <v>17</v>
      </c>
      <c r="C39" s="75"/>
      <c r="E39" s="74" t="s">
        <v>89</v>
      </c>
      <c r="F39" s="74"/>
      <c r="G39" s="73">
        <v>30847</v>
      </c>
      <c r="H39" s="205">
        <v>5.8</v>
      </c>
      <c r="I39" s="71">
        <v>15145</v>
      </c>
      <c r="J39" s="71">
        <v>6003</v>
      </c>
      <c r="K39" s="71">
        <v>3492</v>
      </c>
      <c r="L39" s="71">
        <v>2431</v>
      </c>
      <c r="M39" s="71">
        <v>1140</v>
      </c>
      <c r="N39" s="71">
        <v>2636</v>
      </c>
      <c r="P39" s="70">
        <v>17</v>
      </c>
      <c r="R39" s="204"/>
    </row>
    <row r="40" spans="1:18" s="69" customFormat="1" ht="8.25" customHeight="1">
      <c r="A40" s="69">
        <v>18</v>
      </c>
      <c r="C40" s="75"/>
      <c r="E40" s="74" t="s">
        <v>88</v>
      </c>
      <c r="F40" s="74"/>
      <c r="G40" s="73">
        <v>24865</v>
      </c>
      <c r="H40" s="205">
        <v>4.6</v>
      </c>
      <c r="I40" s="71">
        <v>8971</v>
      </c>
      <c r="J40" s="71">
        <v>5017</v>
      </c>
      <c r="K40" s="71">
        <v>3318</v>
      </c>
      <c r="L40" s="71">
        <v>2720</v>
      </c>
      <c r="M40" s="71">
        <v>1371</v>
      </c>
      <c r="N40" s="71">
        <v>3468</v>
      </c>
      <c r="P40" s="70">
        <v>18</v>
      </c>
      <c r="R40" s="204"/>
    </row>
    <row r="41" spans="1:18" s="69" customFormat="1" ht="8.25" customHeight="1">
      <c r="A41" s="69">
        <v>19</v>
      </c>
      <c r="C41" s="75"/>
      <c r="E41" s="74" t="s">
        <v>87</v>
      </c>
      <c r="F41" s="74"/>
      <c r="G41" s="73">
        <v>476</v>
      </c>
      <c r="H41" s="205">
        <v>0.1</v>
      </c>
      <c r="I41" s="71">
        <v>119</v>
      </c>
      <c r="J41" s="71">
        <v>102</v>
      </c>
      <c r="K41" s="71">
        <v>79</v>
      </c>
      <c r="L41" s="71">
        <v>67</v>
      </c>
      <c r="M41" s="71">
        <v>33</v>
      </c>
      <c r="N41" s="71">
        <v>76</v>
      </c>
      <c r="P41" s="70">
        <v>19</v>
      </c>
      <c r="R41" s="204"/>
    </row>
    <row r="42" spans="1:18" s="61" customFormat="1" ht="8.25" customHeight="1">
      <c r="A42" s="61">
        <v>20</v>
      </c>
      <c r="C42" s="67"/>
      <c r="E42" s="66" t="s">
        <v>22</v>
      </c>
      <c r="F42" s="66"/>
      <c r="G42" s="68">
        <v>56432</v>
      </c>
      <c r="H42" s="202">
        <v>10.5</v>
      </c>
      <c r="I42" s="63">
        <v>24313</v>
      </c>
      <c r="J42" s="63">
        <v>11171</v>
      </c>
      <c r="K42" s="63">
        <v>6915</v>
      </c>
      <c r="L42" s="63">
        <v>5264</v>
      </c>
      <c r="M42" s="63">
        <v>2558</v>
      </c>
      <c r="N42" s="63">
        <v>6211</v>
      </c>
      <c r="P42" s="62">
        <v>20</v>
      </c>
      <c r="R42" s="201"/>
    </row>
    <row r="43" spans="1:18" ht="9.75" customHeight="1">
      <c r="A43" s="80"/>
      <c r="B43" s="59"/>
      <c r="C43" s="81"/>
      <c r="D43" s="83" t="s">
        <v>86</v>
      </c>
      <c r="E43" s="82"/>
      <c r="F43" s="82"/>
      <c r="G43" s="79"/>
      <c r="H43" s="207"/>
      <c r="I43" s="77"/>
      <c r="J43" s="77"/>
      <c r="K43" s="77"/>
      <c r="L43" s="77"/>
      <c r="M43" s="77"/>
      <c r="N43" s="77"/>
      <c r="O43" s="80"/>
      <c r="P43" s="76"/>
      <c r="R43" s="206"/>
    </row>
    <row r="44" spans="1:18" ht="0.75" customHeight="1">
      <c r="A44" s="80"/>
      <c r="B44" s="59"/>
      <c r="C44" s="81"/>
      <c r="D44" s="80"/>
      <c r="E44" s="80"/>
      <c r="F44" s="80"/>
      <c r="G44" s="79">
        <v>0</v>
      </c>
      <c r="H44" s="207"/>
      <c r="I44" s="77"/>
      <c r="J44" s="77"/>
      <c r="K44" s="77"/>
      <c r="L44" s="77"/>
      <c r="M44" s="77"/>
      <c r="N44" s="77"/>
      <c r="O44" s="80"/>
      <c r="P44" s="76"/>
      <c r="R44" s="206"/>
    </row>
    <row r="45" spans="1:18" s="69" customFormat="1" ht="8.25" customHeight="1">
      <c r="A45" s="69">
        <v>21</v>
      </c>
      <c r="C45" s="75"/>
      <c r="E45" s="74" t="s">
        <v>85</v>
      </c>
      <c r="F45" s="74"/>
      <c r="G45" s="73">
        <v>4352</v>
      </c>
      <c r="H45" s="205">
        <v>0.8</v>
      </c>
      <c r="I45" s="71" t="s">
        <v>37</v>
      </c>
      <c r="J45" s="71" t="s">
        <v>37</v>
      </c>
      <c r="K45" s="71" t="s">
        <v>37</v>
      </c>
      <c r="L45" s="71" t="s">
        <v>37</v>
      </c>
      <c r="M45" s="71" t="s">
        <v>37</v>
      </c>
      <c r="N45" s="71">
        <v>4352</v>
      </c>
      <c r="P45" s="70">
        <v>21</v>
      </c>
      <c r="R45" s="204"/>
    </row>
    <row r="46" spans="1:18" s="69" customFormat="1" ht="8.25" customHeight="1">
      <c r="A46" s="69">
        <v>22</v>
      </c>
      <c r="C46" s="75"/>
      <c r="E46" s="74" t="s">
        <v>84</v>
      </c>
      <c r="F46" s="74"/>
      <c r="G46" s="73">
        <v>3547</v>
      </c>
      <c r="H46" s="205">
        <v>0.7</v>
      </c>
      <c r="I46" s="71" t="s">
        <v>37</v>
      </c>
      <c r="J46" s="71" t="s">
        <v>37</v>
      </c>
      <c r="K46" s="71" t="s">
        <v>37</v>
      </c>
      <c r="L46" s="71" t="s">
        <v>37</v>
      </c>
      <c r="M46" s="71" t="s">
        <v>37</v>
      </c>
      <c r="N46" s="71">
        <v>3547</v>
      </c>
      <c r="P46" s="70">
        <v>22</v>
      </c>
      <c r="R46" s="204"/>
    </row>
    <row r="47" spans="1:18" s="69" customFormat="1" ht="8.25" customHeight="1">
      <c r="A47" s="69">
        <v>23</v>
      </c>
      <c r="C47" s="75"/>
      <c r="E47" s="74" t="s">
        <v>83</v>
      </c>
      <c r="F47" s="74"/>
      <c r="G47" s="73">
        <v>19747</v>
      </c>
      <c r="H47" s="205">
        <v>3.7</v>
      </c>
      <c r="I47" s="71">
        <v>3364</v>
      </c>
      <c r="J47" s="71">
        <v>2183</v>
      </c>
      <c r="K47" s="71">
        <v>2310</v>
      </c>
      <c r="L47" s="71">
        <v>2250</v>
      </c>
      <c r="M47" s="71">
        <v>1954</v>
      </c>
      <c r="N47" s="71">
        <v>7686</v>
      </c>
      <c r="P47" s="70">
        <v>23</v>
      </c>
      <c r="R47" s="204"/>
    </row>
    <row r="48" spans="1:18" s="61" customFormat="1" ht="8.25" customHeight="1">
      <c r="A48" s="61">
        <v>24</v>
      </c>
      <c r="C48" s="67"/>
      <c r="E48" s="66" t="s">
        <v>22</v>
      </c>
      <c r="F48" s="66"/>
      <c r="G48" s="68">
        <v>27646</v>
      </c>
      <c r="H48" s="202">
        <v>5.2</v>
      </c>
      <c r="I48" s="63">
        <v>3364</v>
      </c>
      <c r="J48" s="63">
        <v>2183</v>
      </c>
      <c r="K48" s="63">
        <v>2310</v>
      </c>
      <c r="L48" s="63">
        <v>2250</v>
      </c>
      <c r="M48" s="63">
        <v>1954</v>
      </c>
      <c r="N48" s="63">
        <v>15585</v>
      </c>
      <c r="P48" s="62">
        <v>24</v>
      </c>
      <c r="R48" s="201"/>
    </row>
    <row r="49" spans="1:18" ht="9.75" customHeight="1">
      <c r="A49" s="80"/>
      <c r="B49" s="59"/>
      <c r="C49" s="81"/>
      <c r="D49" s="83" t="s">
        <v>82</v>
      </c>
      <c r="E49" s="82"/>
      <c r="F49" s="82"/>
      <c r="G49" s="79"/>
      <c r="H49" s="207"/>
      <c r="I49" s="77"/>
      <c r="J49" s="77"/>
      <c r="K49" s="77"/>
      <c r="L49" s="77"/>
      <c r="M49" s="77"/>
      <c r="N49" s="77"/>
      <c r="O49" s="80"/>
      <c r="P49" s="76"/>
      <c r="R49" s="206"/>
    </row>
    <row r="50" spans="1:18" ht="0.75" customHeight="1">
      <c r="A50" s="80"/>
      <c r="B50" s="59"/>
      <c r="C50" s="81"/>
      <c r="D50" s="80"/>
      <c r="E50" s="80"/>
      <c r="F50" s="80"/>
      <c r="G50" s="79">
        <v>0</v>
      </c>
      <c r="H50" s="207"/>
      <c r="I50" s="77"/>
      <c r="J50" s="77"/>
      <c r="K50" s="77"/>
      <c r="L50" s="77"/>
      <c r="M50" s="77"/>
      <c r="N50" s="77"/>
      <c r="O50" s="80"/>
      <c r="P50" s="76"/>
      <c r="R50" s="206"/>
    </row>
    <row r="51" spans="1:18" s="69" customFormat="1" ht="8.25" customHeight="1">
      <c r="A51" s="69">
        <v>25</v>
      </c>
      <c r="C51" s="75"/>
      <c r="E51" s="74" t="s">
        <v>81</v>
      </c>
      <c r="F51" s="74"/>
      <c r="G51" s="73">
        <v>490</v>
      </c>
      <c r="H51" s="205">
        <v>0.1</v>
      </c>
      <c r="I51" s="71">
        <v>155</v>
      </c>
      <c r="J51" s="71">
        <v>81</v>
      </c>
      <c r="K51" s="71">
        <v>40</v>
      </c>
      <c r="L51" s="71">
        <v>74</v>
      </c>
      <c r="M51" s="71">
        <v>38</v>
      </c>
      <c r="N51" s="71">
        <v>102</v>
      </c>
      <c r="P51" s="70">
        <v>25</v>
      </c>
      <c r="R51" s="204"/>
    </row>
    <row r="52" spans="1:18" s="69" customFormat="1" ht="8.25" customHeight="1">
      <c r="A52" s="69">
        <v>26</v>
      </c>
      <c r="C52" s="75"/>
      <c r="E52" s="74" t="s">
        <v>80</v>
      </c>
      <c r="F52" s="74"/>
      <c r="G52" s="73">
        <v>1144</v>
      </c>
      <c r="H52" s="205">
        <v>0.2</v>
      </c>
      <c r="I52" s="71" t="s">
        <v>37</v>
      </c>
      <c r="J52" s="71" t="s">
        <v>37</v>
      </c>
      <c r="K52" s="71">
        <v>31</v>
      </c>
      <c r="L52" s="71">
        <v>115</v>
      </c>
      <c r="M52" s="71">
        <v>63</v>
      </c>
      <c r="N52" s="71">
        <v>935</v>
      </c>
      <c r="P52" s="70">
        <v>26</v>
      </c>
      <c r="R52" s="204"/>
    </row>
    <row r="53" spans="1:18" s="69" customFormat="1" ht="8.25" customHeight="1">
      <c r="A53" s="69">
        <v>27</v>
      </c>
      <c r="C53" s="75"/>
      <c r="E53" s="74" t="s">
        <v>79</v>
      </c>
      <c r="F53" s="74"/>
      <c r="G53" s="73">
        <v>1642</v>
      </c>
      <c r="H53" s="205">
        <v>0.3</v>
      </c>
      <c r="I53" s="71" t="s">
        <v>37</v>
      </c>
      <c r="J53" s="71" t="s">
        <v>37</v>
      </c>
      <c r="K53" s="71" t="s">
        <v>37</v>
      </c>
      <c r="L53" s="71" t="s">
        <v>37</v>
      </c>
      <c r="M53" s="71" t="s">
        <v>37</v>
      </c>
      <c r="N53" s="71">
        <v>1642</v>
      </c>
      <c r="P53" s="70">
        <v>27</v>
      </c>
      <c r="R53" s="204"/>
    </row>
    <row r="54" spans="1:18" s="69" customFormat="1" ht="8.25" customHeight="1">
      <c r="A54" s="69">
        <v>28</v>
      </c>
      <c r="C54" s="75"/>
      <c r="E54" s="74" t="s">
        <v>78</v>
      </c>
      <c r="F54" s="74"/>
      <c r="G54" s="73">
        <v>16816</v>
      </c>
      <c r="H54" s="205">
        <v>3.1</v>
      </c>
      <c r="I54" s="71">
        <v>4619</v>
      </c>
      <c r="J54" s="71">
        <v>2988</v>
      </c>
      <c r="K54" s="71">
        <v>2580</v>
      </c>
      <c r="L54" s="71">
        <v>2215</v>
      </c>
      <c r="M54" s="71">
        <v>1139</v>
      </c>
      <c r="N54" s="71">
        <v>3275</v>
      </c>
      <c r="P54" s="70">
        <v>28</v>
      </c>
      <c r="R54" s="204"/>
    </row>
    <row r="55" spans="1:18" s="69" customFormat="1" ht="8.25" customHeight="1">
      <c r="A55" s="69">
        <v>29</v>
      </c>
      <c r="C55" s="75"/>
      <c r="E55" s="74" t="s">
        <v>77</v>
      </c>
      <c r="F55" s="74"/>
      <c r="G55" s="73">
        <v>997</v>
      </c>
      <c r="H55" s="205">
        <v>0.2</v>
      </c>
      <c r="I55" s="71">
        <v>118</v>
      </c>
      <c r="J55" s="71">
        <v>82</v>
      </c>
      <c r="K55" s="71">
        <v>113</v>
      </c>
      <c r="L55" s="71">
        <v>167</v>
      </c>
      <c r="M55" s="71">
        <v>96</v>
      </c>
      <c r="N55" s="71">
        <v>421</v>
      </c>
      <c r="P55" s="70">
        <v>29</v>
      </c>
      <c r="R55" s="204"/>
    </row>
    <row r="56" spans="1:18" s="61" customFormat="1" ht="8.25" customHeight="1">
      <c r="A56" s="61">
        <v>30</v>
      </c>
      <c r="C56" s="67"/>
      <c r="E56" s="66" t="s">
        <v>22</v>
      </c>
      <c r="F56" s="66"/>
      <c r="G56" s="68">
        <v>21089</v>
      </c>
      <c r="H56" s="202">
        <v>3.9</v>
      </c>
      <c r="I56" s="63">
        <v>4892</v>
      </c>
      <c r="J56" s="63">
        <v>3151</v>
      </c>
      <c r="K56" s="63">
        <v>2764</v>
      </c>
      <c r="L56" s="63">
        <v>2571</v>
      </c>
      <c r="M56" s="63">
        <v>1336</v>
      </c>
      <c r="N56" s="63">
        <v>6375</v>
      </c>
      <c r="P56" s="62">
        <v>30</v>
      </c>
      <c r="R56" s="201"/>
    </row>
    <row r="57" spans="1:18" ht="9.75" customHeight="1">
      <c r="A57" s="80"/>
      <c r="B57" s="59"/>
      <c r="C57" s="81"/>
      <c r="D57" s="83" t="s">
        <v>76</v>
      </c>
      <c r="E57" s="82"/>
      <c r="F57" s="82"/>
      <c r="G57" s="79"/>
      <c r="H57" s="207"/>
      <c r="I57" s="77"/>
      <c r="J57" s="77"/>
      <c r="K57" s="77"/>
      <c r="L57" s="77"/>
      <c r="M57" s="77"/>
      <c r="N57" s="77"/>
      <c r="O57" s="80"/>
      <c r="P57" s="76"/>
      <c r="R57" s="206"/>
    </row>
    <row r="58" spans="1:18" ht="0.75" customHeight="1">
      <c r="A58" s="80"/>
      <c r="B58" s="59"/>
      <c r="C58" s="81"/>
      <c r="D58" s="80"/>
      <c r="E58" s="80"/>
      <c r="F58" s="80"/>
      <c r="G58" s="79">
        <v>0</v>
      </c>
      <c r="H58" s="207"/>
      <c r="I58" s="77"/>
      <c r="J58" s="77"/>
      <c r="K58" s="77"/>
      <c r="L58" s="77"/>
      <c r="M58" s="77"/>
      <c r="N58" s="77"/>
      <c r="O58" s="80"/>
      <c r="P58" s="76"/>
      <c r="R58" s="206"/>
    </row>
    <row r="59" spans="1:18" s="69" customFormat="1" ht="8.25" customHeight="1">
      <c r="A59" s="69">
        <v>31</v>
      </c>
      <c r="C59" s="75"/>
      <c r="E59" s="74" t="s">
        <v>75</v>
      </c>
      <c r="F59" s="74"/>
      <c r="G59" s="73">
        <v>221</v>
      </c>
      <c r="H59" s="228">
        <v>0</v>
      </c>
      <c r="I59" s="227">
        <v>69</v>
      </c>
      <c r="J59" s="227">
        <v>47</v>
      </c>
      <c r="K59" s="227">
        <v>23</v>
      </c>
      <c r="L59" s="227">
        <v>32</v>
      </c>
      <c r="M59" s="227">
        <v>12</v>
      </c>
      <c r="N59" s="227">
        <v>38</v>
      </c>
      <c r="P59" s="70">
        <v>31</v>
      </c>
      <c r="R59" s="204"/>
    </row>
    <row r="60" spans="1:18" s="69" customFormat="1" ht="8.25" customHeight="1">
      <c r="A60" s="69">
        <v>32</v>
      </c>
      <c r="C60" s="75"/>
      <c r="E60" s="74" t="s">
        <v>74</v>
      </c>
      <c r="F60" s="74"/>
      <c r="G60" s="73">
        <v>363</v>
      </c>
      <c r="H60" s="228">
        <v>0.1</v>
      </c>
      <c r="I60" s="227">
        <v>150</v>
      </c>
      <c r="J60" s="227">
        <v>60</v>
      </c>
      <c r="K60" s="227">
        <v>23</v>
      </c>
      <c r="L60" s="227">
        <v>46</v>
      </c>
      <c r="M60" s="227">
        <v>11</v>
      </c>
      <c r="N60" s="227">
        <v>73</v>
      </c>
      <c r="P60" s="70">
        <v>32</v>
      </c>
      <c r="R60" s="204"/>
    </row>
    <row r="61" spans="1:18" s="69" customFormat="1" ht="8.25" customHeight="1">
      <c r="A61" s="69">
        <v>33</v>
      </c>
      <c r="C61" s="75"/>
      <c r="E61" s="74" t="s">
        <v>73</v>
      </c>
      <c r="F61" s="74"/>
      <c r="G61" s="73">
        <v>36775</v>
      </c>
      <c r="H61" s="228">
        <v>6.9</v>
      </c>
      <c r="I61" s="227">
        <v>14388</v>
      </c>
      <c r="J61" s="227">
        <v>8544</v>
      </c>
      <c r="K61" s="227">
        <v>3178</v>
      </c>
      <c r="L61" s="227">
        <v>4679</v>
      </c>
      <c r="M61" s="227">
        <v>1318</v>
      </c>
      <c r="N61" s="227">
        <v>4668</v>
      </c>
      <c r="P61" s="70">
        <v>33</v>
      </c>
      <c r="R61" s="204"/>
    </row>
    <row r="62" spans="1:18" s="61" customFormat="1" ht="8.25" customHeight="1">
      <c r="A62" s="61">
        <v>34</v>
      </c>
      <c r="C62" s="67"/>
      <c r="E62" s="66" t="s">
        <v>22</v>
      </c>
      <c r="F62" s="66"/>
      <c r="G62" s="68">
        <v>37359</v>
      </c>
      <c r="H62" s="226">
        <v>7</v>
      </c>
      <c r="I62" s="225">
        <v>14607</v>
      </c>
      <c r="J62" s="225">
        <v>8651</v>
      </c>
      <c r="K62" s="225">
        <v>3224</v>
      </c>
      <c r="L62" s="225">
        <v>4757</v>
      </c>
      <c r="M62" s="225">
        <v>1341</v>
      </c>
      <c r="N62" s="225">
        <v>4779</v>
      </c>
      <c r="P62" s="62">
        <v>34</v>
      </c>
      <c r="R62" s="201"/>
    </row>
    <row r="63" spans="1:18" ht="9.75" customHeight="1">
      <c r="A63" s="80"/>
      <c r="B63" s="59"/>
      <c r="C63" s="81"/>
      <c r="D63" s="83" t="s">
        <v>72</v>
      </c>
      <c r="E63" s="82"/>
      <c r="F63" s="82"/>
      <c r="G63" s="79"/>
      <c r="H63" s="207"/>
      <c r="I63" s="77"/>
      <c r="J63" s="77"/>
      <c r="K63" s="77"/>
      <c r="L63" s="77"/>
      <c r="M63" s="77"/>
      <c r="N63" s="77"/>
      <c r="O63" s="80"/>
      <c r="P63" s="76"/>
      <c r="R63" s="206"/>
    </row>
    <row r="64" spans="1:18" ht="0.75" customHeight="1">
      <c r="A64" s="80"/>
      <c r="B64" s="59"/>
      <c r="C64" s="81"/>
      <c r="D64" s="80"/>
      <c r="E64" s="80"/>
      <c r="F64" s="80"/>
      <c r="G64" s="79">
        <v>0</v>
      </c>
      <c r="H64" s="207"/>
      <c r="I64" s="77"/>
      <c r="J64" s="77"/>
      <c r="K64" s="77"/>
      <c r="L64" s="77"/>
      <c r="M64" s="77"/>
      <c r="N64" s="77"/>
      <c r="O64" s="80"/>
      <c r="P64" s="76"/>
      <c r="R64" s="206"/>
    </row>
    <row r="65" spans="1:18" s="69" customFormat="1" ht="8.25" customHeight="1">
      <c r="A65" s="69">
        <v>35</v>
      </c>
      <c r="C65" s="75"/>
      <c r="E65" s="74" t="s">
        <v>71</v>
      </c>
      <c r="F65" s="74"/>
      <c r="G65" s="73">
        <v>14981</v>
      </c>
      <c r="H65" s="205">
        <v>2.8</v>
      </c>
      <c r="I65" s="71">
        <v>4742</v>
      </c>
      <c r="J65" s="71">
        <v>2752</v>
      </c>
      <c r="K65" s="71">
        <v>2012</v>
      </c>
      <c r="L65" s="71">
        <v>1845</v>
      </c>
      <c r="M65" s="71">
        <v>991</v>
      </c>
      <c r="N65" s="71">
        <v>2639</v>
      </c>
      <c r="P65" s="70">
        <v>35</v>
      </c>
      <c r="R65" s="204"/>
    </row>
    <row r="66" spans="1:18" s="69" customFormat="1" ht="8.25" customHeight="1">
      <c r="A66" s="69">
        <v>36</v>
      </c>
      <c r="C66" s="75"/>
      <c r="E66" s="74" t="s">
        <v>70</v>
      </c>
      <c r="F66" s="74"/>
      <c r="G66" s="73">
        <v>9614</v>
      </c>
      <c r="H66" s="205">
        <v>1.8</v>
      </c>
      <c r="I66" s="71">
        <v>2418</v>
      </c>
      <c r="J66" s="71">
        <v>1791</v>
      </c>
      <c r="K66" s="71">
        <v>1479</v>
      </c>
      <c r="L66" s="71">
        <v>1378</v>
      </c>
      <c r="M66" s="71">
        <v>660</v>
      </c>
      <c r="N66" s="71">
        <v>1888</v>
      </c>
      <c r="P66" s="70">
        <v>36</v>
      </c>
      <c r="R66" s="204"/>
    </row>
    <row r="67" spans="1:18" s="69" customFormat="1" ht="8.25" customHeight="1">
      <c r="A67" s="69">
        <v>37</v>
      </c>
      <c r="C67" s="75"/>
      <c r="E67" s="74" t="s">
        <v>69</v>
      </c>
      <c r="F67" s="74"/>
      <c r="G67" s="73">
        <v>649</v>
      </c>
      <c r="H67" s="205">
        <v>0.1</v>
      </c>
      <c r="I67" s="71">
        <v>178</v>
      </c>
      <c r="J67" s="71">
        <v>84</v>
      </c>
      <c r="K67" s="71">
        <v>50</v>
      </c>
      <c r="L67" s="71">
        <v>117</v>
      </c>
      <c r="M67" s="71">
        <v>33</v>
      </c>
      <c r="N67" s="71">
        <v>187</v>
      </c>
      <c r="P67" s="70">
        <v>37</v>
      </c>
      <c r="R67" s="204"/>
    </row>
    <row r="68" spans="1:18" s="69" customFormat="1" ht="8.25" customHeight="1">
      <c r="A68" s="69">
        <v>38</v>
      </c>
      <c r="C68" s="75"/>
      <c r="E68" s="74" t="s">
        <v>68</v>
      </c>
      <c r="F68" s="74"/>
      <c r="G68" s="73">
        <v>255</v>
      </c>
      <c r="H68" s="205">
        <v>0</v>
      </c>
      <c r="I68" s="71">
        <v>72</v>
      </c>
      <c r="J68" s="71">
        <v>49</v>
      </c>
      <c r="K68" s="71">
        <v>33</v>
      </c>
      <c r="L68" s="71">
        <v>30</v>
      </c>
      <c r="M68" s="71">
        <v>22</v>
      </c>
      <c r="N68" s="71">
        <v>49</v>
      </c>
      <c r="P68" s="70">
        <v>38</v>
      </c>
      <c r="R68" s="204"/>
    </row>
    <row r="69" spans="1:18" s="69" customFormat="1" ht="8.25" customHeight="1">
      <c r="A69" s="69">
        <v>39</v>
      </c>
      <c r="C69" s="75"/>
      <c r="E69" s="74" t="s">
        <v>67</v>
      </c>
      <c r="F69" s="74"/>
      <c r="G69" s="73">
        <v>10467</v>
      </c>
      <c r="H69" s="205">
        <v>2</v>
      </c>
      <c r="I69" s="71">
        <v>3172</v>
      </c>
      <c r="J69" s="71">
        <v>1891</v>
      </c>
      <c r="K69" s="71">
        <v>1211</v>
      </c>
      <c r="L69" s="71">
        <v>1280</v>
      </c>
      <c r="M69" s="71">
        <v>653</v>
      </c>
      <c r="N69" s="71">
        <v>2260</v>
      </c>
      <c r="P69" s="70">
        <v>39</v>
      </c>
      <c r="R69" s="204"/>
    </row>
    <row r="70" spans="1:18" s="69" customFormat="1" ht="8.25" customHeight="1">
      <c r="A70" s="69">
        <v>40</v>
      </c>
      <c r="C70" s="75"/>
      <c r="E70" s="74" t="s">
        <v>66</v>
      </c>
      <c r="F70" s="74"/>
      <c r="G70" s="73">
        <v>4196</v>
      </c>
      <c r="H70" s="205">
        <v>0.8</v>
      </c>
      <c r="I70" s="71">
        <v>1062</v>
      </c>
      <c r="J70" s="71">
        <v>776</v>
      </c>
      <c r="K70" s="71">
        <v>560</v>
      </c>
      <c r="L70" s="71">
        <v>586</v>
      </c>
      <c r="M70" s="71">
        <v>297</v>
      </c>
      <c r="N70" s="71">
        <v>915</v>
      </c>
      <c r="P70" s="70">
        <v>40</v>
      </c>
      <c r="R70" s="204"/>
    </row>
    <row r="71" spans="1:18" s="69" customFormat="1" ht="8.25" customHeight="1">
      <c r="A71" s="69">
        <v>41</v>
      </c>
      <c r="C71" s="75"/>
      <c r="E71" s="74" t="s">
        <v>65</v>
      </c>
      <c r="F71" s="74"/>
      <c r="G71" s="73">
        <v>13888</v>
      </c>
      <c r="H71" s="205">
        <v>2.6</v>
      </c>
      <c r="I71" s="71">
        <v>3481</v>
      </c>
      <c r="J71" s="71">
        <v>1917</v>
      </c>
      <c r="K71" s="71">
        <v>1095</v>
      </c>
      <c r="L71" s="71">
        <v>2468</v>
      </c>
      <c r="M71" s="71">
        <v>908</v>
      </c>
      <c r="N71" s="71">
        <v>4019</v>
      </c>
      <c r="P71" s="70">
        <v>41</v>
      </c>
      <c r="R71" s="204"/>
    </row>
    <row r="72" spans="1:18" s="69" customFormat="1" ht="8.25" customHeight="1">
      <c r="A72" s="69">
        <v>42</v>
      </c>
      <c r="C72" s="75"/>
      <c r="E72" s="74" t="s">
        <v>64</v>
      </c>
      <c r="F72" s="74"/>
      <c r="G72" s="73">
        <v>4213</v>
      </c>
      <c r="H72" s="205">
        <v>0.8</v>
      </c>
      <c r="I72" s="71">
        <v>1011</v>
      </c>
      <c r="J72" s="71">
        <v>704</v>
      </c>
      <c r="K72" s="71">
        <v>480</v>
      </c>
      <c r="L72" s="71">
        <v>571</v>
      </c>
      <c r="M72" s="71">
        <v>266</v>
      </c>
      <c r="N72" s="71">
        <v>1181</v>
      </c>
      <c r="P72" s="70">
        <v>42</v>
      </c>
      <c r="R72" s="204"/>
    </row>
    <row r="73" spans="1:18" s="69" customFormat="1" ht="8.25" customHeight="1">
      <c r="A73" s="69">
        <v>43</v>
      </c>
      <c r="C73" s="75"/>
      <c r="E73" s="74" t="s">
        <v>63</v>
      </c>
      <c r="F73" s="74"/>
      <c r="G73" s="73">
        <v>7676</v>
      </c>
      <c r="H73" s="205">
        <v>1.4</v>
      </c>
      <c r="I73" s="71">
        <v>1792</v>
      </c>
      <c r="J73" s="71">
        <v>1280</v>
      </c>
      <c r="K73" s="71">
        <v>689</v>
      </c>
      <c r="L73" s="71">
        <v>703</v>
      </c>
      <c r="M73" s="71">
        <v>274</v>
      </c>
      <c r="N73" s="71">
        <v>2938</v>
      </c>
      <c r="P73" s="70">
        <v>43</v>
      </c>
      <c r="R73" s="204"/>
    </row>
    <row r="74" spans="1:18" s="69" customFormat="1" ht="8.25" customHeight="1">
      <c r="A74" s="69">
        <v>44</v>
      </c>
      <c r="C74" s="75"/>
      <c r="E74" s="74" t="s">
        <v>62</v>
      </c>
      <c r="F74" s="74"/>
      <c r="G74" s="73">
        <v>2982</v>
      </c>
      <c r="H74" s="205">
        <v>0.6</v>
      </c>
      <c r="I74" s="71">
        <v>733</v>
      </c>
      <c r="J74" s="71">
        <v>470</v>
      </c>
      <c r="K74" s="71">
        <v>314</v>
      </c>
      <c r="L74" s="71">
        <v>259</v>
      </c>
      <c r="M74" s="71">
        <v>128</v>
      </c>
      <c r="N74" s="71">
        <v>1078</v>
      </c>
      <c r="P74" s="70">
        <v>44</v>
      </c>
      <c r="R74" s="204"/>
    </row>
    <row r="75" spans="1:18" s="69" customFormat="1" ht="8.25" customHeight="1">
      <c r="A75" s="69">
        <v>45</v>
      </c>
      <c r="C75" s="75"/>
      <c r="E75" s="74" t="s">
        <v>61</v>
      </c>
      <c r="F75" s="74"/>
      <c r="G75" s="73">
        <v>7950</v>
      </c>
      <c r="H75" s="205">
        <v>1.5</v>
      </c>
      <c r="I75" s="71">
        <v>2795</v>
      </c>
      <c r="J75" s="71">
        <v>1311</v>
      </c>
      <c r="K75" s="71">
        <v>597</v>
      </c>
      <c r="L75" s="71">
        <v>1342</v>
      </c>
      <c r="M75" s="71">
        <v>398</v>
      </c>
      <c r="N75" s="71">
        <v>1507</v>
      </c>
      <c r="P75" s="70">
        <v>45</v>
      </c>
      <c r="R75" s="204"/>
    </row>
    <row r="76" spans="1:18" s="69" customFormat="1" ht="8.25" customHeight="1">
      <c r="A76" s="69">
        <v>46</v>
      </c>
      <c r="C76" s="75"/>
      <c r="E76" s="74" t="s">
        <v>60</v>
      </c>
      <c r="F76" s="74"/>
      <c r="G76" s="73">
        <v>2504</v>
      </c>
      <c r="H76" s="205">
        <v>0.5</v>
      </c>
      <c r="I76" s="71">
        <v>862</v>
      </c>
      <c r="J76" s="71">
        <v>454</v>
      </c>
      <c r="K76" s="71">
        <v>258</v>
      </c>
      <c r="L76" s="71">
        <v>312</v>
      </c>
      <c r="M76" s="71">
        <v>118</v>
      </c>
      <c r="N76" s="71">
        <v>500</v>
      </c>
      <c r="P76" s="70">
        <v>46</v>
      </c>
      <c r="R76" s="204"/>
    </row>
    <row r="77" spans="1:18" s="69" customFormat="1" ht="8.25" customHeight="1">
      <c r="A77" s="69">
        <v>47</v>
      </c>
      <c r="C77" s="75"/>
      <c r="E77" s="74" t="s">
        <v>59</v>
      </c>
      <c r="F77" s="74"/>
      <c r="G77" s="73">
        <v>11879</v>
      </c>
      <c r="H77" s="205">
        <v>2.2</v>
      </c>
      <c r="I77" s="71">
        <v>7044</v>
      </c>
      <c r="J77" s="71">
        <v>2146</v>
      </c>
      <c r="K77" s="71">
        <v>935</v>
      </c>
      <c r="L77" s="71">
        <v>835</v>
      </c>
      <c r="M77" s="71">
        <v>264</v>
      </c>
      <c r="N77" s="71">
        <v>655</v>
      </c>
      <c r="P77" s="70">
        <v>47</v>
      </c>
      <c r="R77" s="204"/>
    </row>
    <row r="78" spans="1:18" s="69" customFormat="1" ht="8.25" customHeight="1">
      <c r="A78" s="69">
        <v>48</v>
      </c>
      <c r="C78" s="75"/>
      <c r="E78" s="74" t="s">
        <v>58</v>
      </c>
      <c r="F78" s="74"/>
      <c r="G78" s="73">
        <v>3956</v>
      </c>
      <c r="H78" s="205">
        <v>0.7</v>
      </c>
      <c r="I78" s="71">
        <v>1730</v>
      </c>
      <c r="J78" s="71">
        <v>856</v>
      </c>
      <c r="K78" s="71">
        <v>476</v>
      </c>
      <c r="L78" s="71">
        <v>345</v>
      </c>
      <c r="M78" s="71">
        <v>133</v>
      </c>
      <c r="N78" s="71">
        <v>416</v>
      </c>
      <c r="P78" s="70">
        <v>48</v>
      </c>
      <c r="R78" s="204"/>
    </row>
    <row r="79" spans="1:18" s="69" customFormat="1" ht="8.25" customHeight="1">
      <c r="A79" s="69">
        <v>49</v>
      </c>
      <c r="C79" s="75"/>
      <c r="E79" s="74" t="s">
        <v>57</v>
      </c>
      <c r="F79" s="74"/>
      <c r="G79" s="73">
        <v>3887</v>
      </c>
      <c r="H79" s="205">
        <v>0.7</v>
      </c>
      <c r="I79" s="71">
        <v>1031</v>
      </c>
      <c r="J79" s="71">
        <v>707</v>
      </c>
      <c r="K79" s="71">
        <v>377</v>
      </c>
      <c r="L79" s="71">
        <v>563</v>
      </c>
      <c r="M79" s="71">
        <v>143</v>
      </c>
      <c r="N79" s="71">
        <v>1066</v>
      </c>
      <c r="P79" s="70">
        <v>49</v>
      </c>
      <c r="R79" s="204"/>
    </row>
    <row r="80" spans="1:18" s="69" customFormat="1" ht="8.25" customHeight="1">
      <c r="A80" s="69">
        <v>50</v>
      </c>
      <c r="C80" s="75"/>
      <c r="E80" s="74" t="s">
        <v>56</v>
      </c>
      <c r="F80" s="74"/>
      <c r="G80" s="73">
        <v>678</v>
      </c>
      <c r="H80" s="205">
        <v>0.1</v>
      </c>
      <c r="I80" s="71">
        <v>162</v>
      </c>
      <c r="J80" s="71">
        <v>130</v>
      </c>
      <c r="K80" s="71">
        <v>66</v>
      </c>
      <c r="L80" s="71">
        <v>103</v>
      </c>
      <c r="M80" s="71">
        <v>52</v>
      </c>
      <c r="N80" s="71">
        <v>165</v>
      </c>
      <c r="P80" s="70">
        <v>50</v>
      </c>
      <c r="R80" s="204"/>
    </row>
    <row r="81" spans="1:18" s="61" customFormat="1" ht="8.25" customHeight="1">
      <c r="A81" s="61">
        <v>51</v>
      </c>
      <c r="C81" s="67"/>
      <c r="E81" s="66" t="s">
        <v>22</v>
      </c>
      <c r="F81" s="66"/>
      <c r="G81" s="68">
        <v>99775</v>
      </c>
      <c r="H81" s="202">
        <v>18.6</v>
      </c>
      <c r="I81" s="63">
        <v>32285</v>
      </c>
      <c r="J81" s="63">
        <v>17318</v>
      </c>
      <c r="K81" s="63">
        <v>10632</v>
      </c>
      <c r="L81" s="63">
        <v>12737</v>
      </c>
      <c r="M81" s="63">
        <v>5340</v>
      </c>
      <c r="N81" s="63">
        <v>21463</v>
      </c>
      <c r="P81" s="62">
        <v>51</v>
      </c>
      <c r="R81" s="201"/>
    </row>
    <row r="82" spans="1:18" ht="9.75" customHeight="1">
      <c r="A82" s="80"/>
      <c r="B82" s="59"/>
      <c r="C82" s="81"/>
      <c r="D82" s="83" t="s">
        <v>55</v>
      </c>
      <c r="E82" s="82"/>
      <c r="F82" s="82"/>
      <c r="G82" s="79"/>
      <c r="H82" s="207"/>
      <c r="I82" s="77"/>
      <c r="J82" s="77"/>
      <c r="K82" s="77"/>
      <c r="L82" s="77"/>
      <c r="M82" s="77"/>
      <c r="N82" s="77"/>
      <c r="O82" s="80"/>
      <c r="P82" s="76"/>
      <c r="R82" s="206"/>
    </row>
    <row r="83" spans="1:18" ht="0.75" customHeight="1">
      <c r="A83" s="80"/>
      <c r="B83" s="59"/>
      <c r="C83" s="81"/>
      <c r="D83" s="80"/>
      <c r="E83" s="80"/>
      <c r="F83" s="80"/>
      <c r="G83" s="79">
        <v>0</v>
      </c>
      <c r="H83" s="207"/>
      <c r="I83" s="77"/>
      <c r="J83" s="77"/>
      <c r="K83" s="77"/>
      <c r="L83" s="77"/>
      <c r="M83" s="77"/>
      <c r="N83" s="77"/>
      <c r="O83" s="80"/>
      <c r="P83" s="76"/>
      <c r="R83" s="206"/>
    </row>
    <row r="84" spans="1:18" s="69" customFormat="1" ht="8.25" customHeight="1">
      <c r="A84" s="69">
        <v>52</v>
      </c>
      <c r="C84" s="75"/>
      <c r="E84" s="74" t="s">
        <v>54</v>
      </c>
      <c r="F84" s="74"/>
      <c r="G84" s="73">
        <v>746</v>
      </c>
      <c r="H84" s="205">
        <v>0.1</v>
      </c>
      <c r="I84" s="71">
        <v>11</v>
      </c>
      <c r="J84" s="71">
        <v>12</v>
      </c>
      <c r="K84" s="71">
        <v>19</v>
      </c>
      <c r="L84" s="71">
        <v>41</v>
      </c>
      <c r="M84" s="71">
        <v>21</v>
      </c>
      <c r="N84" s="71">
        <v>642</v>
      </c>
      <c r="P84" s="70">
        <v>52</v>
      </c>
      <c r="R84" s="204"/>
    </row>
    <row r="85" spans="1:18" s="69" customFormat="1" ht="8.25" customHeight="1">
      <c r="A85" s="69">
        <v>53</v>
      </c>
      <c r="C85" s="75"/>
      <c r="E85" s="74" t="s">
        <v>53</v>
      </c>
      <c r="F85" s="74"/>
      <c r="G85" s="73">
        <v>5524</v>
      </c>
      <c r="H85" s="205">
        <v>1</v>
      </c>
      <c r="I85" s="71">
        <v>1562</v>
      </c>
      <c r="J85" s="71">
        <v>966</v>
      </c>
      <c r="K85" s="71">
        <v>616</v>
      </c>
      <c r="L85" s="71">
        <v>679</v>
      </c>
      <c r="M85" s="71">
        <v>290</v>
      </c>
      <c r="N85" s="71">
        <v>1411</v>
      </c>
      <c r="P85" s="70">
        <v>53</v>
      </c>
      <c r="R85" s="204"/>
    </row>
    <row r="86" spans="1:18" s="69" customFormat="1" ht="8.25" customHeight="1">
      <c r="A86" s="69">
        <v>54</v>
      </c>
      <c r="C86" s="75"/>
      <c r="E86" s="74" t="s">
        <v>52</v>
      </c>
      <c r="F86" s="74"/>
      <c r="G86" s="73">
        <v>2316</v>
      </c>
      <c r="H86" s="205">
        <v>0.4</v>
      </c>
      <c r="I86" s="71">
        <v>283</v>
      </c>
      <c r="J86" s="71">
        <v>217</v>
      </c>
      <c r="K86" s="71">
        <v>179</v>
      </c>
      <c r="L86" s="71">
        <v>243</v>
      </c>
      <c r="M86" s="71">
        <v>107</v>
      </c>
      <c r="N86" s="71">
        <v>1287</v>
      </c>
      <c r="P86" s="70">
        <v>54</v>
      </c>
      <c r="R86" s="204"/>
    </row>
    <row r="87" spans="1:18" s="69" customFormat="1" ht="8.25" customHeight="1">
      <c r="A87" s="69">
        <v>55</v>
      </c>
      <c r="C87" s="75"/>
      <c r="E87" s="69" t="s">
        <v>199</v>
      </c>
      <c r="G87" s="73"/>
      <c r="H87" s="208"/>
      <c r="I87" s="204"/>
      <c r="J87" s="204"/>
      <c r="K87" s="204"/>
      <c r="L87" s="204"/>
      <c r="M87" s="204"/>
      <c r="N87" s="204"/>
      <c r="P87" s="70"/>
      <c r="R87" s="204"/>
    </row>
    <row r="88" spans="3:18" s="69" customFormat="1" ht="8.25" customHeight="1">
      <c r="C88" s="75"/>
      <c r="E88" s="74" t="s">
        <v>247</v>
      </c>
      <c r="F88" s="74"/>
      <c r="G88" s="73">
        <v>17118</v>
      </c>
      <c r="H88" s="205">
        <v>3.2</v>
      </c>
      <c r="I88" s="71">
        <v>2060</v>
      </c>
      <c r="J88" s="71">
        <v>1232</v>
      </c>
      <c r="K88" s="71">
        <v>1107</v>
      </c>
      <c r="L88" s="71">
        <v>1856</v>
      </c>
      <c r="M88" s="71">
        <v>933</v>
      </c>
      <c r="N88" s="71">
        <v>9930</v>
      </c>
      <c r="P88" s="70">
        <v>55</v>
      </c>
      <c r="R88" s="204"/>
    </row>
    <row r="89" spans="1:18" s="69" customFormat="1" ht="8.25" customHeight="1">
      <c r="A89" s="69">
        <v>56</v>
      </c>
      <c r="C89" s="75"/>
      <c r="E89" s="69" t="s">
        <v>49</v>
      </c>
      <c r="G89" s="73"/>
      <c r="H89" s="208"/>
      <c r="I89" s="204"/>
      <c r="J89" s="204"/>
      <c r="K89" s="204"/>
      <c r="L89" s="204"/>
      <c r="M89" s="204"/>
      <c r="N89" s="204"/>
      <c r="P89" s="70"/>
      <c r="R89" s="204"/>
    </row>
    <row r="90" spans="3:18" s="69" customFormat="1" ht="8.25" customHeight="1">
      <c r="C90" s="75"/>
      <c r="E90" s="74" t="s">
        <v>246</v>
      </c>
      <c r="F90" s="74"/>
      <c r="G90" s="73">
        <v>25073</v>
      </c>
      <c r="H90" s="208">
        <v>4.7</v>
      </c>
      <c r="I90" s="204">
        <v>2494</v>
      </c>
      <c r="J90" s="204">
        <v>1691</v>
      </c>
      <c r="K90" s="204">
        <v>1709</v>
      </c>
      <c r="L90" s="204">
        <v>2819</v>
      </c>
      <c r="M90" s="204">
        <v>1642</v>
      </c>
      <c r="N90" s="204">
        <v>14718</v>
      </c>
      <c r="P90" s="70">
        <v>56</v>
      </c>
      <c r="R90" s="204"/>
    </row>
    <row r="91" spans="1:18" s="69" customFormat="1" ht="8.25" customHeight="1">
      <c r="A91" s="69">
        <v>57</v>
      </c>
      <c r="C91" s="75"/>
      <c r="E91" s="74" t="s">
        <v>47</v>
      </c>
      <c r="F91" s="74"/>
      <c r="G91" s="73">
        <v>17067</v>
      </c>
      <c r="H91" s="208">
        <v>3.2</v>
      </c>
      <c r="I91" s="204">
        <v>1655</v>
      </c>
      <c r="J91" s="204">
        <v>934</v>
      </c>
      <c r="K91" s="204">
        <v>1041</v>
      </c>
      <c r="L91" s="204">
        <v>2471</v>
      </c>
      <c r="M91" s="204">
        <v>571</v>
      </c>
      <c r="N91" s="204">
        <v>10395</v>
      </c>
      <c r="P91" s="70">
        <v>57</v>
      </c>
      <c r="R91" s="204"/>
    </row>
    <row r="92" spans="1:18" s="69" customFormat="1" ht="8.25" customHeight="1">
      <c r="A92" s="69">
        <v>58</v>
      </c>
      <c r="C92" s="75"/>
      <c r="E92" s="74" t="s">
        <v>46</v>
      </c>
      <c r="F92" s="74"/>
      <c r="G92" s="73">
        <v>17236</v>
      </c>
      <c r="H92" s="208">
        <v>3.2</v>
      </c>
      <c r="I92" s="204">
        <v>6237</v>
      </c>
      <c r="J92" s="204">
        <v>2959</v>
      </c>
      <c r="K92" s="204">
        <v>2096</v>
      </c>
      <c r="L92" s="204">
        <v>2205</v>
      </c>
      <c r="M92" s="204">
        <v>620</v>
      </c>
      <c r="N92" s="204">
        <v>3119</v>
      </c>
      <c r="P92" s="70">
        <v>58</v>
      </c>
      <c r="R92" s="204"/>
    </row>
    <row r="93" spans="1:18" s="69" customFormat="1" ht="8.25" customHeight="1">
      <c r="A93" s="69">
        <v>59</v>
      </c>
      <c r="C93" s="75"/>
      <c r="E93" s="74" t="s">
        <v>45</v>
      </c>
      <c r="F93" s="74"/>
      <c r="G93" s="73">
        <v>28176</v>
      </c>
      <c r="H93" s="208">
        <v>5.3</v>
      </c>
      <c r="I93" s="204">
        <v>17661</v>
      </c>
      <c r="J93" s="204">
        <v>5016</v>
      </c>
      <c r="K93" s="204">
        <v>2187</v>
      </c>
      <c r="L93" s="204">
        <v>1365</v>
      </c>
      <c r="M93" s="204">
        <v>483</v>
      </c>
      <c r="N93" s="204">
        <v>1464</v>
      </c>
      <c r="P93" s="70">
        <v>59</v>
      </c>
      <c r="R93" s="204"/>
    </row>
    <row r="94" spans="1:18" s="69" customFormat="1" ht="8.25" customHeight="1">
      <c r="A94" s="69">
        <v>60</v>
      </c>
      <c r="C94" s="75"/>
      <c r="E94" s="74" t="s">
        <v>44</v>
      </c>
      <c r="F94" s="74"/>
      <c r="G94" s="73">
        <v>2199</v>
      </c>
      <c r="H94" s="208">
        <v>0.4</v>
      </c>
      <c r="I94" s="204">
        <v>715</v>
      </c>
      <c r="J94" s="204">
        <v>450</v>
      </c>
      <c r="K94" s="204">
        <v>303</v>
      </c>
      <c r="L94" s="204">
        <v>263</v>
      </c>
      <c r="M94" s="204">
        <v>111</v>
      </c>
      <c r="N94" s="204">
        <v>357</v>
      </c>
      <c r="P94" s="70">
        <v>60</v>
      </c>
      <c r="R94" s="204"/>
    </row>
    <row r="95" spans="1:18" s="61" customFormat="1" ht="8.25" customHeight="1">
      <c r="A95" s="61">
        <v>61</v>
      </c>
      <c r="C95" s="67"/>
      <c r="E95" s="66" t="s">
        <v>22</v>
      </c>
      <c r="F95" s="66"/>
      <c r="G95" s="68">
        <v>115455</v>
      </c>
      <c r="H95" s="218">
        <v>21.6</v>
      </c>
      <c r="I95" s="201">
        <v>32678</v>
      </c>
      <c r="J95" s="201">
        <v>13477</v>
      </c>
      <c r="K95" s="201">
        <v>9257</v>
      </c>
      <c r="L95" s="201">
        <v>11942</v>
      </c>
      <c r="M95" s="201">
        <v>4778</v>
      </c>
      <c r="N95" s="201">
        <v>43323</v>
      </c>
      <c r="P95" s="62">
        <v>61</v>
      </c>
      <c r="R95" s="201"/>
    </row>
    <row r="96" spans="1:18" ht="9.75" customHeight="1">
      <c r="A96" s="80"/>
      <c r="B96" s="59"/>
      <c r="C96" s="81"/>
      <c r="D96" s="83" t="s">
        <v>43</v>
      </c>
      <c r="E96" s="82"/>
      <c r="F96" s="82"/>
      <c r="G96" s="79"/>
      <c r="H96" s="207"/>
      <c r="I96" s="77"/>
      <c r="J96" s="77"/>
      <c r="K96" s="77"/>
      <c r="L96" s="77"/>
      <c r="M96" s="77"/>
      <c r="N96" s="77"/>
      <c r="O96" s="80"/>
      <c r="P96" s="76"/>
      <c r="R96" s="206"/>
    </row>
    <row r="97" spans="1:18" ht="0.75" customHeight="1">
      <c r="A97" s="80"/>
      <c r="B97" s="59"/>
      <c r="C97" s="81"/>
      <c r="D97" s="80"/>
      <c r="E97" s="80"/>
      <c r="F97" s="80"/>
      <c r="G97" s="79">
        <v>0</v>
      </c>
      <c r="H97" s="207"/>
      <c r="I97" s="77"/>
      <c r="J97" s="77"/>
      <c r="K97" s="77"/>
      <c r="L97" s="77"/>
      <c r="M97" s="77"/>
      <c r="N97" s="77"/>
      <c r="O97" s="80"/>
      <c r="P97" s="76"/>
      <c r="R97" s="206"/>
    </row>
    <row r="98" spans="1:18" s="69" customFormat="1" ht="8.25" customHeight="1">
      <c r="A98" s="69">
        <v>62</v>
      </c>
      <c r="C98" s="75"/>
      <c r="E98" s="74" t="s">
        <v>42</v>
      </c>
      <c r="F98" s="74"/>
      <c r="G98" s="73">
        <v>10348</v>
      </c>
      <c r="H98" s="208">
        <v>1.9</v>
      </c>
      <c r="I98" s="204">
        <v>5911</v>
      </c>
      <c r="J98" s="204">
        <v>1807</v>
      </c>
      <c r="K98" s="204">
        <v>872</v>
      </c>
      <c r="L98" s="204">
        <v>604</v>
      </c>
      <c r="M98" s="204">
        <v>267</v>
      </c>
      <c r="N98" s="204">
        <v>887</v>
      </c>
      <c r="P98" s="70">
        <v>62</v>
      </c>
      <c r="R98" s="204"/>
    </row>
    <row r="99" spans="1:18" s="69" customFormat="1" ht="8.25" customHeight="1">
      <c r="A99" s="69">
        <v>63</v>
      </c>
      <c r="C99" s="75"/>
      <c r="E99" s="74" t="s">
        <v>41</v>
      </c>
      <c r="F99" s="74"/>
      <c r="G99" s="73">
        <v>79204</v>
      </c>
      <c r="H99" s="208">
        <v>14.8</v>
      </c>
      <c r="I99" s="204">
        <v>23071</v>
      </c>
      <c r="J99" s="204">
        <v>11541</v>
      </c>
      <c r="K99" s="204">
        <v>8071</v>
      </c>
      <c r="L99" s="204">
        <v>9299</v>
      </c>
      <c r="M99" s="204">
        <v>4411</v>
      </c>
      <c r="N99" s="204">
        <v>22811</v>
      </c>
      <c r="P99" s="70">
        <v>63</v>
      </c>
      <c r="R99" s="204"/>
    </row>
    <row r="100" spans="1:18" s="61" customFormat="1" ht="8.25" customHeight="1">
      <c r="A100" s="61">
        <v>64</v>
      </c>
      <c r="C100" s="67"/>
      <c r="E100" s="66" t="s">
        <v>22</v>
      </c>
      <c r="F100" s="66"/>
      <c r="G100" s="68">
        <v>89552</v>
      </c>
      <c r="H100" s="218">
        <v>16.7</v>
      </c>
      <c r="I100" s="201">
        <v>28982</v>
      </c>
      <c r="J100" s="201">
        <v>13348</v>
      </c>
      <c r="K100" s="201">
        <v>8943</v>
      </c>
      <c r="L100" s="201">
        <v>9903</v>
      </c>
      <c r="M100" s="201">
        <v>4678</v>
      </c>
      <c r="N100" s="201">
        <v>23698</v>
      </c>
      <c r="P100" s="62">
        <v>64</v>
      </c>
      <c r="R100" s="201"/>
    </row>
    <row r="101" spans="1:18" s="61" customFormat="1" ht="12" customHeight="1">
      <c r="A101" s="61">
        <v>65</v>
      </c>
      <c r="C101" s="67"/>
      <c r="E101" s="66" t="s">
        <v>6</v>
      </c>
      <c r="F101" s="66"/>
      <c r="G101" s="68">
        <v>535324</v>
      </c>
      <c r="H101" s="218">
        <v>100</v>
      </c>
      <c r="I101" s="201">
        <v>166866</v>
      </c>
      <c r="J101" s="201">
        <v>87070</v>
      </c>
      <c r="K101" s="201">
        <v>56474</v>
      </c>
      <c r="L101" s="201">
        <v>60120</v>
      </c>
      <c r="M101" s="201">
        <v>27784</v>
      </c>
      <c r="N101" s="201">
        <v>137010</v>
      </c>
      <c r="P101" s="62">
        <v>65</v>
      </c>
      <c r="R101" s="201"/>
    </row>
    <row r="102" spans="1:6" ht="12.75">
      <c r="A102" s="59"/>
      <c r="B102" s="59"/>
      <c r="C102" s="59"/>
      <c r="D102" s="59"/>
      <c r="E102" s="59"/>
      <c r="F102" s="59"/>
    </row>
    <row r="103" spans="1:6" ht="12.75">
      <c r="A103" s="59"/>
      <c r="B103" s="59"/>
      <c r="C103" s="59"/>
      <c r="D103" s="59"/>
      <c r="E103" s="59"/>
      <c r="F103" s="59"/>
    </row>
    <row r="104" spans="1:6" ht="12.75">
      <c r="A104" s="59"/>
      <c r="B104" s="59"/>
      <c r="C104" s="59"/>
      <c r="D104" s="59"/>
      <c r="E104" s="59"/>
      <c r="F104" s="59"/>
    </row>
    <row r="105" spans="1:6" ht="12.75">
      <c r="A105" s="59"/>
      <c r="B105" s="59"/>
      <c r="C105" s="59"/>
      <c r="D105" s="59"/>
      <c r="E105" s="59"/>
      <c r="F105" s="59"/>
    </row>
    <row r="106" spans="1:6" ht="12.75">
      <c r="A106" s="59"/>
      <c r="B106" s="59"/>
      <c r="C106" s="59"/>
      <c r="D106" s="59"/>
      <c r="E106" s="59"/>
      <c r="F106" s="59"/>
    </row>
    <row r="107" spans="1:6" ht="12.75">
      <c r="A107" s="59"/>
      <c r="B107" s="59"/>
      <c r="C107" s="59"/>
      <c r="D107" s="59"/>
      <c r="E107" s="59"/>
      <c r="F107" s="59"/>
    </row>
    <row r="108" spans="1:6" ht="12.75">
      <c r="A108" s="59"/>
      <c r="B108" s="59"/>
      <c r="C108" s="59"/>
      <c r="D108" s="59"/>
      <c r="E108" s="59"/>
      <c r="F108" s="59"/>
    </row>
    <row r="109" spans="1:6" ht="12.75">
      <c r="A109" s="59"/>
      <c r="B109" s="59"/>
      <c r="C109" s="59"/>
      <c r="D109" s="59"/>
      <c r="E109" s="59"/>
      <c r="F109" s="59"/>
    </row>
    <row r="110" spans="1:6" ht="12.75">
      <c r="A110" s="59"/>
      <c r="B110" s="59"/>
      <c r="C110" s="59"/>
      <c r="D110" s="59"/>
      <c r="E110" s="59"/>
      <c r="F110" s="59"/>
    </row>
    <row r="111" spans="1:6" ht="12.75">
      <c r="A111" s="59"/>
      <c r="B111" s="59"/>
      <c r="C111" s="59"/>
      <c r="D111" s="59"/>
      <c r="E111" s="59"/>
      <c r="F111" s="59"/>
    </row>
    <row r="112" spans="1:6" ht="12.75">
      <c r="A112" s="59"/>
      <c r="B112" s="59"/>
      <c r="C112" s="59"/>
      <c r="D112" s="59"/>
      <c r="E112" s="59"/>
      <c r="F112" s="59"/>
    </row>
    <row r="113" spans="1:6" ht="12.75">
      <c r="A113" s="59"/>
      <c r="B113" s="59"/>
      <c r="C113" s="59"/>
      <c r="D113" s="59"/>
      <c r="E113" s="59"/>
      <c r="F113" s="59"/>
    </row>
    <row r="114" spans="1:6" ht="12.75">
      <c r="A114" s="59"/>
      <c r="B114" s="59"/>
      <c r="C114" s="59"/>
      <c r="D114" s="59"/>
      <c r="E114" s="59"/>
      <c r="F114" s="59"/>
    </row>
    <row r="115" spans="1:6" ht="12.75">
      <c r="A115" s="59"/>
      <c r="B115" s="59"/>
      <c r="C115" s="59"/>
      <c r="D115" s="59"/>
      <c r="E115" s="59"/>
      <c r="F115" s="59"/>
    </row>
    <row r="116" spans="1:6" ht="12.75">
      <c r="A116" s="59"/>
      <c r="B116" s="59"/>
      <c r="C116" s="59"/>
      <c r="D116" s="59"/>
      <c r="E116" s="59"/>
      <c r="F116" s="59"/>
    </row>
    <row r="117" spans="1:6" ht="12.75">
      <c r="A117" s="59"/>
      <c r="B117" s="59"/>
      <c r="C117" s="59"/>
      <c r="D117" s="59"/>
      <c r="E117" s="59"/>
      <c r="F117" s="59"/>
    </row>
    <row r="118" spans="1:6" ht="12.75">
      <c r="A118" s="59"/>
      <c r="B118" s="59"/>
      <c r="C118" s="59"/>
      <c r="D118" s="59"/>
      <c r="E118" s="59"/>
      <c r="F118" s="59"/>
    </row>
    <row r="119" spans="1:6" ht="12.75">
      <c r="A119" s="59"/>
      <c r="B119" s="59"/>
      <c r="C119" s="59"/>
      <c r="D119" s="59"/>
      <c r="E119" s="59"/>
      <c r="F119" s="59"/>
    </row>
    <row r="120" spans="1:6" ht="12.75">
      <c r="A120" s="59"/>
      <c r="B120" s="59"/>
      <c r="C120" s="59"/>
      <c r="D120" s="59"/>
      <c r="E120" s="59"/>
      <c r="F120" s="59"/>
    </row>
    <row r="121" spans="1:6" ht="12.75">
      <c r="A121" s="59"/>
      <c r="B121" s="59"/>
      <c r="C121" s="59"/>
      <c r="D121" s="59"/>
      <c r="E121" s="59"/>
      <c r="F121" s="59"/>
    </row>
    <row r="122" spans="1:6" ht="12.75">
      <c r="A122" s="59"/>
      <c r="B122" s="59"/>
      <c r="C122" s="59"/>
      <c r="D122" s="59"/>
      <c r="E122" s="59"/>
      <c r="F122" s="59"/>
    </row>
    <row r="123" spans="1:6" ht="12.75">
      <c r="A123" s="59"/>
      <c r="B123" s="59"/>
      <c r="C123" s="59"/>
      <c r="D123" s="59"/>
      <c r="E123" s="59"/>
      <c r="F123" s="59"/>
    </row>
    <row r="124" spans="1:6" ht="12.75">
      <c r="A124" s="59"/>
      <c r="B124" s="59"/>
      <c r="C124" s="59"/>
      <c r="D124" s="59"/>
      <c r="E124" s="59"/>
      <c r="F124" s="59"/>
    </row>
    <row r="125" spans="1:6" ht="12.75">
      <c r="A125" s="59"/>
      <c r="B125" s="59"/>
      <c r="C125" s="59"/>
      <c r="D125" s="59"/>
      <c r="E125" s="59"/>
      <c r="F125" s="59"/>
    </row>
    <row r="126" spans="1:6" ht="12.75">
      <c r="A126" s="59"/>
      <c r="B126" s="59"/>
      <c r="C126" s="59"/>
      <c r="D126" s="59"/>
      <c r="E126" s="59"/>
      <c r="F126" s="59"/>
    </row>
    <row r="127" spans="1:6" ht="12.75">
      <c r="A127" s="59"/>
      <c r="B127" s="59"/>
      <c r="C127" s="59"/>
      <c r="D127" s="59"/>
      <c r="E127" s="59"/>
      <c r="F127" s="59"/>
    </row>
    <row r="128" spans="1:6" ht="12.75">
      <c r="A128" s="59"/>
      <c r="B128" s="59"/>
      <c r="C128" s="59"/>
      <c r="D128" s="59"/>
      <c r="E128" s="59"/>
      <c r="F128" s="59"/>
    </row>
    <row r="129" spans="1:6" ht="12.75">
      <c r="A129" s="59"/>
      <c r="B129" s="59"/>
      <c r="C129" s="59"/>
      <c r="D129" s="59"/>
      <c r="E129" s="59"/>
      <c r="F129" s="59"/>
    </row>
    <row r="130" spans="1:6" ht="12.75">
      <c r="A130" s="59"/>
      <c r="B130" s="59"/>
      <c r="C130" s="59"/>
      <c r="D130" s="59"/>
      <c r="E130" s="59"/>
      <c r="F130" s="59"/>
    </row>
    <row r="131" spans="1:6" ht="12.75">
      <c r="A131" s="59"/>
      <c r="B131" s="59"/>
      <c r="C131" s="59"/>
      <c r="D131" s="59"/>
      <c r="E131" s="59"/>
      <c r="F131" s="59"/>
    </row>
    <row r="132" spans="1:6" ht="12.75">
      <c r="A132" s="59"/>
      <c r="B132" s="59"/>
      <c r="C132" s="59"/>
      <c r="D132" s="59"/>
      <c r="E132" s="59"/>
      <c r="F132" s="59"/>
    </row>
    <row r="133" spans="1:6" ht="12.75">
      <c r="A133" s="59"/>
      <c r="B133" s="59"/>
      <c r="C133" s="59"/>
      <c r="D133" s="59"/>
      <c r="E133" s="59"/>
      <c r="F133" s="59"/>
    </row>
    <row r="134" spans="1:6" ht="12.75">
      <c r="A134" s="59"/>
      <c r="B134" s="59"/>
      <c r="C134" s="59"/>
      <c r="D134" s="59"/>
      <c r="E134" s="59"/>
      <c r="F134" s="59"/>
    </row>
    <row r="135" spans="1:6" ht="12.75">
      <c r="A135" s="59"/>
      <c r="B135" s="59"/>
      <c r="C135" s="59"/>
      <c r="D135" s="59"/>
      <c r="E135" s="59"/>
      <c r="F135" s="59"/>
    </row>
    <row r="136" spans="1:6" ht="12.75">
      <c r="A136" s="59"/>
      <c r="B136" s="59"/>
      <c r="C136" s="59"/>
      <c r="D136" s="59"/>
      <c r="E136" s="59"/>
      <c r="F136" s="59"/>
    </row>
    <row r="137" spans="1:6" ht="12.75">
      <c r="A137" s="59"/>
      <c r="B137" s="59"/>
      <c r="C137" s="59"/>
      <c r="D137" s="59"/>
      <c r="E137" s="59"/>
      <c r="F137" s="59"/>
    </row>
    <row r="138" spans="1:6" ht="12.75">
      <c r="A138" s="59"/>
      <c r="B138" s="59"/>
      <c r="C138" s="59"/>
      <c r="D138" s="59"/>
      <c r="E138" s="59"/>
      <c r="F138" s="59"/>
    </row>
    <row r="139" spans="1:6" ht="12.75">
      <c r="A139" s="59"/>
      <c r="B139" s="59"/>
      <c r="C139" s="59"/>
      <c r="D139" s="59"/>
      <c r="E139" s="59"/>
      <c r="F139" s="59"/>
    </row>
    <row r="140" spans="1:6" ht="12.75">
      <c r="A140" s="59"/>
      <c r="B140" s="59"/>
      <c r="C140" s="59"/>
      <c r="D140" s="59"/>
      <c r="E140" s="59"/>
      <c r="F140" s="59"/>
    </row>
    <row r="141" spans="1:6" ht="12.75">
      <c r="A141" s="59"/>
      <c r="B141" s="59"/>
      <c r="C141" s="59"/>
      <c r="D141" s="59"/>
      <c r="E141" s="59"/>
      <c r="F141" s="59"/>
    </row>
    <row r="142" spans="1:6" ht="12.75">
      <c r="A142" s="59"/>
      <c r="B142" s="59"/>
      <c r="C142" s="59"/>
      <c r="D142" s="59"/>
      <c r="E142" s="59"/>
      <c r="F142" s="59"/>
    </row>
    <row r="143" spans="1:6" ht="12.75">
      <c r="A143" s="59"/>
      <c r="B143" s="59"/>
      <c r="C143" s="59"/>
      <c r="D143" s="59"/>
      <c r="E143" s="59"/>
      <c r="F143" s="59"/>
    </row>
    <row r="144" spans="1:6" ht="12.75">
      <c r="A144" s="59"/>
      <c r="B144" s="59"/>
      <c r="C144" s="59"/>
      <c r="D144" s="59"/>
      <c r="E144" s="59"/>
      <c r="F144" s="59"/>
    </row>
    <row r="145" spans="1:6" ht="12.75">
      <c r="A145" s="59"/>
      <c r="B145" s="59"/>
      <c r="C145" s="59"/>
      <c r="D145" s="59"/>
      <c r="E145" s="59"/>
      <c r="F145" s="59"/>
    </row>
    <row r="146" spans="1:6" ht="12.75">
      <c r="A146" s="59"/>
      <c r="B146" s="59"/>
      <c r="C146" s="59"/>
      <c r="D146" s="59"/>
      <c r="E146" s="59"/>
      <c r="F146" s="59"/>
    </row>
    <row r="147" spans="1:6" ht="12.75">
      <c r="A147" s="59"/>
      <c r="B147" s="59"/>
      <c r="C147" s="59"/>
      <c r="D147" s="59"/>
      <c r="E147" s="59"/>
      <c r="F147" s="59"/>
    </row>
    <row r="148" spans="1:6" ht="12.75">
      <c r="A148" s="59"/>
      <c r="B148" s="59"/>
      <c r="C148" s="59"/>
      <c r="D148" s="59"/>
      <c r="E148" s="59"/>
      <c r="F148" s="59"/>
    </row>
    <row r="149" spans="1:6" ht="12.75">
      <c r="A149" s="59"/>
      <c r="B149" s="59"/>
      <c r="C149" s="59"/>
      <c r="D149" s="59"/>
      <c r="E149" s="59"/>
      <c r="F149" s="59"/>
    </row>
    <row r="150" spans="1:6" ht="12.75">
      <c r="A150" s="59"/>
      <c r="B150" s="59"/>
      <c r="C150" s="59"/>
      <c r="D150" s="59"/>
      <c r="E150" s="59"/>
      <c r="F150" s="59"/>
    </row>
    <row r="151" spans="1:6" ht="12.75">
      <c r="A151" s="59"/>
      <c r="B151" s="59"/>
      <c r="C151" s="59"/>
      <c r="D151" s="59"/>
      <c r="E151" s="59"/>
      <c r="F151" s="59"/>
    </row>
    <row r="152" spans="1:6" ht="12.75">
      <c r="A152" s="59"/>
      <c r="B152" s="59"/>
      <c r="C152" s="59"/>
      <c r="D152" s="59"/>
      <c r="E152" s="59"/>
      <c r="F152" s="59"/>
    </row>
    <row r="153" spans="1:6" ht="12.75">
      <c r="A153" s="59"/>
      <c r="B153" s="59"/>
      <c r="C153" s="59"/>
      <c r="D153" s="59"/>
      <c r="E153" s="59"/>
      <c r="F153" s="59"/>
    </row>
    <row r="154" spans="1:6" ht="12.75">
      <c r="A154" s="59"/>
      <c r="B154" s="59"/>
      <c r="C154" s="59"/>
      <c r="D154" s="59"/>
      <c r="E154" s="59"/>
      <c r="F154" s="59"/>
    </row>
    <row r="155" spans="1:6" ht="12.75">
      <c r="A155" s="59"/>
      <c r="B155" s="59"/>
      <c r="C155" s="59"/>
      <c r="D155" s="59"/>
      <c r="E155" s="59"/>
      <c r="F155" s="59"/>
    </row>
    <row r="156" spans="1:6" ht="12.75">
      <c r="A156" s="59"/>
      <c r="B156" s="59"/>
      <c r="C156" s="59"/>
      <c r="D156" s="59"/>
      <c r="E156" s="59"/>
      <c r="F156" s="59"/>
    </row>
    <row r="157" spans="1:6" ht="12.75">
      <c r="A157" s="59"/>
      <c r="B157" s="59"/>
      <c r="C157" s="59"/>
      <c r="D157" s="59"/>
      <c r="E157" s="59"/>
      <c r="F157" s="59"/>
    </row>
    <row r="158" spans="1:6" ht="12.75">
      <c r="A158" s="59"/>
      <c r="B158" s="59"/>
      <c r="C158" s="59"/>
      <c r="D158" s="59"/>
      <c r="E158" s="59"/>
      <c r="F158" s="59"/>
    </row>
    <row r="159" spans="1:6" ht="12.75">
      <c r="A159" s="59"/>
      <c r="B159" s="59"/>
      <c r="C159" s="59"/>
      <c r="D159" s="59"/>
      <c r="E159" s="59"/>
      <c r="F159" s="59"/>
    </row>
    <row r="160" spans="1:6" ht="12.75">
      <c r="A160" s="59"/>
      <c r="B160" s="59"/>
      <c r="C160" s="59"/>
      <c r="D160" s="59"/>
      <c r="E160" s="59"/>
      <c r="F160" s="59"/>
    </row>
    <row r="161" spans="1:6" ht="12.75">
      <c r="A161" s="59"/>
      <c r="B161" s="59"/>
      <c r="C161" s="59"/>
      <c r="D161" s="59"/>
      <c r="E161" s="59"/>
      <c r="F161" s="59"/>
    </row>
    <row r="162" spans="1:6" ht="12.75">
      <c r="A162" s="59"/>
      <c r="B162" s="59"/>
      <c r="C162" s="59"/>
      <c r="D162" s="59"/>
      <c r="E162" s="59"/>
      <c r="F162" s="59"/>
    </row>
    <row r="163" spans="1:6" ht="12.75">
      <c r="A163" s="59"/>
      <c r="B163" s="59"/>
      <c r="C163" s="59"/>
      <c r="D163" s="59"/>
      <c r="E163" s="59"/>
      <c r="F163" s="59"/>
    </row>
    <row r="164" spans="1:6" ht="12.75">
      <c r="A164" s="59"/>
      <c r="B164" s="59"/>
      <c r="C164" s="59"/>
      <c r="D164" s="59"/>
      <c r="E164" s="59"/>
      <c r="F164" s="59"/>
    </row>
    <row r="165" spans="1:6" ht="12.75">
      <c r="A165" s="59"/>
      <c r="B165" s="59"/>
      <c r="C165" s="59"/>
      <c r="D165" s="59"/>
      <c r="E165" s="59"/>
      <c r="F165" s="59"/>
    </row>
    <row r="166" spans="1:6" ht="12.75">
      <c r="A166" s="59"/>
      <c r="B166" s="59"/>
      <c r="C166" s="59"/>
      <c r="D166" s="59"/>
      <c r="E166" s="59"/>
      <c r="F166" s="59"/>
    </row>
    <row r="167" spans="1:6" ht="12.75">
      <c r="A167" s="59"/>
      <c r="B167" s="59"/>
      <c r="C167" s="59"/>
      <c r="D167" s="59"/>
      <c r="E167" s="59"/>
      <c r="F167" s="59"/>
    </row>
    <row r="168" spans="1:6" ht="12.75">
      <c r="A168" s="59"/>
      <c r="B168" s="59"/>
      <c r="C168" s="59"/>
      <c r="D168" s="59"/>
      <c r="E168" s="59"/>
      <c r="F168" s="59"/>
    </row>
    <row r="169" spans="1:6" ht="12.75">
      <c r="A169" s="59"/>
      <c r="B169" s="59"/>
      <c r="C169" s="59"/>
      <c r="D169" s="59"/>
      <c r="E169" s="59"/>
      <c r="F169" s="59"/>
    </row>
    <row r="170" spans="1:6" ht="12.75">
      <c r="A170" s="59"/>
      <c r="B170" s="59"/>
      <c r="C170" s="59"/>
      <c r="D170" s="59"/>
      <c r="E170" s="59"/>
      <c r="F170" s="59"/>
    </row>
    <row r="171" spans="1:6" ht="12.75">
      <c r="A171" s="59"/>
      <c r="B171" s="59"/>
      <c r="C171" s="59"/>
      <c r="D171" s="59"/>
      <c r="E171" s="59"/>
      <c r="F171" s="59"/>
    </row>
    <row r="172" spans="1:6" ht="12.75">
      <c r="A172" s="59"/>
      <c r="B172" s="59"/>
      <c r="C172" s="59"/>
      <c r="D172" s="59"/>
      <c r="E172" s="59"/>
      <c r="F172" s="59"/>
    </row>
    <row r="173" spans="1:6" ht="12.75">
      <c r="A173" s="59"/>
      <c r="B173" s="59"/>
      <c r="C173" s="59"/>
      <c r="D173" s="59"/>
      <c r="E173" s="59"/>
      <c r="F173" s="59"/>
    </row>
    <row r="174" spans="1:6" ht="12.75">
      <c r="A174" s="59"/>
      <c r="B174" s="59"/>
      <c r="C174" s="59"/>
      <c r="D174" s="59"/>
      <c r="E174" s="59"/>
      <c r="F174" s="59"/>
    </row>
    <row r="175" spans="1:6" ht="12.75">
      <c r="A175" s="59"/>
      <c r="B175" s="59"/>
      <c r="C175" s="59"/>
      <c r="D175" s="59"/>
      <c r="E175" s="59"/>
      <c r="F175" s="59"/>
    </row>
    <row r="176" spans="1:6" ht="12.75">
      <c r="A176" s="59"/>
      <c r="B176" s="59"/>
      <c r="C176" s="59"/>
      <c r="D176" s="59"/>
      <c r="E176" s="59"/>
      <c r="F176" s="59"/>
    </row>
    <row r="177" spans="1:6" ht="12.75">
      <c r="A177" s="59"/>
      <c r="B177" s="59"/>
      <c r="C177" s="59"/>
      <c r="D177" s="59"/>
      <c r="E177" s="59"/>
      <c r="F177" s="59"/>
    </row>
    <row r="178" spans="1:6" ht="12.75">
      <c r="A178" s="59"/>
      <c r="B178" s="59"/>
      <c r="C178" s="59"/>
      <c r="D178" s="59"/>
      <c r="E178" s="59"/>
      <c r="F178" s="59"/>
    </row>
    <row r="179" spans="1:6" ht="12.75">
      <c r="A179" s="59"/>
      <c r="B179" s="59"/>
      <c r="C179" s="59"/>
      <c r="D179" s="59"/>
      <c r="E179" s="59"/>
      <c r="F179" s="59"/>
    </row>
    <row r="180" spans="1:6" ht="12.75">
      <c r="A180" s="59"/>
      <c r="B180" s="59"/>
      <c r="C180" s="59"/>
      <c r="D180" s="59"/>
      <c r="E180" s="59"/>
      <c r="F180" s="59"/>
    </row>
    <row r="181" spans="1:6" ht="12.75">
      <c r="A181" s="59"/>
      <c r="B181" s="59"/>
      <c r="C181" s="59"/>
      <c r="D181" s="59"/>
      <c r="E181" s="59"/>
      <c r="F181" s="59"/>
    </row>
    <row r="182" spans="1:6" ht="12.75">
      <c r="A182" s="59"/>
      <c r="B182" s="59"/>
      <c r="C182" s="59"/>
      <c r="D182" s="59"/>
      <c r="E182" s="59"/>
      <c r="F182" s="59"/>
    </row>
    <row r="183" spans="1:6" ht="12.75">
      <c r="A183" s="59"/>
      <c r="B183" s="59"/>
      <c r="C183" s="59"/>
      <c r="D183" s="59"/>
      <c r="E183" s="59"/>
      <c r="F183" s="59"/>
    </row>
    <row r="184" spans="1:6" ht="12.75">
      <c r="A184" s="59"/>
      <c r="B184" s="59"/>
      <c r="C184" s="59"/>
      <c r="D184" s="59"/>
      <c r="E184" s="59"/>
      <c r="F184" s="59"/>
    </row>
    <row r="185" spans="1:6" ht="12.75">
      <c r="A185" s="59"/>
      <c r="B185" s="59"/>
      <c r="C185" s="59"/>
      <c r="D185" s="59"/>
      <c r="E185" s="59"/>
      <c r="F185" s="59"/>
    </row>
    <row r="186" spans="1:6" ht="12.75">
      <c r="A186" s="59"/>
      <c r="B186" s="59"/>
      <c r="C186" s="59"/>
      <c r="D186" s="59"/>
      <c r="E186" s="59"/>
      <c r="F186" s="59"/>
    </row>
    <row r="187" spans="1:6" ht="12.75">
      <c r="A187" s="59"/>
      <c r="B187" s="59"/>
      <c r="C187" s="59"/>
      <c r="D187" s="59"/>
      <c r="E187" s="59"/>
      <c r="F187" s="59"/>
    </row>
    <row r="188" spans="1:6" ht="12.75">
      <c r="A188" s="59"/>
      <c r="B188" s="59"/>
      <c r="C188" s="59"/>
      <c r="D188" s="59"/>
      <c r="E188" s="59"/>
      <c r="F188" s="59"/>
    </row>
    <row r="189" spans="1:6" ht="12.75">
      <c r="A189" s="59"/>
      <c r="B189" s="59"/>
      <c r="C189" s="59"/>
      <c r="D189" s="59"/>
      <c r="E189" s="59"/>
      <c r="F189" s="59"/>
    </row>
    <row r="190" spans="1:6" ht="12.75">
      <c r="A190" s="59"/>
      <c r="B190" s="59"/>
      <c r="C190" s="59"/>
      <c r="D190" s="59"/>
      <c r="E190" s="59"/>
      <c r="F190" s="59"/>
    </row>
    <row r="191" spans="1:6" ht="12.75">
      <c r="A191" s="59"/>
      <c r="B191" s="59"/>
      <c r="C191" s="59"/>
      <c r="D191" s="59"/>
      <c r="E191" s="59"/>
      <c r="F191" s="59"/>
    </row>
    <row r="192" spans="1:6" ht="12.75">
      <c r="A192" s="59"/>
      <c r="B192" s="59"/>
      <c r="C192" s="59"/>
      <c r="D192" s="59"/>
      <c r="E192" s="59"/>
      <c r="F192" s="59"/>
    </row>
    <row r="193" spans="1:6" ht="12.75">
      <c r="A193" s="59"/>
      <c r="B193" s="59"/>
      <c r="C193" s="59"/>
      <c r="D193" s="59"/>
      <c r="E193" s="59"/>
      <c r="F193" s="59"/>
    </row>
    <row r="194" spans="1:6" ht="12.75">
      <c r="A194" s="59"/>
      <c r="B194" s="59"/>
      <c r="C194" s="59"/>
      <c r="D194" s="59"/>
      <c r="E194" s="59"/>
      <c r="F194" s="59"/>
    </row>
    <row r="195" spans="1:6" ht="12.75">
      <c r="A195" s="59"/>
      <c r="B195" s="59"/>
      <c r="C195" s="59"/>
      <c r="D195" s="59"/>
      <c r="E195" s="59"/>
      <c r="F195" s="59"/>
    </row>
    <row r="196" spans="1:6" ht="12.75">
      <c r="A196" s="59"/>
      <c r="B196" s="59"/>
      <c r="C196" s="59"/>
      <c r="D196" s="59"/>
      <c r="E196" s="59"/>
      <c r="F196" s="59"/>
    </row>
    <row r="197" spans="1:6" ht="12.75">
      <c r="A197" s="59"/>
      <c r="B197" s="59"/>
      <c r="C197" s="59"/>
      <c r="D197" s="59"/>
      <c r="E197" s="59"/>
      <c r="F197" s="59"/>
    </row>
    <row r="198" spans="1:6" ht="12.75">
      <c r="A198" s="59"/>
      <c r="B198" s="59"/>
      <c r="C198" s="59"/>
      <c r="D198" s="59"/>
      <c r="E198" s="59"/>
      <c r="F198" s="59"/>
    </row>
    <row r="199" spans="1:6" ht="12.75">
      <c r="A199" s="59"/>
      <c r="B199" s="59"/>
      <c r="C199" s="59"/>
      <c r="D199" s="59"/>
      <c r="E199" s="59"/>
      <c r="F199" s="59"/>
    </row>
    <row r="200" spans="1:6" ht="12.75">
      <c r="A200" s="59"/>
      <c r="B200" s="59"/>
      <c r="C200" s="59"/>
      <c r="D200" s="59"/>
      <c r="E200" s="59"/>
      <c r="F200" s="59"/>
    </row>
    <row r="201" spans="1:6" ht="12.75">
      <c r="A201" s="59"/>
      <c r="B201" s="59"/>
      <c r="C201" s="59"/>
      <c r="D201" s="59"/>
      <c r="E201" s="59"/>
      <c r="F201" s="59"/>
    </row>
    <row r="202" spans="1:6" ht="12.75">
      <c r="A202" s="59"/>
      <c r="B202" s="59"/>
      <c r="C202" s="59"/>
      <c r="D202" s="59"/>
      <c r="E202" s="59"/>
      <c r="F202" s="59"/>
    </row>
    <row r="203" spans="1:6" ht="12.75">
      <c r="A203" s="59"/>
      <c r="B203" s="59"/>
      <c r="C203" s="59"/>
      <c r="D203" s="59"/>
      <c r="E203" s="59"/>
      <c r="F203" s="59"/>
    </row>
    <row r="204" spans="1:6" ht="12.75">
      <c r="A204" s="59"/>
      <c r="B204" s="59"/>
      <c r="C204" s="59"/>
      <c r="D204" s="59"/>
      <c r="E204" s="59"/>
      <c r="F204" s="59"/>
    </row>
    <row r="205" spans="1:6" ht="12.75">
      <c r="A205" s="59"/>
      <c r="B205" s="59"/>
      <c r="C205" s="59"/>
      <c r="D205" s="59"/>
      <c r="E205" s="59"/>
      <c r="F205" s="59"/>
    </row>
    <row r="206" spans="1:6" ht="12.75">
      <c r="A206" s="59"/>
      <c r="B206" s="59"/>
      <c r="C206" s="59"/>
      <c r="D206" s="59"/>
      <c r="E206" s="59"/>
      <c r="F206" s="59"/>
    </row>
    <row r="207" spans="1:6" ht="12.75">
      <c r="A207" s="59"/>
      <c r="B207" s="59"/>
      <c r="C207" s="59"/>
      <c r="D207" s="59"/>
      <c r="E207" s="59"/>
      <c r="F207" s="59"/>
    </row>
    <row r="208" spans="1:6" ht="12.75">
      <c r="A208" s="59"/>
      <c r="B208" s="59"/>
      <c r="C208" s="59"/>
      <c r="D208" s="59"/>
      <c r="E208" s="59"/>
      <c r="F208" s="59"/>
    </row>
    <row r="209" spans="1:6" ht="12.75">
      <c r="A209" s="59"/>
      <c r="B209" s="59"/>
      <c r="C209" s="59"/>
      <c r="D209" s="59"/>
      <c r="E209" s="59"/>
      <c r="F209" s="59"/>
    </row>
    <row r="210" spans="1:6" ht="12.75">
      <c r="A210" s="59"/>
      <c r="B210" s="59"/>
      <c r="C210" s="59"/>
      <c r="D210" s="59"/>
      <c r="E210" s="59"/>
      <c r="F210" s="59"/>
    </row>
    <row r="211" spans="1:6" ht="12.75">
      <c r="A211" s="59"/>
      <c r="B211" s="59"/>
      <c r="C211" s="59"/>
      <c r="D211" s="59"/>
      <c r="E211" s="59"/>
      <c r="F211" s="59"/>
    </row>
    <row r="212" spans="1:6" ht="12.75">
      <c r="A212" s="59"/>
      <c r="B212" s="59"/>
      <c r="C212" s="59"/>
      <c r="D212" s="59"/>
      <c r="E212" s="59"/>
      <c r="F212" s="59"/>
    </row>
    <row r="213" spans="1:6" ht="12.75">
      <c r="A213" s="59"/>
      <c r="B213" s="59"/>
      <c r="C213" s="59"/>
      <c r="D213" s="59"/>
      <c r="E213" s="59"/>
      <c r="F213" s="59"/>
    </row>
    <row r="214" spans="1:6" ht="12.75">
      <c r="A214" s="59"/>
      <c r="B214" s="59"/>
      <c r="C214" s="59"/>
      <c r="D214" s="59"/>
      <c r="E214" s="59"/>
      <c r="F214" s="59"/>
    </row>
    <row r="215" spans="1:6" ht="12.75">
      <c r="A215" s="59"/>
      <c r="B215" s="59"/>
      <c r="C215" s="59"/>
      <c r="D215" s="59"/>
      <c r="E215" s="59"/>
      <c r="F215" s="59"/>
    </row>
    <row r="216" spans="1:6" ht="12.75">
      <c r="A216" s="59"/>
      <c r="B216" s="59"/>
      <c r="C216" s="59"/>
      <c r="D216" s="59"/>
      <c r="E216" s="59"/>
      <c r="F216" s="59"/>
    </row>
    <row r="217" spans="1:6" ht="12.75">
      <c r="A217" s="59"/>
      <c r="B217" s="59"/>
      <c r="C217" s="59"/>
      <c r="D217" s="59"/>
      <c r="E217" s="59"/>
      <c r="F217" s="59"/>
    </row>
    <row r="218" spans="1:6" ht="12.75">
      <c r="A218" s="59"/>
      <c r="B218" s="59"/>
      <c r="C218" s="59"/>
      <c r="D218" s="59"/>
      <c r="E218" s="59"/>
      <c r="F218" s="59"/>
    </row>
    <row r="219" spans="1:6" ht="12.75">
      <c r="A219" s="59"/>
      <c r="B219" s="59"/>
      <c r="C219" s="59"/>
      <c r="D219" s="59"/>
      <c r="E219" s="59"/>
      <c r="F219" s="59"/>
    </row>
    <row r="220" spans="1:6" ht="12.75">
      <c r="A220" s="59"/>
      <c r="B220" s="59"/>
      <c r="C220" s="59"/>
      <c r="D220" s="59"/>
      <c r="E220" s="59"/>
      <c r="F220" s="59"/>
    </row>
    <row r="221" spans="1:6" ht="12.75">
      <c r="A221" s="59"/>
      <c r="B221" s="59"/>
      <c r="C221" s="59"/>
      <c r="D221" s="59"/>
      <c r="E221" s="59"/>
      <c r="F221" s="59"/>
    </row>
    <row r="222" spans="1:6" ht="12.75">
      <c r="A222" s="59"/>
      <c r="B222" s="59"/>
      <c r="C222" s="59"/>
      <c r="D222" s="59"/>
      <c r="E222" s="59"/>
      <c r="F222" s="59"/>
    </row>
    <row r="223" spans="1:6" ht="12.75">
      <c r="A223" s="59"/>
      <c r="B223" s="59"/>
      <c r="C223" s="59"/>
      <c r="D223" s="59"/>
      <c r="E223" s="59"/>
      <c r="F223" s="59"/>
    </row>
    <row r="224" spans="1:6" ht="12.75">
      <c r="A224" s="59"/>
      <c r="B224" s="59"/>
      <c r="C224" s="59"/>
      <c r="D224" s="59"/>
      <c r="E224" s="59"/>
      <c r="F224" s="59"/>
    </row>
    <row r="225" spans="1:6" ht="12.75">
      <c r="A225" s="59"/>
      <c r="B225" s="59"/>
      <c r="C225" s="59"/>
      <c r="D225" s="59"/>
      <c r="E225" s="59"/>
      <c r="F225" s="59"/>
    </row>
    <row r="226" spans="1:6" ht="12.75">
      <c r="A226" s="59"/>
      <c r="B226" s="59"/>
      <c r="C226" s="59"/>
      <c r="D226" s="59"/>
      <c r="E226" s="59"/>
      <c r="F226" s="59"/>
    </row>
    <row r="227" spans="1:6" ht="12.75">
      <c r="A227" s="59"/>
      <c r="B227" s="59"/>
      <c r="C227" s="59"/>
      <c r="D227" s="59"/>
      <c r="E227" s="59"/>
      <c r="F227" s="59"/>
    </row>
    <row r="228" spans="1:6" ht="12.75">
      <c r="A228" s="59"/>
      <c r="B228" s="59"/>
      <c r="C228" s="59"/>
      <c r="D228" s="59"/>
      <c r="E228" s="59"/>
      <c r="F228" s="59"/>
    </row>
    <row r="229" spans="1:6" ht="12.75">
      <c r="A229" s="59"/>
      <c r="B229" s="59"/>
      <c r="C229" s="59"/>
      <c r="D229" s="59"/>
      <c r="E229" s="59"/>
      <c r="F229" s="59"/>
    </row>
    <row r="230" spans="1:6" ht="12.75">
      <c r="A230" s="59"/>
      <c r="B230" s="59"/>
      <c r="C230" s="59"/>
      <c r="D230" s="59"/>
      <c r="E230" s="59"/>
      <c r="F230" s="59"/>
    </row>
    <row r="231" spans="1:6" ht="12.75">
      <c r="A231" s="59"/>
      <c r="B231" s="59"/>
      <c r="C231" s="59"/>
      <c r="D231" s="59"/>
      <c r="E231" s="59"/>
      <c r="F231" s="59"/>
    </row>
    <row r="232" spans="1:6" ht="12.75">
      <c r="A232" s="59"/>
      <c r="B232" s="59"/>
      <c r="C232" s="59"/>
      <c r="D232" s="59"/>
      <c r="E232" s="59"/>
      <c r="F232" s="59"/>
    </row>
    <row r="233" spans="1:6" ht="12.75">
      <c r="A233" s="59"/>
      <c r="B233" s="59"/>
      <c r="C233" s="59"/>
      <c r="D233" s="59"/>
      <c r="E233" s="59"/>
      <c r="F233" s="59"/>
    </row>
    <row r="234" spans="1:6" ht="12.75">
      <c r="A234" s="59"/>
      <c r="B234" s="59"/>
      <c r="C234" s="59"/>
      <c r="D234" s="59"/>
      <c r="E234" s="59"/>
      <c r="F234" s="59"/>
    </row>
    <row r="235" spans="1:6" ht="12.75">
      <c r="A235" s="59"/>
      <c r="B235" s="59"/>
      <c r="C235" s="59"/>
      <c r="D235" s="59"/>
      <c r="E235" s="59"/>
      <c r="F235" s="59"/>
    </row>
    <row r="236" spans="1:6" ht="12.75">
      <c r="A236" s="59"/>
      <c r="B236" s="59"/>
      <c r="C236" s="59"/>
      <c r="D236" s="59"/>
      <c r="E236" s="59"/>
      <c r="F236" s="59"/>
    </row>
    <row r="237" spans="1:6" ht="12.75">
      <c r="A237" s="59"/>
      <c r="B237" s="59"/>
      <c r="C237" s="59"/>
      <c r="D237" s="59"/>
      <c r="E237" s="59"/>
      <c r="F237" s="59"/>
    </row>
    <row r="238" spans="1:6" ht="12.75">
      <c r="A238" s="59"/>
      <c r="B238" s="59"/>
      <c r="C238" s="59"/>
      <c r="D238" s="59"/>
      <c r="E238" s="59"/>
      <c r="F238" s="59"/>
    </row>
    <row r="239" spans="1:6" ht="12.75">
      <c r="A239" s="59"/>
      <c r="B239" s="59"/>
      <c r="C239" s="59"/>
      <c r="D239" s="59"/>
      <c r="E239" s="59"/>
      <c r="F239" s="59"/>
    </row>
    <row r="240" spans="1:6" ht="12.75">
      <c r="A240" s="59"/>
      <c r="B240" s="59"/>
      <c r="C240" s="59"/>
      <c r="D240" s="59"/>
      <c r="E240" s="59"/>
      <c r="F240" s="59"/>
    </row>
    <row r="241" spans="1:6" ht="12.75">
      <c r="A241" s="59"/>
      <c r="B241" s="59"/>
      <c r="C241" s="59"/>
      <c r="D241" s="59"/>
      <c r="E241" s="59"/>
      <c r="F241" s="59"/>
    </row>
    <row r="242" spans="1:6" ht="12.75">
      <c r="A242" s="59"/>
      <c r="B242" s="59"/>
      <c r="C242" s="59"/>
      <c r="D242" s="59"/>
      <c r="E242" s="59"/>
      <c r="F242" s="59"/>
    </row>
    <row r="243" spans="1:6" ht="12.75">
      <c r="A243" s="59"/>
      <c r="B243" s="59"/>
      <c r="C243" s="59"/>
      <c r="D243" s="59"/>
      <c r="E243" s="59"/>
      <c r="F243" s="59"/>
    </row>
    <row r="244" spans="1:6" ht="12.75">
      <c r="A244" s="59"/>
      <c r="B244" s="59"/>
      <c r="C244" s="59"/>
      <c r="D244" s="59"/>
      <c r="E244" s="59"/>
      <c r="F244" s="59"/>
    </row>
    <row r="245" spans="1:6" ht="12.75">
      <c r="A245" s="59"/>
      <c r="B245" s="59"/>
      <c r="C245" s="59"/>
      <c r="D245" s="59"/>
      <c r="E245" s="59"/>
      <c r="F245" s="59"/>
    </row>
    <row r="246" spans="1:6" ht="12.75">
      <c r="A246" s="59"/>
      <c r="B246" s="59"/>
      <c r="C246" s="59"/>
      <c r="D246" s="59"/>
      <c r="E246" s="59"/>
      <c r="F246" s="59"/>
    </row>
    <row r="247" spans="1:6" ht="12.75">
      <c r="A247" s="59"/>
      <c r="B247" s="59"/>
      <c r="C247" s="59"/>
      <c r="D247" s="59"/>
      <c r="E247" s="59"/>
      <c r="F247" s="59"/>
    </row>
    <row r="248" spans="1:6" ht="12.75">
      <c r="A248" s="59"/>
      <c r="B248" s="59"/>
      <c r="C248" s="59"/>
      <c r="D248" s="59"/>
      <c r="E248" s="59"/>
      <c r="F248" s="59"/>
    </row>
    <row r="249" spans="1:6" ht="12.75">
      <c r="A249" s="59"/>
      <c r="B249" s="59"/>
      <c r="C249" s="59"/>
      <c r="D249" s="59"/>
      <c r="E249" s="59"/>
      <c r="F249" s="59"/>
    </row>
    <row r="250" spans="1:6" ht="12.75">
      <c r="A250" s="59"/>
      <c r="B250" s="59"/>
      <c r="C250" s="59"/>
      <c r="D250" s="59"/>
      <c r="E250" s="59"/>
      <c r="F250" s="59"/>
    </row>
    <row r="251" spans="1:6" ht="12.75">
      <c r="A251" s="59"/>
      <c r="B251" s="59"/>
      <c r="C251" s="59"/>
      <c r="D251" s="59"/>
      <c r="E251" s="59"/>
      <c r="F251" s="59"/>
    </row>
    <row r="252" spans="1:6" ht="12.75">
      <c r="A252" s="59"/>
      <c r="B252" s="59"/>
      <c r="C252" s="59"/>
      <c r="D252" s="59"/>
      <c r="E252" s="59"/>
      <c r="F252" s="59"/>
    </row>
    <row r="253" spans="1:6" ht="12.75">
      <c r="A253" s="59"/>
      <c r="B253" s="59"/>
      <c r="C253" s="59"/>
      <c r="D253" s="59"/>
      <c r="E253" s="59"/>
      <c r="F253" s="59"/>
    </row>
    <row r="254" spans="1:6" ht="12.75">
      <c r="A254" s="59"/>
      <c r="B254" s="59"/>
      <c r="C254" s="59"/>
      <c r="D254" s="59"/>
      <c r="E254" s="59"/>
      <c r="F254" s="59"/>
    </row>
    <row r="255" spans="1:6" ht="12.75">
      <c r="A255" s="59"/>
      <c r="B255" s="59"/>
      <c r="C255" s="59"/>
      <c r="D255" s="59"/>
      <c r="E255" s="59"/>
      <c r="F255" s="59"/>
    </row>
    <row r="256" spans="1:6" ht="12.75">
      <c r="A256" s="59"/>
      <c r="B256" s="59"/>
      <c r="C256" s="59"/>
      <c r="D256" s="59"/>
      <c r="E256" s="59"/>
      <c r="F256" s="59"/>
    </row>
    <row r="257" spans="1:6" ht="12.75">
      <c r="A257" s="59"/>
      <c r="B257" s="59"/>
      <c r="C257" s="59"/>
      <c r="D257" s="59"/>
      <c r="E257" s="59"/>
      <c r="F257" s="59"/>
    </row>
    <row r="258" spans="1:6" ht="12.75">
      <c r="A258" s="59"/>
      <c r="B258" s="59"/>
      <c r="C258" s="59"/>
      <c r="D258" s="59"/>
      <c r="E258" s="59"/>
      <c r="F258" s="59"/>
    </row>
    <row r="259" spans="1:6" ht="12.75">
      <c r="A259" s="59"/>
      <c r="B259" s="59"/>
      <c r="C259" s="59"/>
      <c r="D259" s="59"/>
      <c r="E259" s="59"/>
      <c r="F259" s="59"/>
    </row>
    <row r="260" spans="1:6" ht="12.75">
      <c r="A260" s="59"/>
      <c r="B260" s="59"/>
      <c r="C260" s="59"/>
      <c r="D260" s="59"/>
      <c r="E260" s="59"/>
      <c r="F260" s="59"/>
    </row>
    <row r="261" spans="1:6" ht="12.75">
      <c r="A261" s="59"/>
      <c r="B261" s="59"/>
      <c r="C261" s="59"/>
      <c r="D261" s="59"/>
      <c r="E261" s="59"/>
      <c r="F261" s="59"/>
    </row>
    <row r="262" spans="1:6" ht="12.75">
      <c r="A262" s="59"/>
      <c r="B262" s="59"/>
      <c r="C262" s="59"/>
      <c r="D262" s="59"/>
      <c r="E262" s="59"/>
      <c r="F262" s="59"/>
    </row>
    <row r="263" spans="1:6" ht="12.75">
      <c r="A263" s="59"/>
      <c r="B263" s="59"/>
      <c r="C263" s="59"/>
      <c r="D263" s="59"/>
      <c r="E263" s="59"/>
      <c r="F263" s="59"/>
    </row>
    <row r="264" spans="1:6" ht="12.75">
      <c r="A264" s="59"/>
      <c r="B264" s="59"/>
      <c r="C264" s="59"/>
      <c r="D264" s="59"/>
      <c r="E264" s="59"/>
      <c r="F264" s="59"/>
    </row>
    <row r="265" spans="1:6" ht="12.75">
      <c r="A265" s="59"/>
      <c r="B265" s="59"/>
      <c r="C265" s="59"/>
      <c r="D265" s="59"/>
      <c r="E265" s="59"/>
      <c r="F265" s="59"/>
    </row>
    <row r="266" spans="1:6" ht="12.75">
      <c r="A266" s="59"/>
      <c r="B266" s="59"/>
      <c r="C266" s="59"/>
      <c r="D266" s="59"/>
      <c r="E266" s="59"/>
      <c r="F266" s="59"/>
    </row>
    <row r="267" spans="1:6" ht="12.75">
      <c r="A267" s="59"/>
      <c r="B267" s="59"/>
      <c r="C267" s="59"/>
      <c r="D267" s="59"/>
      <c r="E267" s="59"/>
      <c r="F267" s="59"/>
    </row>
    <row r="268" spans="1:6" ht="12.75">
      <c r="A268" s="59"/>
      <c r="B268" s="59"/>
      <c r="C268" s="59"/>
      <c r="D268" s="59"/>
      <c r="E268" s="59"/>
      <c r="F268" s="59"/>
    </row>
    <row r="269" spans="1:6" ht="12.75">
      <c r="A269" s="59"/>
      <c r="B269" s="59"/>
      <c r="C269" s="59"/>
      <c r="D269" s="59"/>
      <c r="E269" s="59"/>
      <c r="F269" s="59"/>
    </row>
    <row r="270" spans="1:6" ht="12.75">
      <c r="A270" s="59"/>
      <c r="B270" s="59"/>
      <c r="C270" s="59"/>
      <c r="D270" s="59"/>
      <c r="E270" s="59"/>
      <c r="F270" s="59"/>
    </row>
    <row r="271" spans="1:6" ht="12.75">
      <c r="A271" s="59"/>
      <c r="B271" s="59"/>
      <c r="C271" s="59"/>
      <c r="D271" s="59"/>
      <c r="E271" s="59"/>
      <c r="F271" s="59"/>
    </row>
    <row r="272" spans="1:6" ht="12.75">
      <c r="A272" s="59"/>
      <c r="B272" s="59"/>
      <c r="C272" s="59"/>
      <c r="D272" s="59"/>
      <c r="E272" s="59"/>
      <c r="F272" s="59"/>
    </row>
    <row r="273" spans="1:6" ht="12.75">
      <c r="A273" s="59"/>
      <c r="B273" s="59"/>
      <c r="C273" s="59"/>
      <c r="D273" s="59"/>
      <c r="E273" s="59"/>
      <c r="F273" s="59"/>
    </row>
    <row r="274" spans="1:6" ht="12.75">
      <c r="A274" s="59"/>
      <c r="B274" s="59"/>
      <c r="C274" s="59"/>
      <c r="D274" s="59"/>
      <c r="E274" s="59"/>
      <c r="F274" s="59"/>
    </row>
    <row r="275" spans="1:6" ht="12.75">
      <c r="A275" s="59"/>
      <c r="B275" s="59"/>
      <c r="C275" s="59"/>
      <c r="D275" s="59"/>
      <c r="E275" s="59"/>
      <c r="F275" s="59"/>
    </row>
    <row r="276" spans="1:6" ht="12.75">
      <c r="A276" s="59"/>
      <c r="B276" s="59"/>
      <c r="C276" s="59"/>
      <c r="D276" s="59"/>
      <c r="E276" s="59"/>
      <c r="F276" s="59"/>
    </row>
    <row r="277" spans="1:6" ht="12.75">
      <c r="A277" s="59"/>
      <c r="B277" s="59"/>
      <c r="C277" s="59"/>
      <c r="D277" s="59"/>
      <c r="E277" s="59"/>
      <c r="F277" s="59"/>
    </row>
    <row r="278" spans="1:6" ht="12.75">
      <c r="A278" s="59"/>
      <c r="B278" s="59"/>
      <c r="C278" s="59"/>
      <c r="D278" s="59"/>
      <c r="E278" s="59"/>
      <c r="F278" s="59"/>
    </row>
    <row r="279" spans="1:6" ht="12.75">
      <c r="A279" s="59"/>
      <c r="B279" s="59"/>
      <c r="C279" s="59"/>
      <c r="D279" s="59"/>
      <c r="E279" s="59"/>
      <c r="F279" s="59"/>
    </row>
    <row r="280" spans="1:6" ht="12.75">
      <c r="A280" s="59"/>
      <c r="B280" s="59"/>
      <c r="C280" s="59"/>
      <c r="D280" s="59"/>
      <c r="E280" s="59"/>
      <c r="F280" s="59"/>
    </row>
    <row r="281" spans="1:6" ht="12.75">
      <c r="A281" s="59"/>
      <c r="B281" s="59"/>
      <c r="C281" s="59"/>
      <c r="D281" s="59"/>
      <c r="E281" s="59"/>
      <c r="F281" s="59"/>
    </row>
    <row r="282" spans="1:6" ht="12.75">
      <c r="A282" s="59"/>
      <c r="B282" s="59"/>
      <c r="C282" s="59"/>
      <c r="D282" s="59"/>
      <c r="E282" s="59"/>
      <c r="F282" s="59"/>
    </row>
    <row r="283" spans="1:6" ht="12.75">
      <c r="A283" s="59"/>
      <c r="B283" s="59"/>
      <c r="C283" s="59"/>
      <c r="D283" s="59"/>
      <c r="E283" s="59"/>
      <c r="F283" s="59"/>
    </row>
    <row r="284" spans="1:6" ht="12.75">
      <c r="A284" s="59"/>
      <c r="B284" s="59"/>
      <c r="C284" s="59"/>
      <c r="D284" s="59"/>
      <c r="E284" s="59"/>
      <c r="F284" s="59"/>
    </row>
    <row r="285" spans="1:6" ht="12.75">
      <c r="A285" s="59"/>
      <c r="B285" s="59"/>
      <c r="C285" s="59"/>
      <c r="D285" s="59"/>
      <c r="E285" s="59"/>
      <c r="F285" s="59"/>
    </row>
    <row r="286" spans="1:6" ht="12.75">
      <c r="A286" s="59"/>
      <c r="B286" s="59"/>
      <c r="C286" s="59"/>
      <c r="D286" s="59"/>
      <c r="E286" s="59"/>
      <c r="F286" s="59"/>
    </row>
    <row r="287" spans="1:6" ht="12.75">
      <c r="A287" s="59"/>
      <c r="B287" s="59"/>
      <c r="C287" s="59"/>
      <c r="D287" s="59"/>
      <c r="E287" s="59"/>
      <c r="F287" s="59"/>
    </row>
    <row r="288" spans="1:6" ht="12.75">
      <c r="A288" s="59"/>
      <c r="B288" s="59"/>
      <c r="C288" s="59"/>
      <c r="D288" s="59"/>
      <c r="E288" s="59"/>
      <c r="F288" s="59"/>
    </row>
    <row r="289" spans="1:6" ht="12.75">
      <c r="A289" s="59"/>
      <c r="B289" s="59"/>
      <c r="C289" s="59"/>
      <c r="D289" s="59"/>
      <c r="E289" s="59"/>
      <c r="F289" s="59"/>
    </row>
    <row r="290" spans="1:6" ht="12.75">
      <c r="A290" s="59"/>
      <c r="B290" s="59"/>
      <c r="C290" s="59"/>
      <c r="D290" s="59"/>
      <c r="E290" s="59"/>
      <c r="F290" s="59"/>
    </row>
    <row r="291" spans="1:6" ht="12.75">
      <c r="A291" s="59"/>
      <c r="B291" s="59"/>
      <c r="C291" s="59"/>
      <c r="D291" s="59"/>
      <c r="E291" s="59"/>
      <c r="F291" s="59"/>
    </row>
    <row r="292" spans="1:6" ht="12.75">
      <c r="A292" s="59"/>
      <c r="B292" s="59"/>
      <c r="C292" s="59"/>
      <c r="D292" s="59"/>
      <c r="E292" s="59"/>
      <c r="F292" s="59"/>
    </row>
    <row r="293" spans="1:6" ht="12.75">
      <c r="A293" s="59"/>
      <c r="B293" s="59"/>
      <c r="C293" s="59"/>
      <c r="D293" s="59"/>
      <c r="E293" s="59"/>
      <c r="F293" s="59"/>
    </row>
    <row r="294" spans="1:6" ht="12.75">
      <c r="A294" s="59"/>
      <c r="B294" s="59"/>
      <c r="C294" s="59"/>
      <c r="D294" s="59"/>
      <c r="E294" s="59"/>
      <c r="F294" s="59"/>
    </row>
    <row r="295" spans="1:6" ht="12.75">
      <c r="A295" s="59"/>
      <c r="B295" s="59"/>
      <c r="C295" s="59"/>
      <c r="D295" s="59"/>
      <c r="E295" s="59"/>
      <c r="F295" s="59"/>
    </row>
    <row r="296" spans="1:6" ht="12.75">
      <c r="A296" s="59"/>
      <c r="B296" s="59"/>
      <c r="C296" s="59"/>
      <c r="D296" s="59"/>
      <c r="E296" s="59"/>
      <c r="F296" s="59"/>
    </row>
    <row r="297" spans="1:6" ht="12.75">
      <c r="A297" s="59"/>
      <c r="B297" s="59"/>
      <c r="C297" s="59"/>
      <c r="D297" s="59"/>
      <c r="E297" s="59"/>
      <c r="F297" s="59"/>
    </row>
    <row r="298" spans="1:6" ht="12.75">
      <c r="A298" s="59"/>
      <c r="B298" s="59"/>
      <c r="C298" s="59"/>
      <c r="D298" s="59"/>
      <c r="E298" s="59"/>
      <c r="F298" s="59"/>
    </row>
    <row r="299" spans="1:6" ht="12.75">
      <c r="A299" s="59"/>
      <c r="B299" s="59"/>
      <c r="C299" s="59"/>
      <c r="D299" s="59"/>
      <c r="E299" s="59"/>
      <c r="F299" s="59"/>
    </row>
    <row r="300" spans="1:6" ht="12.75">
      <c r="A300" s="59"/>
      <c r="B300" s="59"/>
      <c r="C300" s="59"/>
      <c r="D300" s="59"/>
      <c r="E300" s="59"/>
      <c r="F300" s="59"/>
    </row>
    <row r="301" spans="1:6" ht="12.75">
      <c r="A301" s="59"/>
      <c r="B301" s="59"/>
      <c r="C301" s="59"/>
      <c r="D301" s="59"/>
      <c r="E301" s="59"/>
      <c r="F301" s="59"/>
    </row>
    <row r="302" spans="1:6" ht="12.75">
      <c r="A302" s="59"/>
      <c r="B302" s="59"/>
      <c r="C302" s="59"/>
      <c r="D302" s="59"/>
      <c r="E302" s="59"/>
      <c r="F302" s="59"/>
    </row>
    <row r="303" spans="1:6" ht="12.75">
      <c r="A303" s="59"/>
      <c r="B303" s="59"/>
      <c r="C303" s="59"/>
      <c r="D303" s="59"/>
      <c r="E303" s="59"/>
      <c r="F303" s="59"/>
    </row>
    <row r="304" spans="1:6" ht="12.75">
      <c r="A304" s="59"/>
      <c r="B304" s="59"/>
      <c r="C304" s="59"/>
      <c r="D304" s="59"/>
      <c r="E304" s="59"/>
      <c r="F304" s="59"/>
    </row>
    <row r="305" spans="1:6" ht="12.75">
      <c r="A305" s="59"/>
      <c r="B305" s="59"/>
      <c r="C305" s="59"/>
      <c r="D305" s="59"/>
      <c r="E305" s="59"/>
      <c r="F305" s="59"/>
    </row>
    <row r="306" spans="1:6" ht="12.75">
      <c r="A306" s="59"/>
      <c r="B306" s="59"/>
      <c r="C306" s="59"/>
      <c r="D306" s="59"/>
      <c r="E306" s="59"/>
      <c r="F306" s="59"/>
    </row>
    <row r="307" spans="1:6" ht="12.75">
      <c r="A307" s="59"/>
      <c r="B307" s="59"/>
      <c r="C307" s="59"/>
      <c r="D307" s="59"/>
      <c r="E307" s="59"/>
      <c r="F307" s="59"/>
    </row>
    <row r="308" spans="1:6" ht="12.75">
      <c r="A308" s="59"/>
      <c r="B308" s="59"/>
      <c r="C308" s="59"/>
      <c r="D308" s="59"/>
      <c r="E308" s="59"/>
      <c r="F308" s="59"/>
    </row>
    <row r="309" spans="1:6" ht="12.75">
      <c r="A309" s="59"/>
      <c r="B309" s="59"/>
      <c r="C309" s="59"/>
      <c r="D309" s="59"/>
      <c r="E309" s="59"/>
      <c r="F309" s="59"/>
    </row>
    <row r="310" spans="1:6" ht="12.75">
      <c r="A310" s="59"/>
      <c r="B310" s="59"/>
      <c r="C310" s="59"/>
      <c r="D310" s="59"/>
      <c r="E310" s="59"/>
      <c r="F310" s="59"/>
    </row>
    <row r="311" spans="1:6" ht="12.75">
      <c r="A311" s="59"/>
      <c r="B311" s="59"/>
      <c r="C311" s="59"/>
      <c r="D311" s="59"/>
      <c r="E311" s="59"/>
      <c r="F311" s="59"/>
    </row>
    <row r="312" spans="1:6" ht="12.75">
      <c r="A312" s="59"/>
      <c r="B312" s="59"/>
      <c r="C312" s="59"/>
      <c r="D312" s="59"/>
      <c r="E312" s="59"/>
      <c r="F312" s="59"/>
    </row>
    <row r="313" spans="1:6" ht="12.75">
      <c r="A313" s="59"/>
      <c r="B313" s="59"/>
      <c r="C313" s="59"/>
      <c r="D313" s="59"/>
      <c r="E313" s="59"/>
      <c r="F313" s="59"/>
    </row>
    <row r="314" spans="1:6" ht="12.75">
      <c r="A314" s="59"/>
      <c r="B314" s="59"/>
      <c r="C314" s="59"/>
      <c r="D314" s="59"/>
      <c r="E314" s="59"/>
      <c r="F314" s="59"/>
    </row>
    <row r="315" spans="1:6" ht="12.75">
      <c r="A315" s="59"/>
      <c r="B315" s="59"/>
      <c r="C315" s="59"/>
      <c r="D315" s="59"/>
      <c r="E315" s="59"/>
      <c r="F315" s="59"/>
    </row>
    <row r="316" spans="1:6" ht="12.75">
      <c r="A316" s="59"/>
      <c r="B316" s="59"/>
      <c r="C316" s="59"/>
      <c r="D316" s="59"/>
      <c r="E316" s="59"/>
      <c r="F316" s="59"/>
    </row>
    <row r="317" spans="1:6" ht="12.75">
      <c r="A317" s="59"/>
      <c r="B317" s="59"/>
      <c r="C317" s="59"/>
      <c r="D317" s="59"/>
      <c r="E317" s="59"/>
      <c r="F317" s="59"/>
    </row>
    <row r="318" spans="1:6" ht="12.75">
      <c r="A318" s="59"/>
      <c r="B318" s="59"/>
      <c r="C318" s="59"/>
      <c r="D318" s="59"/>
      <c r="E318" s="59"/>
      <c r="F318" s="59"/>
    </row>
    <row r="319" spans="1:6" ht="12.75">
      <c r="A319" s="59"/>
      <c r="B319" s="59"/>
      <c r="C319" s="59"/>
      <c r="D319" s="59"/>
      <c r="E319" s="59"/>
      <c r="F319" s="59"/>
    </row>
    <row r="320" spans="1:6" ht="12.75">
      <c r="A320" s="59"/>
      <c r="B320" s="59"/>
      <c r="C320" s="59"/>
      <c r="D320" s="59"/>
      <c r="E320" s="59"/>
      <c r="F320" s="59"/>
    </row>
    <row r="321" spans="1:6" ht="12.75">
      <c r="A321" s="59"/>
      <c r="B321" s="59"/>
      <c r="C321" s="59"/>
      <c r="D321" s="59"/>
      <c r="E321" s="59"/>
      <c r="F321" s="59"/>
    </row>
    <row r="322" spans="1:6" ht="12.75">
      <c r="A322" s="59"/>
      <c r="B322" s="59"/>
      <c r="C322" s="59"/>
      <c r="D322" s="59"/>
      <c r="E322" s="59"/>
      <c r="F322" s="59"/>
    </row>
    <row r="323" spans="1:6" ht="12.75">
      <c r="A323" s="59"/>
      <c r="B323" s="59"/>
      <c r="C323" s="59"/>
      <c r="D323" s="59"/>
      <c r="E323" s="59"/>
      <c r="F323" s="59"/>
    </row>
    <row r="324" spans="1:6" ht="12.75">
      <c r="A324" s="59"/>
      <c r="B324" s="59"/>
      <c r="C324" s="59"/>
      <c r="D324" s="59"/>
      <c r="E324" s="59"/>
      <c r="F324" s="59"/>
    </row>
    <row r="325" spans="1:6" ht="12.75">
      <c r="A325" s="59"/>
      <c r="B325" s="59"/>
      <c r="C325" s="59"/>
      <c r="D325" s="59"/>
      <c r="E325" s="59"/>
      <c r="F325" s="59"/>
    </row>
    <row r="326" spans="1:6" ht="12.75">
      <c r="A326" s="59"/>
      <c r="B326" s="59"/>
      <c r="C326" s="59"/>
      <c r="D326" s="59"/>
      <c r="E326" s="59"/>
      <c r="F326" s="59"/>
    </row>
    <row r="327" spans="1:6" ht="12.75">
      <c r="A327" s="59"/>
      <c r="B327" s="59"/>
      <c r="C327" s="59"/>
      <c r="D327" s="59"/>
      <c r="E327" s="59"/>
      <c r="F327" s="59"/>
    </row>
    <row r="328" spans="1:6" ht="12.75">
      <c r="A328" s="59"/>
      <c r="B328" s="59"/>
      <c r="C328" s="59"/>
      <c r="D328" s="59"/>
      <c r="E328" s="59"/>
      <c r="F328" s="59"/>
    </row>
    <row r="329" spans="1:6" ht="12.75">
      <c r="A329" s="59"/>
      <c r="B329" s="59"/>
      <c r="C329" s="59"/>
      <c r="D329" s="59"/>
      <c r="E329" s="59"/>
      <c r="F329" s="59"/>
    </row>
    <row r="330" spans="1:6" ht="12.75">
      <c r="A330" s="59"/>
      <c r="B330" s="59"/>
      <c r="C330" s="59"/>
      <c r="D330" s="59"/>
      <c r="E330" s="59"/>
      <c r="F330" s="59"/>
    </row>
    <row r="331" spans="1:6" ht="12.75">
      <c r="A331" s="59"/>
      <c r="B331" s="59"/>
      <c r="C331" s="59"/>
      <c r="D331" s="59"/>
      <c r="E331" s="59"/>
      <c r="F331" s="59"/>
    </row>
    <row r="332" spans="1:6" ht="12.75">
      <c r="A332" s="59"/>
      <c r="B332" s="59"/>
      <c r="C332" s="59"/>
      <c r="D332" s="59"/>
      <c r="E332" s="59"/>
      <c r="F332" s="59"/>
    </row>
    <row r="333" spans="1:6" ht="12.75">
      <c r="A333" s="59"/>
      <c r="B333" s="59"/>
      <c r="C333" s="59"/>
      <c r="D333" s="59"/>
      <c r="E333" s="59"/>
      <c r="F333" s="59"/>
    </row>
    <row r="334" spans="1:6" ht="12.75">
      <c r="A334" s="59"/>
      <c r="B334" s="59"/>
      <c r="C334" s="59"/>
      <c r="D334" s="59"/>
      <c r="E334" s="59"/>
      <c r="F334" s="59"/>
    </row>
    <row r="335" spans="1:6" ht="12.75">
      <c r="A335" s="59"/>
      <c r="B335" s="59"/>
      <c r="C335" s="59"/>
      <c r="D335" s="59"/>
      <c r="E335" s="59"/>
      <c r="F335" s="59"/>
    </row>
    <row r="336" spans="1:6" ht="12.75">
      <c r="A336" s="59"/>
      <c r="B336" s="59"/>
      <c r="C336" s="59"/>
      <c r="D336" s="59"/>
      <c r="E336" s="59"/>
      <c r="F336" s="59"/>
    </row>
    <row r="337" spans="1:6" ht="12.75">
      <c r="A337" s="59"/>
      <c r="B337" s="59"/>
      <c r="C337" s="59"/>
      <c r="D337" s="59"/>
      <c r="E337" s="59"/>
      <c r="F337" s="59"/>
    </row>
    <row r="338" spans="1:6" ht="12.75">
      <c r="A338" s="59"/>
      <c r="B338" s="59"/>
      <c r="C338" s="59"/>
      <c r="D338" s="59"/>
      <c r="E338" s="59"/>
      <c r="F338" s="59"/>
    </row>
    <row r="339" spans="1:6" ht="12.75">
      <c r="A339" s="59"/>
      <c r="B339" s="59"/>
      <c r="C339" s="59"/>
      <c r="D339" s="59"/>
      <c r="E339" s="59"/>
      <c r="F339" s="59"/>
    </row>
    <row r="340" spans="1:6" ht="12.75">
      <c r="A340" s="59"/>
      <c r="B340" s="59"/>
      <c r="C340" s="59"/>
      <c r="D340" s="59"/>
      <c r="E340" s="59"/>
      <c r="F340" s="59"/>
    </row>
    <row r="341" spans="1:6" ht="12.75">
      <c r="A341" s="59"/>
      <c r="B341" s="59"/>
      <c r="C341" s="59"/>
      <c r="D341" s="59"/>
      <c r="E341" s="59"/>
      <c r="F341" s="59"/>
    </row>
    <row r="342" spans="1:6" ht="12.75">
      <c r="A342" s="59"/>
      <c r="B342" s="59"/>
      <c r="C342" s="59"/>
      <c r="D342" s="59"/>
      <c r="E342" s="59"/>
      <c r="F342" s="59"/>
    </row>
    <row r="343" spans="1:6" ht="12.75">
      <c r="A343" s="59"/>
      <c r="B343" s="59"/>
      <c r="C343" s="59"/>
      <c r="D343" s="59"/>
      <c r="E343" s="59"/>
      <c r="F343" s="59"/>
    </row>
    <row r="344" spans="1:6" ht="12.75">
      <c r="A344" s="59"/>
      <c r="B344" s="59"/>
      <c r="C344" s="59"/>
      <c r="D344" s="59"/>
      <c r="E344" s="59"/>
      <c r="F344" s="59"/>
    </row>
    <row r="345" spans="1:6" ht="12.75">
      <c r="A345" s="59"/>
      <c r="B345" s="59"/>
      <c r="C345" s="59"/>
      <c r="D345" s="59"/>
      <c r="E345" s="59"/>
      <c r="F345" s="59"/>
    </row>
    <row r="346" spans="1:6" ht="12.75">
      <c r="A346" s="59"/>
      <c r="B346" s="59"/>
      <c r="C346" s="59"/>
      <c r="D346" s="59"/>
      <c r="E346" s="59"/>
      <c r="F346" s="59"/>
    </row>
    <row r="347" spans="1:6" ht="12.75">
      <c r="A347" s="59"/>
      <c r="B347" s="59"/>
      <c r="C347" s="59"/>
      <c r="D347" s="59"/>
      <c r="E347" s="59"/>
      <c r="F347" s="59"/>
    </row>
    <row r="348" spans="1:6" ht="12.75">
      <c r="A348" s="59"/>
      <c r="B348" s="59"/>
      <c r="C348" s="59"/>
      <c r="D348" s="59"/>
      <c r="E348" s="59"/>
      <c r="F348" s="59"/>
    </row>
    <row r="349" spans="1:6" ht="12.75">
      <c r="A349" s="59"/>
      <c r="B349" s="59"/>
      <c r="C349" s="59"/>
      <c r="D349" s="59"/>
      <c r="E349" s="59"/>
      <c r="F349" s="59"/>
    </row>
    <row r="350" spans="1:6" ht="12.75">
      <c r="A350" s="59"/>
      <c r="B350" s="59"/>
      <c r="C350" s="59"/>
      <c r="D350" s="59"/>
      <c r="E350" s="59"/>
      <c r="F350" s="59"/>
    </row>
    <row r="351" spans="1:6" ht="12.75">
      <c r="A351" s="59"/>
      <c r="B351" s="59"/>
      <c r="C351" s="59"/>
      <c r="D351" s="59"/>
      <c r="E351" s="59"/>
      <c r="F351" s="59"/>
    </row>
    <row r="352" spans="1:6" ht="12.75">
      <c r="A352" s="59"/>
      <c r="B352" s="59"/>
      <c r="C352" s="59"/>
      <c r="D352" s="59"/>
      <c r="E352" s="59"/>
      <c r="F352" s="59"/>
    </row>
    <row r="353" spans="1:6" ht="12.75">
      <c r="A353" s="59"/>
      <c r="B353" s="59"/>
      <c r="C353" s="59"/>
      <c r="D353" s="59"/>
      <c r="E353" s="59"/>
      <c r="F353" s="59"/>
    </row>
    <row r="354" spans="1:6" ht="12.75">
      <c r="A354" s="59"/>
      <c r="B354" s="59"/>
      <c r="C354" s="59"/>
      <c r="D354" s="59"/>
      <c r="E354" s="59"/>
      <c r="F354" s="59"/>
    </row>
    <row r="355" spans="1:6" ht="12.75">
      <c r="A355" s="59"/>
      <c r="B355" s="59"/>
      <c r="C355" s="59"/>
      <c r="D355" s="59"/>
      <c r="E355" s="59"/>
      <c r="F355" s="59"/>
    </row>
    <row r="356" spans="1:6" ht="12.75">
      <c r="A356" s="59"/>
      <c r="B356" s="59"/>
      <c r="C356" s="59"/>
      <c r="D356" s="59"/>
      <c r="E356" s="59"/>
      <c r="F356" s="59"/>
    </row>
    <row r="357" spans="1:6" ht="12.75">
      <c r="A357" s="59"/>
      <c r="B357" s="59"/>
      <c r="C357" s="59"/>
      <c r="D357" s="59"/>
      <c r="E357" s="59"/>
      <c r="F357" s="59"/>
    </row>
    <row r="358" spans="1:6" ht="12.75">
      <c r="A358" s="59"/>
      <c r="B358" s="59"/>
      <c r="C358" s="59"/>
      <c r="D358" s="59"/>
      <c r="E358" s="59"/>
      <c r="F358" s="59"/>
    </row>
    <row r="359" spans="1:6" ht="12.75">
      <c r="A359" s="59"/>
      <c r="B359" s="59"/>
      <c r="C359" s="59"/>
      <c r="D359" s="59"/>
      <c r="E359" s="59"/>
      <c r="F359" s="59"/>
    </row>
    <row r="360" spans="1:6" ht="12.75">
      <c r="A360" s="59"/>
      <c r="B360" s="59"/>
      <c r="C360" s="59"/>
      <c r="D360" s="59"/>
      <c r="E360" s="59"/>
      <c r="F360" s="59"/>
    </row>
    <row r="361" spans="1:6" ht="12.75">
      <c r="A361" s="59"/>
      <c r="B361" s="59"/>
      <c r="C361" s="59"/>
      <c r="D361" s="59"/>
      <c r="E361" s="59"/>
      <c r="F361" s="59"/>
    </row>
    <row r="362" spans="1:6" ht="12.75">
      <c r="A362" s="59"/>
      <c r="B362" s="59"/>
      <c r="C362" s="59"/>
      <c r="D362" s="59"/>
      <c r="E362" s="59"/>
      <c r="F362" s="59"/>
    </row>
    <row r="363" spans="1:6" ht="12.75">
      <c r="A363" s="59"/>
      <c r="B363" s="59"/>
      <c r="C363" s="59"/>
      <c r="D363" s="59"/>
      <c r="E363" s="59"/>
      <c r="F363" s="59"/>
    </row>
    <row r="364" spans="1:6" ht="12.75">
      <c r="A364" s="59"/>
      <c r="B364" s="59"/>
      <c r="C364" s="59"/>
      <c r="D364" s="59"/>
      <c r="E364" s="59"/>
      <c r="F364" s="59"/>
    </row>
    <row r="365" spans="1:6" ht="12.75">
      <c r="A365" s="59"/>
      <c r="B365" s="59"/>
      <c r="C365" s="59"/>
      <c r="D365" s="59"/>
      <c r="E365" s="59"/>
      <c r="F365" s="59"/>
    </row>
    <row r="366" spans="1:6" ht="12.75">
      <c r="A366" s="59"/>
      <c r="B366" s="59"/>
      <c r="C366" s="59"/>
      <c r="D366" s="59"/>
      <c r="E366" s="59"/>
      <c r="F366" s="59"/>
    </row>
    <row r="367" spans="1:6" ht="12.75">
      <c r="A367" s="59"/>
      <c r="B367" s="59"/>
      <c r="C367" s="59"/>
      <c r="D367" s="59"/>
      <c r="E367" s="59"/>
      <c r="F367" s="59"/>
    </row>
    <row r="368" spans="1:6" ht="12.75">
      <c r="A368" s="59"/>
      <c r="B368" s="59"/>
      <c r="C368" s="59"/>
      <c r="D368" s="59"/>
      <c r="E368" s="59"/>
      <c r="F368" s="59"/>
    </row>
    <row r="369" spans="1:6" ht="12.75">
      <c r="A369" s="59"/>
      <c r="B369" s="59"/>
      <c r="C369" s="59"/>
      <c r="D369" s="59"/>
      <c r="E369" s="59"/>
      <c r="F369" s="59"/>
    </row>
    <row r="370" spans="1:6" ht="12.75">
      <c r="A370" s="59"/>
      <c r="B370" s="59"/>
      <c r="C370" s="59"/>
      <c r="D370" s="59"/>
      <c r="E370" s="59"/>
      <c r="F370" s="59"/>
    </row>
    <row r="371" spans="1:6" ht="12.75">
      <c r="A371" s="59"/>
      <c r="B371" s="59"/>
      <c r="C371" s="59"/>
      <c r="D371" s="59"/>
      <c r="E371" s="59"/>
      <c r="F371" s="59"/>
    </row>
    <row r="372" spans="1:6" ht="12.75">
      <c r="A372" s="59"/>
      <c r="B372" s="59"/>
      <c r="C372" s="59"/>
      <c r="D372" s="59"/>
      <c r="E372" s="59"/>
      <c r="F372" s="59"/>
    </row>
    <row r="373" spans="1:6" ht="12.75">
      <c r="A373" s="59"/>
      <c r="B373" s="59"/>
      <c r="C373" s="59"/>
      <c r="D373" s="59"/>
      <c r="E373" s="59"/>
      <c r="F373" s="59"/>
    </row>
    <row r="374" spans="1:6" ht="12.75">
      <c r="A374" s="59"/>
      <c r="B374" s="59"/>
      <c r="C374" s="59"/>
      <c r="D374" s="59"/>
      <c r="E374" s="59"/>
      <c r="F374" s="59"/>
    </row>
    <row r="375" spans="1:6" ht="12.75">
      <c r="A375" s="59"/>
      <c r="B375" s="59"/>
      <c r="C375" s="59"/>
      <c r="D375" s="59"/>
      <c r="E375" s="59"/>
      <c r="F375" s="59"/>
    </row>
    <row r="376" spans="1:6" ht="12.75">
      <c r="A376" s="59"/>
      <c r="B376" s="59"/>
      <c r="C376" s="59"/>
      <c r="D376" s="59"/>
      <c r="E376" s="59"/>
      <c r="F376" s="59"/>
    </row>
    <row r="377" spans="1:6" ht="12.75">
      <c r="A377" s="59"/>
      <c r="B377" s="59"/>
      <c r="C377" s="59"/>
      <c r="D377" s="59"/>
      <c r="E377" s="59"/>
      <c r="F377" s="59"/>
    </row>
    <row r="378" spans="1:6" ht="12.75">
      <c r="A378" s="59"/>
      <c r="B378" s="59"/>
      <c r="C378" s="59"/>
      <c r="D378" s="59"/>
      <c r="E378" s="59"/>
      <c r="F378" s="59"/>
    </row>
    <row r="379" spans="1:6" ht="12.75">
      <c r="A379" s="59"/>
      <c r="B379" s="59"/>
      <c r="C379" s="59"/>
      <c r="D379" s="59"/>
      <c r="E379" s="59"/>
      <c r="F379" s="59"/>
    </row>
    <row r="380" spans="1:6" ht="12.75">
      <c r="A380" s="59"/>
      <c r="B380" s="59"/>
      <c r="C380" s="59"/>
      <c r="D380" s="59"/>
      <c r="E380" s="59"/>
      <c r="F380" s="59"/>
    </row>
    <row r="381" spans="1:6" ht="12.75">
      <c r="A381" s="59"/>
      <c r="B381" s="59"/>
      <c r="C381" s="59"/>
      <c r="D381" s="59"/>
      <c r="E381" s="59"/>
      <c r="F381" s="59"/>
    </row>
    <row r="382" spans="1:6" ht="12.75">
      <c r="A382" s="59"/>
      <c r="B382" s="59"/>
      <c r="C382" s="59"/>
      <c r="D382" s="59"/>
      <c r="E382" s="59"/>
      <c r="F382" s="59"/>
    </row>
    <row r="383" spans="1:6" ht="12.75">
      <c r="A383" s="59"/>
      <c r="B383" s="59"/>
      <c r="C383" s="59"/>
      <c r="D383" s="59"/>
      <c r="E383" s="59"/>
      <c r="F383" s="59"/>
    </row>
    <row r="384" spans="1:6" ht="12.75">
      <c r="A384" s="59"/>
      <c r="B384" s="59"/>
      <c r="C384" s="59"/>
      <c r="D384" s="59"/>
      <c r="E384" s="59"/>
      <c r="F384" s="59"/>
    </row>
    <row r="385" spans="1:6" ht="12.75">
      <c r="A385" s="59"/>
      <c r="B385" s="59"/>
      <c r="C385" s="59"/>
      <c r="D385" s="59"/>
      <c r="E385" s="59"/>
      <c r="F385" s="59"/>
    </row>
    <row r="386" spans="1:6" ht="12.75">
      <c r="A386" s="59"/>
      <c r="B386" s="59"/>
      <c r="C386" s="59"/>
      <c r="D386" s="59"/>
      <c r="E386" s="59"/>
      <c r="F386" s="59"/>
    </row>
    <row r="387" spans="1:6" ht="12.75">
      <c r="A387" s="59"/>
      <c r="B387" s="59"/>
      <c r="C387" s="59"/>
      <c r="D387" s="59"/>
      <c r="E387" s="59"/>
      <c r="F387" s="59"/>
    </row>
    <row r="388" spans="1:6" ht="12.75">
      <c r="A388" s="59"/>
      <c r="B388" s="59"/>
      <c r="C388" s="59"/>
      <c r="D388" s="59"/>
      <c r="E388" s="59"/>
      <c r="F388" s="59"/>
    </row>
    <row r="389" spans="1:6" ht="12.75">
      <c r="A389" s="59"/>
      <c r="B389" s="59"/>
      <c r="C389" s="59"/>
      <c r="D389" s="59"/>
      <c r="E389" s="59"/>
      <c r="F389" s="59"/>
    </row>
    <row r="390" spans="1:6" ht="12.75">
      <c r="A390" s="59"/>
      <c r="B390" s="59"/>
      <c r="C390" s="59"/>
      <c r="D390" s="59"/>
      <c r="E390" s="59"/>
      <c r="F390" s="59"/>
    </row>
    <row r="391" spans="1:6" ht="12.75">
      <c r="A391" s="59"/>
      <c r="B391" s="59"/>
      <c r="C391" s="59"/>
      <c r="D391" s="59"/>
      <c r="E391" s="59"/>
      <c r="F391" s="59"/>
    </row>
    <row r="392" spans="1:6" ht="12.75">
      <c r="A392" s="59"/>
      <c r="B392" s="59"/>
      <c r="C392" s="59"/>
      <c r="D392" s="59"/>
      <c r="E392" s="59"/>
      <c r="F392" s="59"/>
    </row>
    <row r="393" spans="1:6" ht="12.75">
      <c r="A393" s="59"/>
      <c r="B393" s="59"/>
      <c r="C393" s="59"/>
      <c r="D393" s="59"/>
      <c r="E393" s="59"/>
      <c r="F393" s="59"/>
    </row>
    <row r="394" spans="1:6" ht="12.75">
      <c r="A394" s="59"/>
      <c r="B394" s="59"/>
      <c r="C394" s="59"/>
      <c r="D394" s="59"/>
      <c r="E394" s="59"/>
      <c r="F394" s="59"/>
    </row>
    <row r="395" spans="1:6" ht="12.75">
      <c r="A395" s="59"/>
      <c r="B395" s="59"/>
      <c r="C395" s="59"/>
      <c r="D395" s="59"/>
      <c r="E395" s="59"/>
      <c r="F395" s="59"/>
    </row>
    <row r="396" spans="1:6" ht="12.75">
      <c r="A396" s="59"/>
      <c r="B396" s="59"/>
      <c r="C396" s="59"/>
      <c r="D396" s="59"/>
      <c r="E396" s="59"/>
      <c r="F396" s="59"/>
    </row>
    <row r="397" spans="1:6" ht="12.75">
      <c r="A397" s="59"/>
      <c r="B397" s="59"/>
      <c r="C397" s="59"/>
      <c r="D397" s="59"/>
      <c r="E397" s="59"/>
      <c r="F397" s="59"/>
    </row>
    <row r="398" spans="1:6" ht="12.75">
      <c r="A398" s="59"/>
      <c r="B398" s="59"/>
      <c r="C398" s="59"/>
      <c r="D398" s="59"/>
      <c r="E398" s="59"/>
      <c r="F398" s="59"/>
    </row>
    <row r="399" spans="1:6" ht="12.75">
      <c r="A399" s="59"/>
      <c r="B399" s="59"/>
      <c r="C399" s="59"/>
      <c r="D399" s="59"/>
      <c r="E399" s="59"/>
      <c r="F399" s="59"/>
    </row>
    <row r="400" spans="1:6" ht="12.75">
      <c r="A400" s="59"/>
      <c r="B400" s="59"/>
      <c r="C400" s="59"/>
      <c r="D400" s="59"/>
      <c r="E400" s="59"/>
      <c r="F400" s="59"/>
    </row>
    <row r="401" spans="1:6" ht="12.75">
      <c r="A401" s="59"/>
      <c r="B401" s="59"/>
      <c r="C401" s="59"/>
      <c r="D401" s="59"/>
      <c r="E401" s="59"/>
      <c r="F401" s="59"/>
    </row>
    <row r="402" spans="1:6" ht="12.75">
      <c r="A402" s="59"/>
      <c r="B402" s="59"/>
      <c r="C402" s="59"/>
      <c r="D402" s="59"/>
      <c r="E402" s="59"/>
      <c r="F402" s="59"/>
    </row>
  </sheetData>
  <sheetProtection/>
  <mergeCells count="15">
    <mergeCell ref="A11:A13"/>
    <mergeCell ref="G11:H12"/>
    <mergeCell ref="I11:N11"/>
    <mergeCell ref="C11:F13"/>
    <mergeCell ref="A2:H2"/>
    <mergeCell ref="N12:O12"/>
    <mergeCell ref="I2:P2"/>
    <mergeCell ref="D17:E17"/>
    <mergeCell ref="P11:P13"/>
    <mergeCell ref="E5:H5"/>
    <mergeCell ref="E7:H7"/>
    <mergeCell ref="G9:H9"/>
    <mergeCell ref="I5:N5"/>
    <mergeCell ref="I7:N7"/>
    <mergeCell ref="H13:N13"/>
  </mergeCells>
  <printOptions/>
  <pageMargins left="0.3937007874015748" right="0.3937007874015748" top="0.1968503937007874" bottom="0" header="0.5118110236220472" footer="0.39370078740157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02"/>
  <sheetViews>
    <sheetView zoomScalePageLayoutView="0" workbookViewId="0" topLeftCell="A1">
      <selection activeCell="J112" sqref="J112"/>
    </sheetView>
  </sheetViews>
  <sheetFormatPr defaultColWidth="10.88671875" defaultRowHeight="15"/>
  <cols>
    <col min="1" max="1" width="2.3359375" style="58" customWidth="1"/>
    <col min="2" max="3" width="0.3359375" style="58" customWidth="1"/>
    <col min="4" max="4" width="0.78125" style="58" customWidth="1"/>
    <col min="5" max="5" width="54.6640625" style="58" customWidth="1"/>
    <col min="6" max="6" width="0.55078125" style="58" customWidth="1"/>
    <col min="7" max="7" width="12.77734375" style="58" customWidth="1"/>
    <col min="8" max="8" width="7.77734375" style="58" customWidth="1"/>
    <col min="9" max="14" width="12.77734375" style="58" customWidth="1"/>
    <col min="15" max="15" width="0.3359375" style="58" customWidth="1"/>
    <col min="16" max="16" width="2.3359375" style="60" customWidth="1"/>
    <col min="17" max="16384" width="10.88671875" style="58" customWidth="1"/>
  </cols>
  <sheetData>
    <row r="1" ht="9" customHeight="1"/>
    <row r="2" spans="1:16" s="162" customFormat="1" ht="10.5" customHeight="1">
      <c r="A2" s="392">
        <v>36</v>
      </c>
      <c r="B2" s="392"/>
      <c r="C2" s="392"/>
      <c r="D2" s="392"/>
      <c r="E2" s="392"/>
      <c r="F2" s="392"/>
      <c r="G2" s="392"/>
      <c r="H2" s="392"/>
      <c r="I2" s="392">
        <v>37</v>
      </c>
      <c r="J2" s="392"/>
      <c r="K2" s="392"/>
      <c r="L2" s="392"/>
      <c r="M2" s="392"/>
      <c r="N2" s="392"/>
      <c r="O2" s="392"/>
      <c r="P2" s="392"/>
    </row>
    <row r="3" ht="9" customHeight="1"/>
    <row r="4" ht="9" customHeight="1"/>
    <row r="5" spans="5:17" ht="10.5" customHeight="1">
      <c r="E5" s="381" t="s">
        <v>0</v>
      </c>
      <c r="F5" s="381"/>
      <c r="G5" s="381"/>
      <c r="H5" s="381"/>
      <c r="I5" s="375" t="s">
        <v>1</v>
      </c>
      <c r="J5" s="375"/>
      <c r="K5" s="375"/>
      <c r="L5" s="375"/>
      <c r="M5" s="375"/>
      <c r="N5" s="375"/>
      <c r="O5" s="7"/>
      <c r="P5" s="94"/>
      <c r="Q5" s="94"/>
    </row>
    <row r="6" spans="5:17" ht="1.5" customHeight="1">
      <c r="E6" s="96"/>
      <c r="F6" s="96"/>
      <c r="I6" s="9"/>
      <c r="J6" s="9"/>
      <c r="K6" s="9"/>
      <c r="L6" s="9"/>
      <c r="M6" s="9"/>
      <c r="N6" s="9"/>
      <c r="O6" s="9"/>
      <c r="P6" s="8"/>
      <c r="Q6" s="8"/>
    </row>
    <row r="7" spans="5:17" ht="10.5" customHeight="1">
      <c r="E7" s="459" t="s">
        <v>245</v>
      </c>
      <c r="F7" s="381"/>
      <c r="G7" s="381"/>
      <c r="H7" s="381"/>
      <c r="I7" s="375" t="s">
        <v>232</v>
      </c>
      <c r="J7" s="375"/>
      <c r="K7" s="375"/>
      <c r="L7" s="375"/>
      <c r="M7" s="375"/>
      <c r="N7" s="375"/>
      <c r="O7" s="7"/>
      <c r="P7" s="94"/>
      <c r="Q7" s="94"/>
    </row>
    <row r="8" spans="5:6" ht="1.5" customHeight="1">
      <c r="E8" s="96"/>
      <c r="F8" s="96"/>
    </row>
    <row r="9" spans="5:9" ht="10.5" customHeight="1">
      <c r="E9" s="217"/>
      <c r="F9" s="217"/>
      <c r="G9" s="487" t="s">
        <v>244</v>
      </c>
      <c r="H9" s="487"/>
      <c r="I9" s="96" t="s">
        <v>243</v>
      </c>
    </row>
    <row r="10" ht="9" customHeight="1"/>
    <row r="11" spans="1:16" ht="12" customHeight="1">
      <c r="A11" s="366" t="s">
        <v>4</v>
      </c>
      <c r="B11" s="93"/>
      <c r="C11" s="382" t="s">
        <v>117</v>
      </c>
      <c r="D11" s="383"/>
      <c r="E11" s="383"/>
      <c r="F11" s="383"/>
      <c r="G11" s="382" t="s">
        <v>6</v>
      </c>
      <c r="H11" s="383"/>
      <c r="I11" s="398" t="s">
        <v>232</v>
      </c>
      <c r="J11" s="398"/>
      <c r="K11" s="398"/>
      <c r="L11" s="398"/>
      <c r="M11" s="398"/>
      <c r="N11" s="383"/>
      <c r="O11" s="223"/>
      <c r="P11" s="484" t="s">
        <v>4</v>
      </c>
    </row>
    <row r="12" spans="1:16" ht="14.25" customHeight="1">
      <c r="A12" s="368"/>
      <c r="B12" s="91"/>
      <c r="C12" s="384"/>
      <c r="D12" s="385"/>
      <c r="E12" s="385"/>
      <c r="F12" s="385"/>
      <c r="G12" s="386"/>
      <c r="H12" s="387"/>
      <c r="I12" s="92">
        <v>50</v>
      </c>
      <c r="J12" s="92">
        <v>60</v>
      </c>
      <c r="K12" s="92" t="s">
        <v>229</v>
      </c>
      <c r="L12" s="92" t="s">
        <v>228</v>
      </c>
      <c r="M12" s="92" t="s">
        <v>227</v>
      </c>
      <c r="N12" s="397" t="s">
        <v>226</v>
      </c>
      <c r="O12" s="488"/>
      <c r="P12" s="485"/>
    </row>
    <row r="13" spans="1:16" ht="12" customHeight="1">
      <c r="A13" s="370"/>
      <c r="B13" s="90"/>
      <c r="C13" s="386"/>
      <c r="D13" s="387"/>
      <c r="E13" s="387"/>
      <c r="F13" s="387"/>
      <c r="G13" s="216" t="s">
        <v>238</v>
      </c>
      <c r="H13" s="397" t="s">
        <v>239</v>
      </c>
      <c r="I13" s="398"/>
      <c r="J13" s="398"/>
      <c r="K13" s="398"/>
      <c r="L13" s="398"/>
      <c r="M13" s="398"/>
      <c r="N13" s="398"/>
      <c r="O13" s="222"/>
      <c r="P13" s="486"/>
    </row>
    <row r="14" ht="9" customHeight="1"/>
    <row r="15" spans="8:9" ht="9" customHeight="1">
      <c r="H15" s="213" t="s">
        <v>220</v>
      </c>
      <c r="I15" s="133" t="s">
        <v>217</v>
      </c>
    </row>
    <row r="16" ht="7.5" customHeight="1">
      <c r="H16" s="89"/>
    </row>
    <row r="17" spans="1:16" ht="9.75" customHeight="1">
      <c r="A17" s="59"/>
      <c r="B17" s="59"/>
      <c r="C17" s="81"/>
      <c r="D17" s="377" t="s">
        <v>101</v>
      </c>
      <c r="E17" s="377"/>
      <c r="F17" s="88"/>
      <c r="G17" s="231"/>
      <c r="P17" s="86"/>
    </row>
    <row r="18" spans="1:16" ht="0.75" customHeight="1">
      <c r="A18" s="59"/>
      <c r="B18" s="59"/>
      <c r="C18" s="81"/>
      <c r="D18" s="80"/>
      <c r="E18" s="80"/>
      <c r="F18" s="80"/>
      <c r="G18" s="231"/>
      <c r="P18" s="86"/>
    </row>
    <row r="19" spans="1:16" s="69" customFormat="1" ht="8.25" customHeight="1">
      <c r="A19" s="69">
        <v>1</v>
      </c>
      <c r="C19" s="75"/>
      <c r="E19" s="74" t="s">
        <v>98</v>
      </c>
      <c r="F19" s="74"/>
      <c r="G19" s="73">
        <v>369</v>
      </c>
      <c r="H19" s="117">
        <v>100</v>
      </c>
      <c r="I19" s="205">
        <v>36.9</v>
      </c>
      <c r="J19" s="205">
        <v>17.1</v>
      </c>
      <c r="K19" s="205">
        <v>15.7</v>
      </c>
      <c r="L19" s="205">
        <v>12.7</v>
      </c>
      <c r="M19" s="205">
        <v>4.9</v>
      </c>
      <c r="N19" s="205">
        <v>12.7</v>
      </c>
      <c r="P19" s="70">
        <v>1</v>
      </c>
    </row>
    <row r="20" spans="1:16" s="69" customFormat="1" ht="8.25" customHeight="1">
      <c r="A20" s="69">
        <v>2</v>
      </c>
      <c r="C20" s="75"/>
      <c r="E20" s="74" t="s">
        <v>97</v>
      </c>
      <c r="F20" s="74"/>
      <c r="G20" s="73">
        <v>943</v>
      </c>
      <c r="H20" s="117">
        <v>100</v>
      </c>
      <c r="I20" s="205">
        <v>11.9</v>
      </c>
      <c r="J20" s="205">
        <v>8.7</v>
      </c>
      <c r="K20" s="205">
        <v>14.2</v>
      </c>
      <c r="L20" s="205">
        <v>17.5</v>
      </c>
      <c r="M20" s="205">
        <v>11.2</v>
      </c>
      <c r="N20" s="205">
        <v>36.5</v>
      </c>
      <c r="P20" s="70">
        <v>2</v>
      </c>
    </row>
    <row r="21" spans="1:16" s="69" customFormat="1" ht="8.25" customHeight="1">
      <c r="A21" s="69">
        <v>3</v>
      </c>
      <c r="C21" s="75"/>
      <c r="E21" s="74" t="s">
        <v>96</v>
      </c>
      <c r="F21" s="74"/>
      <c r="G21" s="73">
        <v>71</v>
      </c>
      <c r="H21" s="117">
        <v>100</v>
      </c>
      <c r="I21" s="205">
        <v>25.4</v>
      </c>
      <c r="J21" s="205">
        <v>16.9</v>
      </c>
      <c r="K21" s="205">
        <v>9.9</v>
      </c>
      <c r="L21" s="205">
        <v>8.5</v>
      </c>
      <c r="M21" s="205">
        <v>8.5</v>
      </c>
      <c r="N21" s="205">
        <v>31</v>
      </c>
      <c r="P21" s="70">
        <v>3</v>
      </c>
    </row>
    <row r="22" spans="1:16" s="69" customFormat="1" ht="8.25" customHeight="1">
      <c r="A22" s="69">
        <v>4</v>
      </c>
      <c r="C22" s="75"/>
      <c r="E22" s="74" t="s">
        <v>95</v>
      </c>
      <c r="F22" s="74"/>
      <c r="G22" s="73">
        <v>161</v>
      </c>
      <c r="H22" s="117">
        <v>100</v>
      </c>
      <c r="I22" s="205">
        <v>9.9</v>
      </c>
      <c r="J22" s="205">
        <v>7.5</v>
      </c>
      <c r="K22" s="205">
        <v>4.3</v>
      </c>
      <c r="L22" s="205">
        <v>17.4</v>
      </c>
      <c r="M22" s="205">
        <v>6.2</v>
      </c>
      <c r="N22" s="205">
        <v>54.7</v>
      </c>
      <c r="P22" s="70">
        <v>4</v>
      </c>
    </row>
    <row r="23" spans="1:16" s="69" customFormat="1" ht="8.25" customHeight="1">
      <c r="A23" s="69">
        <v>5</v>
      </c>
      <c r="C23" s="75"/>
      <c r="E23" s="74" t="s">
        <v>94</v>
      </c>
      <c r="F23" s="74"/>
      <c r="G23" s="73">
        <v>55</v>
      </c>
      <c r="H23" s="117">
        <v>100</v>
      </c>
      <c r="I23" s="205">
        <v>25.5</v>
      </c>
      <c r="J23" s="205">
        <v>18.2</v>
      </c>
      <c r="K23" s="205">
        <v>14.5</v>
      </c>
      <c r="L23" s="205">
        <v>14.5</v>
      </c>
      <c r="M23" s="205">
        <v>1.8</v>
      </c>
      <c r="N23" s="205">
        <v>25.5</v>
      </c>
      <c r="P23" s="70">
        <v>5</v>
      </c>
    </row>
    <row r="24" spans="1:16" s="69" customFormat="1" ht="8.25" customHeight="1">
      <c r="A24" s="69">
        <v>6</v>
      </c>
      <c r="C24" s="75"/>
      <c r="E24" s="74" t="s">
        <v>100</v>
      </c>
      <c r="F24" s="74"/>
      <c r="G24" s="73">
        <v>51</v>
      </c>
      <c r="H24" s="117">
        <v>100</v>
      </c>
      <c r="I24" s="205">
        <v>45.1</v>
      </c>
      <c r="J24" s="205">
        <v>2</v>
      </c>
      <c r="K24" s="205">
        <v>9.8</v>
      </c>
      <c r="L24" s="205">
        <v>7.8</v>
      </c>
      <c r="M24" s="205">
        <v>5.9</v>
      </c>
      <c r="N24" s="205">
        <v>29.4</v>
      </c>
      <c r="P24" s="70">
        <v>6</v>
      </c>
    </row>
    <row r="25" spans="1:16" s="61" customFormat="1" ht="8.25" customHeight="1">
      <c r="A25" s="61">
        <v>7</v>
      </c>
      <c r="C25" s="67"/>
      <c r="E25" s="66" t="s">
        <v>22</v>
      </c>
      <c r="F25" s="66"/>
      <c r="G25" s="68">
        <v>1650</v>
      </c>
      <c r="H25" s="66">
        <v>100</v>
      </c>
      <c r="I25" s="202">
        <v>19.3</v>
      </c>
      <c r="J25" s="202">
        <v>10.9</v>
      </c>
      <c r="K25" s="202">
        <v>13.3</v>
      </c>
      <c r="L25" s="202">
        <v>15.6</v>
      </c>
      <c r="M25" s="202">
        <v>8.7</v>
      </c>
      <c r="N25" s="202">
        <v>32.1</v>
      </c>
      <c r="P25" s="62">
        <v>7</v>
      </c>
    </row>
    <row r="26" spans="1:16" ht="9.75" customHeight="1">
      <c r="A26" s="80"/>
      <c r="B26" s="59"/>
      <c r="C26" s="81"/>
      <c r="D26" s="83" t="s">
        <v>99</v>
      </c>
      <c r="E26" s="82"/>
      <c r="F26" s="80"/>
      <c r="G26" s="79"/>
      <c r="H26" s="80"/>
      <c r="I26" s="207"/>
      <c r="J26" s="207"/>
      <c r="K26" s="207"/>
      <c r="L26" s="207"/>
      <c r="M26" s="207"/>
      <c r="N26" s="207"/>
      <c r="O26" s="80"/>
      <c r="P26" s="76"/>
    </row>
    <row r="27" spans="1:16" ht="0.75" customHeight="1">
      <c r="A27" s="80"/>
      <c r="B27" s="59"/>
      <c r="C27" s="81"/>
      <c r="F27" s="82"/>
      <c r="G27" s="79">
        <v>0</v>
      </c>
      <c r="H27" s="80"/>
      <c r="I27" s="207"/>
      <c r="J27" s="207"/>
      <c r="K27" s="207"/>
      <c r="L27" s="207"/>
      <c r="M27" s="207"/>
      <c r="N27" s="207"/>
      <c r="O27" s="80"/>
      <c r="P27" s="76"/>
    </row>
    <row r="28" spans="1:16" s="69" customFormat="1" ht="8.25" customHeight="1">
      <c r="A28" s="69">
        <v>8</v>
      </c>
      <c r="C28" s="75"/>
      <c r="E28" s="74" t="s">
        <v>98</v>
      </c>
      <c r="F28" s="74"/>
      <c r="G28" s="73">
        <v>3129</v>
      </c>
      <c r="H28" s="117">
        <v>100</v>
      </c>
      <c r="I28" s="205">
        <v>48.3</v>
      </c>
      <c r="J28" s="205">
        <v>20.1</v>
      </c>
      <c r="K28" s="205">
        <v>11</v>
      </c>
      <c r="L28" s="205">
        <v>9</v>
      </c>
      <c r="M28" s="205">
        <v>3.1</v>
      </c>
      <c r="N28" s="205">
        <v>8.4</v>
      </c>
      <c r="P28" s="70">
        <v>8</v>
      </c>
    </row>
    <row r="29" spans="1:16" s="69" customFormat="1" ht="8.25" customHeight="1">
      <c r="A29" s="69">
        <v>9</v>
      </c>
      <c r="C29" s="75"/>
      <c r="E29" s="74" t="s">
        <v>97</v>
      </c>
      <c r="F29" s="74"/>
      <c r="G29" s="73">
        <v>13280</v>
      </c>
      <c r="H29" s="117">
        <v>100</v>
      </c>
      <c r="I29" s="205">
        <v>39</v>
      </c>
      <c r="J29" s="205">
        <v>21.9</v>
      </c>
      <c r="K29" s="205">
        <v>12.8</v>
      </c>
      <c r="L29" s="205">
        <v>10.4</v>
      </c>
      <c r="M29" s="205">
        <v>5.2</v>
      </c>
      <c r="N29" s="205">
        <v>10.7</v>
      </c>
      <c r="P29" s="70">
        <v>9</v>
      </c>
    </row>
    <row r="30" spans="1:16" s="69" customFormat="1" ht="8.25" customHeight="1">
      <c r="A30" s="69">
        <v>10</v>
      </c>
      <c r="C30" s="75"/>
      <c r="E30" s="74" t="s">
        <v>96</v>
      </c>
      <c r="F30" s="74"/>
      <c r="G30" s="73">
        <v>1831</v>
      </c>
      <c r="H30" s="117">
        <v>100</v>
      </c>
      <c r="I30" s="205">
        <v>46.4</v>
      </c>
      <c r="J30" s="205">
        <v>20.5</v>
      </c>
      <c r="K30" s="205">
        <v>10.3</v>
      </c>
      <c r="L30" s="205">
        <v>7.9</v>
      </c>
      <c r="M30" s="205">
        <v>4</v>
      </c>
      <c r="N30" s="205">
        <v>10.9</v>
      </c>
      <c r="P30" s="70">
        <v>10</v>
      </c>
    </row>
    <row r="31" spans="1:16" s="69" customFormat="1" ht="8.25" customHeight="1">
      <c r="A31" s="69">
        <v>11</v>
      </c>
      <c r="C31" s="75"/>
      <c r="E31" s="74" t="s">
        <v>95</v>
      </c>
      <c r="F31" s="74"/>
      <c r="G31" s="73">
        <v>59710</v>
      </c>
      <c r="H31" s="117">
        <v>100</v>
      </c>
      <c r="I31" s="205">
        <v>27.6</v>
      </c>
      <c r="J31" s="205">
        <v>20.9</v>
      </c>
      <c r="K31" s="205">
        <v>14.9</v>
      </c>
      <c r="L31" s="205">
        <v>12.4</v>
      </c>
      <c r="M31" s="205">
        <v>7</v>
      </c>
      <c r="N31" s="205">
        <v>17.2</v>
      </c>
      <c r="P31" s="70">
        <v>11</v>
      </c>
    </row>
    <row r="32" spans="1:16" s="69" customFormat="1" ht="8.25" customHeight="1">
      <c r="A32" s="69">
        <v>12</v>
      </c>
      <c r="C32" s="75"/>
      <c r="E32" s="74" t="s">
        <v>94</v>
      </c>
      <c r="F32" s="74"/>
      <c r="G32" s="73">
        <v>2138</v>
      </c>
      <c r="H32" s="117">
        <v>100</v>
      </c>
      <c r="I32" s="205">
        <v>15.2</v>
      </c>
      <c r="J32" s="205">
        <v>12.5</v>
      </c>
      <c r="K32" s="205">
        <v>12.9</v>
      </c>
      <c r="L32" s="205">
        <v>14.9</v>
      </c>
      <c r="M32" s="205">
        <v>7.5</v>
      </c>
      <c r="N32" s="205">
        <v>36.9</v>
      </c>
      <c r="P32" s="70">
        <v>12</v>
      </c>
    </row>
    <row r="33" spans="1:16" s="69" customFormat="1" ht="8.25" customHeight="1">
      <c r="A33" s="69">
        <v>13</v>
      </c>
      <c r="C33" s="75"/>
      <c r="E33" s="74" t="s">
        <v>93</v>
      </c>
      <c r="F33" s="74"/>
      <c r="G33" s="73">
        <v>1022</v>
      </c>
      <c r="H33" s="117">
        <v>100</v>
      </c>
      <c r="I33" s="205">
        <v>18.5</v>
      </c>
      <c r="J33" s="205">
        <v>18.4</v>
      </c>
      <c r="K33" s="205">
        <v>14</v>
      </c>
      <c r="L33" s="205">
        <v>14</v>
      </c>
      <c r="M33" s="205">
        <v>8.3</v>
      </c>
      <c r="N33" s="205">
        <v>26.8</v>
      </c>
      <c r="P33" s="70">
        <v>13</v>
      </c>
    </row>
    <row r="34" spans="1:16" s="69" customFormat="1" ht="8.25" customHeight="1">
      <c r="A34" s="69">
        <v>14</v>
      </c>
      <c r="C34" s="75"/>
      <c r="E34" s="74" t="s">
        <v>92</v>
      </c>
      <c r="F34" s="74"/>
      <c r="G34" s="73">
        <v>5256</v>
      </c>
      <c r="H34" s="117">
        <v>100</v>
      </c>
      <c r="I34" s="205">
        <v>16.8</v>
      </c>
      <c r="J34" s="205">
        <v>14.3</v>
      </c>
      <c r="K34" s="205">
        <v>12.4</v>
      </c>
      <c r="L34" s="205">
        <v>14.5</v>
      </c>
      <c r="M34" s="205">
        <v>7.6</v>
      </c>
      <c r="N34" s="205">
        <v>34.4</v>
      </c>
      <c r="P34" s="70">
        <v>14</v>
      </c>
    </row>
    <row r="35" spans="1:16" s="61" customFormat="1" ht="8.25" customHeight="1">
      <c r="A35" s="61">
        <v>15</v>
      </c>
      <c r="C35" s="67"/>
      <c r="E35" s="66" t="s">
        <v>22</v>
      </c>
      <c r="F35" s="66"/>
      <c r="G35" s="68">
        <v>86366</v>
      </c>
      <c r="H35" s="66">
        <v>100</v>
      </c>
      <c r="I35" s="202">
        <v>29.4</v>
      </c>
      <c r="J35" s="202">
        <v>20.4</v>
      </c>
      <c r="K35" s="202">
        <v>14.1</v>
      </c>
      <c r="L35" s="202">
        <v>12.1</v>
      </c>
      <c r="M35" s="202">
        <v>6.5</v>
      </c>
      <c r="N35" s="202">
        <v>17.4</v>
      </c>
      <c r="P35" s="62">
        <v>15</v>
      </c>
    </row>
    <row r="36" spans="1:16" ht="9.75" customHeight="1">
      <c r="A36" s="80"/>
      <c r="B36" s="59"/>
      <c r="C36" s="81"/>
      <c r="D36" s="83" t="s">
        <v>91</v>
      </c>
      <c r="E36" s="82"/>
      <c r="F36" s="82"/>
      <c r="G36" s="79"/>
      <c r="H36" s="80"/>
      <c r="I36" s="207"/>
      <c r="J36" s="207"/>
      <c r="K36" s="207"/>
      <c r="L36" s="207"/>
      <c r="M36" s="207"/>
      <c r="N36" s="207"/>
      <c r="O36" s="80"/>
      <c r="P36" s="76"/>
    </row>
    <row r="37" spans="1:16" ht="0.75" customHeight="1">
      <c r="A37" s="80"/>
      <c r="B37" s="59"/>
      <c r="C37" s="81"/>
      <c r="D37" s="80"/>
      <c r="E37" s="80"/>
      <c r="F37" s="80"/>
      <c r="G37" s="79">
        <v>0</v>
      </c>
      <c r="H37" s="80"/>
      <c r="I37" s="207"/>
      <c r="J37" s="207"/>
      <c r="K37" s="207"/>
      <c r="L37" s="207"/>
      <c r="M37" s="207"/>
      <c r="N37" s="207"/>
      <c r="O37" s="80"/>
      <c r="P37" s="76"/>
    </row>
    <row r="38" spans="1:16" s="69" customFormat="1" ht="8.25" customHeight="1">
      <c r="A38" s="69">
        <v>16</v>
      </c>
      <c r="C38" s="75"/>
      <c r="E38" s="74" t="s">
        <v>90</v>
      </c>
      <c r="F38" s="74"/>
      <c r="G38" s="73">
        <v>244</v>
      </c>
      <c r="H38" s="117">
        <v>100</v>
      </c>
      <c r="I38" s="205">
        <v>32</v>
      </c>
      <c r="J38" s="205">
        <v>20.1</v>
      </c>
      <c r="K38" s="205">
        <v>10.7</v>
      </c>
      <c r="L38" s="205">
        <v>18.9</v>
      </c>
      <c r="M38" s="205">
        <v>5.7</v>
      </c>
      <c r="N38" s="205">
        <v>12.7</v>
      </c>
      <c r="P38" s="70">
        <v>16</v>
      </c>
    </row>
    <row r="39" spans="1:16" s="69" customFormat="1" ht="8.25" customHeight="1">
      <c r="A39" s="69">
        <v>17</v>
      </c>
      <c r="C39" s="75"/>
      <c r="E39" s="74" t="s">
        <v>89</v>
      </c>
      <c r="F39" s="74"/>
      <c r="G39" s="73">
        <v>30847</v>
      </c>
      <c r="H39" s="117">
        <v>100</v>
      </c>
      <c r="I39" s="205">
        <v>49.1</v>
      </c>
      <c r="J39" s="205">
        <v>19.5</v>
      </c>
      <c r="K39" s="205">
        <v>11.3</v>
      </c>
      <c r="L39" s="205">
        <v>7.9</v>
      </c>
      <c r="M39" s="205">
        <v>3.7</v>
      </c>
      <c r="N39" s="205">
        <v>8.5</v>
      </c>
      <c r="P39" s="70">
        <v>17</v>
      </c>
    </row>
    <row r="40" spans="1:16" s="69" customFormat="1" ht="8.25" customHeight="1">
      <c r="A40" s="69">
        <v>18</v>
      </c>
      <c r="C40" s="75"/>
      <c r="E40" s="74" t="s">
        <v>88</v>
      </c>
      <c r="F40" s="74"/>
      <c r="G40" s="73">
        <v>24865</v>
      </c>
      <c r="H40" s="117">
        <v>100</v>
      </c>
      <c r="I40" s="205">
        <v>36.1</v>
      </c>
      <c r="J40" s="205">
        <v>20.2</v>
      </c>
      <c r="K40" s="205">
        <v>13.3</v>
      </c>
      <c r="L40" s="205">
        <v>10.9</v>
      </c>
      <c r="M40" s="205">
        <v>5.5</v>
      </c>
      <c r="N40" s="205">
        <v>13.9</v>
      </c>
      <c r="P40" s="70">
        <v>18</v>
      </c>
    </row>
    <row r="41" spans="1:16" s="69" customFormat="1" ht="8.25" customHeight="1">
      <c r="A41" s="69">
        <v>19</v>
      </c>
      <c r="C41" s="75"/>
      <c r="E41" s="74" t="s">
        <v>87</v>
      </c>
      <c r="F41" s="74"/>
      <c r="G41" s="73">
        <v>476</v>
      </c>
      <c r="H41" s="117">
        <v>100</v>
      </c>
      <c r="I41" s="205">
        <v>25</v>
      </c>
      <c r="J41" s="205">
        <v>21.4</v>
      </c>
      <c r="K41" s="205">
        <v>16.6</v>
      </c>
      <c r="L41" s="205">
        <v>14.1</v>
      </c>
      <c r="M41" s="205">
        <v>6.9</v>
      </c>
      <c r="N41" s="205">
        <v>16</v>
      </c>
      <c r="P41" s="70">
        <v>19</v>
      </c>
    </row>
    <row r="42" spans="1:16" s="61" customFormat="1" ht="8.25" customHeight="1">
      <c r="A42" s="61">
        <v>20</v>
      </c>
      <c r="C42" s="67"/>
      <c r="E42" s="66" t="s">
        <v>22</v>
      </c>
      <c r="F42" s="66"/>
      <c r="G42" s="68">
        <v>56432</v>
      </c>
      <c r="H42" s="66">
        <v>100</v>
      </c>
      <c r="I42" s="202">
        <v>43.1</v>
      </c>
      <c r="J42" s="202">
        <v>19.8</v>
      </c>
      <c r="K42" s="202">
        <v>12.3</v>
      </c>
      <c r="L42" s="202">
        <v>9.3</v>
      </c>
      <c r="M42" s="202">
        <v>4.5</v>
      </c>
      <c r="N42" s="202">
        <v>11</v>
      </c>
      <c r="P42" s="62">
        <v>20</v>
      </c>
    </row>
    <row r="43" spans="1:16" ht="9.75" customHeight="1">
      <c r="A43" s="80"/>
      <c r="B43" s="59"/>
      <c r="C43" s="81"/>
      <c r="D43" s="83" t="s">
        <v>86</v>
      </c>
      <c r="E43" s="82"/>
      <c r="F43" s="82"/>
      <c r="G43" s="79"/>
      <c r="H43" s="80"/>
      <c r="I43" s="207"/>
      <c r="J43" s="207"/>
      <c r="K43" s="207"/>
      <c r="L43" s="207"/>
      <c r="M43" s="207"/>
      <c r="N43" s="207"/>
      <c r="O43" s="80"/>
      <c r="P43" s="76"/>
    </row>
    <row r="44" spans="1:16" ht="0.75" customHeight="1">
      <c r="A44" s="80"/>
      <c r="B44" s="59"/>
      <c r="C44" s="81"/>
      <c r="D44" s="80"/>
      <c r="E44" s="80"/>
      <c r="F44" s="80"/>
      <c r="G44" s="79">
        <v>0</v>
      </c>
      <c r="H44" s="80"/>
      <c r="I44" s="207"/>
      <c r="J44" s="207"/>
      <c r="K44" s="207"/>
      <c r="L44" s="207"/>
      <c r="M44" s="207"/>
      <c r="N44" s="207"/>
      <c r="O44" s="80"/>
      <c r="P44" s="76"/>
    </row>
    <row r="45" spans="1:16" s="69" customFormat="1" ht="8.25" customHeight="1">
      <c r="A45" s="69">
        <v>21</v>
      </c>
      <c r="C45" s="75"/>
      <c r="E45" s="74" t="s">
        <v>85</v>
      </c>
      <c r="F45" s="74"/>
      <c r="G45" s="73">
        <v>4352</v>
      </c>
      <c r="H45" s="117">
        <v>100</v>
      </c>
      <c r="I45" s="205" t="s">
        <v>37</v>
      </c>
      <c r="J45" s="205" t="s">
        <v>37</v>
      </c>
      <c r="K45" s="205" t="s">
        <v>37</v>
      </c>
      <c r="L45" s="205" t="s">
        <v>37</v>
      </c>
      <c r="M45" s="205" t="s">
        <v>37</v>
      </c>
      <c r="N45" s="205">
        <v>100</v>
      </c>
      <c r="P45" s="70">
        <v>21</v>
      </c>
    </row>
    <row r="46" spans="1:16" s="69" customFormat="1" ht="8.25" customHeight="1">
      <c r="A46" s="69">
        <v>22</v>
      </c>
      <c r="C46" s="75"/>
      <c r="E46" s="74" t="s">
        <v>84</v>
      </c>
      <c r="F46" s="74"/>
      <c r="G46" s="73">
        <v>3547</v>
      </c>
      <c r="H46" s="117">
        <v>100</v>
      </c>
      <c r="I46" s="205" t="s">
        <v>37</v>
      </c>
      <c r="J46" s="205" t="s">
        <v>37</v>
      </c>
      <c r="K46" s="205" t="s">
        <v>37</v>
      </c>
      <c r="L46" s="205" t="s">
        <v>37</v>
      </c>
      <c r="M46" s="205" t="s">
        <v>37</v>
      </c>
      <c r="N46" s="205">
        <v>100</v>
      </c>
      <c r="P46" s="70">
        <v>22</v>
      </c>
    </row>
    <row r="47" spans="1:16" s="69" customFormat="1" ht="8.25" customHeight="1">
      <c r="A47" s="69">
        <v>23</v>
      </c>
      <c r="C47" s="75"/>
      <c r="E47" s="74" t="s">
        <v>83</v>
      </c>
      <c r="F47" s="74"/>
      <c r="G47" s="73">
        <v>19747</v>
      </c>
      <c r="H47" s="117">
        <v>100</v>
      </c>
      <c r="I47" s="205">
        <v>17</v>
      </c>
      <c r="J47" s="205">
        <v>11.1</v>
      </c>
      <c r="K47" s="205">
        <v>11.7</v>
      </c>
      <c r="L47" s="205">
        <v>11.4</v>
      </c>
      <c r="M47" s="205">
        <v>9.9</v>
      </c>
      <c r="N47" s="205">
        <v>38.9</v>
      </c>
      <c r="P47" s="70">
        <v>23</v>
      </c>
    </row>
    <row r="48" spans="1:16" s="61" customFormat="1" ht="8.25" customHeight="1">
      <c r="A48" s="61">
        <v>24</v>
      </c>
      <c r="C48" s="67"/>
      <c r="E48" s="66" t="s">
        <v>22</v>
      </c>
      <c r="F48" s="66"/>
      <c r="G48" s="68">
        <v>27646</v>
      </c>
      <c r="H48" s="66">
        <v>100</v>
      </c>
      <c r="I48" s="202">
        <v>12.2</v>
      </c>
      <c r="J48" s="202">
        <v>7.9</v>
      </c>
      <c r="K48" s="202">
        <v>8.4</v>
      </c>
      <c r="L48" s="202">
        <v>8.1</v>
      </c>
      <c r="M48" s="202">
        <v>7.1</v>
      </c>
      <c r="N48" s="202">
        <v>56.4</v>
      </c>
      <c r="P48" s="62">
        <v>24</v>
      </c>
    </row>
    <row r="49" spans="1:16" ht="9.75" customHeight="1">
      <c r="A49" s="80"/>
      <c r="B49" s="59"/>
      <c r="C49" s="81"/>
      <c r="D49" s="83" t="s">
        <v>82</v>
      </c>
      <c r="E49" s="82"/>
      <c r="F49" s="82"/>
      <c r="G49" s="79"/>
      <c r="H49" s="80"/>
      <c r="I49" s="207"/>
      <c r="J49" s="207"/>
      <c r="K49" s="207"/>
      <c r="L49" s="207"/>
      <c r="M49" s="207"/>
      <c r="N49" s="207"/>
      <c r="O49" s="80"/>
      <c r="P49" s="76"/>
    </row>
    <row r="50" spans="1:16" ht="0.75" customHeight="1">
      <c r="A50" s="80"/>
      <c r="B50" s="59"/>
      <c r="C50" s="81"/>
      <c r="D50" s="80"/>
      <c r="E50" s="80"/>
      <c r="F50" s="80"/>
      <c r="G50" s="79">
        <v>0</v>
      </c>
      <c r="H50" s="80"/>
      <c r="I50" s="207"/>
      <c r="J50" s="207"/>
      <c r="K50" s="207"/>
      <c r="L50" s="207"/>
      <c r="M50" s="207"/>
      <c r="N50" s="207"/>
      <c r="O50" s="80"/>
      <c r="P50" s="76"/>
    </row>
    <row r="51" spans="1:16" s="69" customFormat="1" ht="8.25" customHeight="1">
      <c r="A51" s="69">
        <v>25</v>
      </c>
      <c r="C51" s="75"/>
      <c r="E51" s="74" t="s">
        <v>81</v>
      </c>
      <c r="F51" s="74"/>
      <c r="G51" s="73">
        <v>490</v>
      </c>
      <c r="H51" s="117">
        <v>100</v>
      </c>
      <c r="I51" s="205">
        <v>31.6</v>
      </c>
      <c r="J51" s="205">
        <v>16.5</v>
      </c>
      <c r="K51" s="205">
        <v>8.2</v>
      </c>
      <c r="L51" s="205">
        <v>15.1</v>
      </c>
      <c r="M51" s="205">
        <v>7.8</v>
      </c>
      <c r="N51" s="205">
        <v>20.8</v>
      </c>
      <c r="P51" s="70">
        <v>25</v>
      </c>
    </row>
    <row r="52" spans="1:16" s="69" customFormat="1" ht="8.25" customHeight="1">
      <c r="A52" s="69">
        <v>26</v>
      </c>
      <c r="C52" s="75"/>
      <c r="E52" s="74" t="s">
        <v>80</v>
      </c>
      <c r="F52" s="74"/>
      <c r="G52" s="73">
        <v>1144</v>
      </c>
      <c r="H52" s="117">
        <v>100</v>
      </c>
      <c r="I52" s="205" t="s">
        <v>37</v>
      </c>
      <c r="J52" s="205" t="s">
        <v>37</v>
      </c>
      <c r="K52" s="205">
        <v>2.7</v>
      </c>
      <c r="L52" s="205">
        <v>10.1</v>
      </c>
      <c r="M52" s="205">
        <v>5.5</v>
      </c>
      <c r="N52" s="205">
        <v>81.7</v>
      </c>
      <c r="P52" s="70">
        <v>26</v>
      </c>
    </row>
    <row r="53" spans="1:16" s="69" customFormat="1" ht="8.25" customHeight="1">
      <c r="A53" s="69">
        <v>27</v>
      </c>
      <c r="C53" s="75"/>
      <c r="E53" s="74" t="s">
        <v>79</v>
      </c>
      <c r="F53" s="74"/>
      <c r="G53" s="73">
        <v>1642</v>
      </c>
      <c r="H53" s="117">
        <v>100</v>
      </c>
      <c r="I53" s="205" t="s">
        <v>37</v>
      </c>
      <c r="J53" s="205" t="s">
        <v>37</v>
      </c>
      <c r="K53" s="205" t="s">
        <v>37</v>
      </c>
      <c r="L53" s="205" t="s">
        <v>37</v>
      </c>
      <c r="M53" s="205" t="s">
        <v>37</v>
      </c>
      <c r="N53" s="205">
        <v>100</v>
      </c>
      <c r="P53" s="70">
        <v>27</v>
      </c>
    </row>
    <row r="54" spans="1:16" s="69" customFormat="1" ht="8.25" customHeight="1">
      <c r="A54" s="69">
        <v>28</v>
      </c>
      <c r="C54" s="75"/>
      <c r="E54" s="74" t="s">
        <v>78</v>
      </c>
      <c r="F54" s="74"/>
      <c r="G54" s="73">
        <v>16816</v>
      </c>
      <c r="H54" s="117">
        <v>100</v>
      </c>
      <c r="I54" s="205">
        <v>27.5</v>
      </c>
      <c r="J54" s="205">
        <v>17.8</v>
      </c>
      <c r="K54" s="205">
        <v>15.3</v>
      </c>
      <c r="L54" s="205">
        <v>13.2</v>
      </c>
      <c r="M54" s="205">
        <v>6.8</v>
      </c>
      <c r="N54" s="205">
        <v>19.5</v>
      </c>
      <c r="P54" s="70">
        <v>28</v>
      </c>
    </row>
    <row r="55" spans="1:16" s="69" customFormat="1" ht="8.25" customHeight="1">
      <c r="A55" s="69">
        <v>29</v>
      </c>
      <c r="C55" s="75"/>
      <c r="E55" s="74" t="s">
        <v>77</v>
      </c>
      <c r="F55" s="74"/>
      <c r="G55" s="73">
        <v>997</v>
      </c>
      <c r="H55" s="117">
        <v>100</v>
      </c>
      <c r="I55" s="205">
        <v>11.8</v>
      </c>
      <c r="J55" s="205">
        <v>8.2</v>
      </c>
      <c r="K55" s="205">
        <v>11.3</v>
      </c>
      <c r="L55" s="205">
        <v>16.8</v>
      </c>
      <c r="M55" s="205">
        <v>9.6</v>
      </c>
      <c r="N55" s="205">
        <v>42.2</v>
      </c>
      <c r="P55" s="70">
        <v>29</v>
      </c>
    </row>
    <row r="56" spans="1:16" s="61" customFormat="1" ht="8.25" customHeight="1">
      <c r="A56" s="61">
        <v>30</v>
      </c>
      <c r="C56" s="67"/>
      <c r="E56" s="66" t="s">
        <v>22</v>
      </c>
      <c r="F56" s="66"/>
      <c r="G56" s="68">
        <v>21089</v>
      </c>
      <c r="H56" s="66">
        <v>100</v>
      </c>
      <c r="I56" s="202">
        <v>23.2</v>
      </c>
      <c r="J56" s="202">
        <v>14.9</v>
      </c>
      <c r="K56" s="202">
        <v>13.1</v>
      </c>
      <c r="L56" s="202">
        <v>12.2</v>
      </c>
      <c r="M56" s="202">
        <v>6.3</v>
      </c>
      <c r="N56" s="202">
        <v>30.2</v>
      </c>
      <c r="P56" s="62">
        <v>30</v>
      </c>
    </row>
    <row r="57" spans="1:16" ht="9.75" customHeight="1">
      <c r="A57" s="80"/>
      <c r="B57" s="59"/>
      <c r="C57" s="81"/>
      <c r="D57" s="83" t="s">
        <v>76</v>
      </c>
      <c r="E57" s="82"/>
      <c r="F57" s="82"/>
      <c r="G57" s="79"/>
      <c r="H57" s="80"/>
      <c r="I57" s="207"/>
      <c r="J57" s="207"/>
      <c r="K57" s="207"/>
      <c r="L57" s="207"/>
      <c r="M57" s="207"/>
      <c r="N57" s="207"/>
      <c r="O57" s="80"/>
      <c r="P57" s="76"/>
    </row>
    <row r="58" spans="1:16" ht="0.75" customHeight="1">
      <c r="A58" s="80"/>
      <c r="B58" s="59"/>
      <c r="C58" s="81"/>
      <c r="D58" s="80"/>
      <c r="E58" s="80"/>
      <c r="F58" s="80"/>
      <c r="G58" s="79">
        <v>0</v>
      </c>
      <c r="H58" s="80"/>
      <c r="I58" s="207"/>
      <c r="J58" s="207"/>
      <c r="K58" s="207"/>
      <c r="L58" s="207"/>
      <c r="M58" s="207"/>
      <c r="N58" s="207"/>
      <c r="O58" s="80"/>
      <c r="P58" s="76"/>
    </row>
    <row r="59" spans="1:16" s="69" customFormat="1" ht="8.25" customHeight="1">
      <c r="A59" s="69">
        <v>31</v>
      </c>
      <c r="C59" s="75"/>
      <c r="E59" s="74" t="s">
        <v>75</v>
      </c>
      <c r="F59" s="74"/>
      <c r="G59" s="73">
        <v>221</v>
      </c>
      <c r="H59" s="117">
        <v>100</v>
      </c>
      <c r="I59" s="205">
        <v>31.2</v>
      </c>
      <c r="J59" s="205">
        <v>21.3</v>
      </c>
      <c r="K59" s="205">
        <v>10.4</v>
      </c>
      <c r="L59" s="205">
        <v>14.5</v>
      </c>
      <c r="M59" s="205">
        <v>5.4</v>
      </c>
      <c r="N59" s="205">
        <v>17.2</v>
      </c>
      <c r="P59" s="70">
        <v>31</v>
      </c>
    </row>
    <row r="60" spans="1:16" s="69" customFormat="1" ht="8.25" customHeight="1">
      <c r="A60" s="69">
        <v>32</v>
      </c>
      <c r="C60" s="75"/>
      <c r="E60" s="74" t="s">
        <v>74</v>
      </c>
      <c r="F60" s="74"/>
      <c r="G60" s="73">
        <v>363</v>
      </c>
      <c r="H60" s="117">
        <v>100</v>
      </c>
      <c r="I60" s="205">
        <v>41.3</v>
      </c>
      <c r="J60" s="205">
        <v>16.5</v>
      </c>
      <c r="K60" s="205">
        <v>6.3</v>
      </c>
      <c r="L60" s="205">
        <v>12.7</v>
      </c>
      <c r="M60" s="205">
        <v>3</v>
      </c>
      <c r="N60" s="205">
        <v>20.1</v>
      </c>
      <c r="P60" s="70">
        <v>32</v>
      </c>
    </row>
    <row r="61" spans="1:16" s="69" customFormat="1" ht="8.25" customHeight="1">
      <c r="A61" s="69">
        <v>33</v>
      </c>
      <c r="C61" s="75"/>
      <c r="E61" s="74" t="s">
        <v>73</v>
      </c>
      <c r="F61" s="74"/>
      <c r="G61" s="73">
        <v>36775</v>
      </c>
      <c r="H61" s="117">
        <v>100</v>
      </c>
      <c r="I61" s="205">
        <v>39.1</v>
      </c>
      <c r="J61" s="205">
        <v>23.2</v>
      </c>
      <c r="K61" s="205">
        <v>8.6</v>
      </c>
      <c r="L61" s="205">
        <v>12.7</v>
      </c>
      <c r="M61" s="205">
        <v>3.6</v>
      </c>
      <c r="N61" s="205">
        <v>12.7</v>
      </c>
      <c r="P61" s="70">
        <v>33</v>
      </c>
    </row>
    <row r="62" spans="1:16" s="61" customFormat="1" ht="8.25" customHeight="1">
      <c r="A62" s="61">
        <v>34</v>
      </c>
      <c r="C62" s="67"/>
      <c r="E62" s="66" t="s">
        <v>22</v>
      </c>
      <c r="F62" s="66"/>
      <c r="G62" s="68">
        <v>37359</v>
      </c>
      <c r="H62" s="66">
        <v>100</v>
      </c>
      <c r="I62" s="202">
        <v>39.1</v>
      </c>
      <c r="J62" s="202">
        <v>23.2</v>
      </c>
      <c r="K62" s="202">
        <v>8.6</v>
      </c>
      <c r="L62" s="202">
        <v>12.7</v>
      </c>
      <c r="M62" s="202">
        <v>3.6</v>
      </c>
      <c r="N62" s="202">
        <v>12.8</v>
      </c>
      <c r="P62" s="62">
        <v>34</v>
      </c>
    </row>
    <row r="63" spans="1:16" ht="9.75" customHeight="1">
      <c r="A63" s="80"/>
      <c r="B63" s="59"/>
      <c r="C63" s="81"/>
      <c r="D63" s="83" t="s">
        <v>72</v>
      </c>
      <c r="E63" s="82"/>
      <c r="F63" s="82"/>
      <c r="G63" s="79"/>
      <c r="H63" s="80"/>
      <c r="I63" s="207"/>
      <c r="J63" s="207"/>
      <c r="K63" s="207"/>
      <c r="L63" s="207"/>
      <c r="M63" s="207"/>
      <c r="N63" s="207"/>
      <c r="O63" s="80"/>
      <c r="P63" s="76"/>
    </row>
    <row r="64" spans="1:16" ht="0.75" customHeight="1">
      <c r="A64" s="80"/>
      <c r="B64" s="59"/>
      <c r="C64" s="81"/>
      <c r="D64" s="80"/>
      <c r="E64" s="80"/>
      <c r="F64" s="80"/>
      <c r="G64" s="79">
        <v>0</v>
      </c>
      <c r="H64" s="80"/>
      <c r="I64" s="207"/>
      <c r="J64" s="207"/>
      <c r="K64" s="207"/>
      <c r="L64" s="207"/>
      <c r="M64" s="207"/>
      <c r="N64" s="207"/>
      <c r="O64" s="80"/>
      <c r="P64" s="76"/>
    </row>
    <row r="65" spans="1:16" s="69" customFormat="1" ht="8.25" customHeight="1">
      <c r="A65" s="69">
        <v>35</v>
      </c>
      <c r="C65" s="75"/>
      <c r="E65" s="74" t="s">
        <v>71</v>
      </c>
      <c r="F65" s="74"/>
      <c r="G65" s="73">
        <v>14981</v>
      </c>
      <c r="H65" s="117">
        <v>100</v>
      </c>
      <c r="I65" s="205">
        <v>31.7</v>
      </c>
      <c r="J65" s="205">
        <v>18.4</v>
      </c>
      <c r="K65" s="205">
        <v>13.4</v>
      </c>
      <c r="L65" s="205">
        <v>12.3</v>
      </c>
      <c r="M65" s="205">
        <v>6.6</v>
      </c>
      <c r="N65" s="205">
        <v>17.6</v>
      </c>
      <c r="P65" s="70">
        <v>35</v>
      </c>
    </row>
    <row r="66" spans="1:16" s="69" customFormat="1" ht="8.25" customHeight="1">
      <c r="A66" s="69">
        <v>36</v>
      </c>
      <c r="C66" s="75"/>
      <c r="E66" s="74" t="s">
        <v>70</v>
      </c>
      <c r="F66" s="74"/>
      <c r="G66" s="73">
        <v>9614</v>
      </c>
      <c r="H66" s="117">
        <v>100</v>
      </c>
      <c r="I66" s="205">
        <v>25.2</v>
      </c>
      <c r="J66" s="205">
        <v>18.6</v>
      </c>
      <c r="K66" s="205">
        <v>15.4</v>
      </c>
      <c r="L66" s="205">
        <v>14.3</v>
      </c>
      <c r="M66" s="205">
        <v>6.9</v>
      </c>
      <c r="N66" s="205">
        <v>19.6</v>
      </c>
      <c r="P66" s="70">
        <v>36</v>
      </c>
    </row>
    <row r="67" spans="1:16" s="69" customFormat="1" ht="8.25" customHeight="1">
      <c r="A67" s="69">
        <v>37</v>
      </c>
      <c r="C67" s="75"/>
      <c r="E67" s="74" t="s">
        <v>69</v>
      </c>
      <c r="F67" s="74"/>
      <c r="G67" s="73">
        <v>649</v>
      </c>
      <c r="H67" s="117">
        <v>100</v>
      </c>
      <c r="I67" s="205">
        <v>27.4</v>
      </c>
      <c r="J67" s="205">
        <v>12.9</v>
      </c>
      <c r="K67" s="205">
        <v>7.7</v>
      </c>
      <c r="L67" s="205">
        <v>18</v>
      </c>
      <c r="M67" s="205">
        <v>5.1</v>
      </c>
      <c r="N67" s="205">
        <v>28.8</v>
      </c>
      <c r="P67" s="70">
        <v>37</v>
      </c>
    </row>
    <row r="68" spans="1:16" s="69" customFormat="1" ht="8.25" customHeight="1">
      <c r="A68" s="69">
        <v>38</v>
      </c>
      <c r="C68" s="75"/>
      <c r="E68" s="74" t="s">
        <v>68</v>
      </c>
      <c r="F68" s="74"/>
      <c r="G68" s="73">
        <v>255</v>
      </c>
      <c r="H68" s="117">
        <v>100</v>
      </c>
      <c r="I68" s="205">
        <v>28.2</v>
      </c>
      <c r="J68" s="205">
        <v>19.2</v>
      </c>
      <c r="K68" s="205">
        <v>12.9</v>
      </c>
      <c r="L68" s="205">
        <v>11.8</v>
      </c>
      <c r="M68" s="205">
        <v>8.6</v>
      </c>
      <c r="N68" s="205">
        <v>19.2</v>
      </c>
      <c r="P68" s="70">
        <v>38</v>
      </c>
    </row>
    <row r="69" spans="1:16" s="69" customFormat="1" ht="8.25" customHeight="1">
      <c r="A69" s="69">
        <v>39</v>
      </c>
      <c r="C69" s="75"/>
      <c r="E69" s="74" t="s">
        <v>67</v>
      </c>
      <c r="F69" s="74"/>
      <c r="G69" s="73">
        <v>10467</v>
      </c>
      <c r="H69" s="117">
        <v>100</v>
      </c>
      <c r="I69" s="205">
        <v>30.3</v>
      </c>
      <c r="J69" s="205">
        <v>18.1</v>
      </c>
      <c r="K69" s="205">
        <v>11.6</v>
      </c>
      <c r="L69" s="205">
        <v>12.2</v>
      </c>
      <c r="M69" s="205">
        <v>6.2</v>
      </c>
      <c r="N69" s="205">
        <v>21.6</v>
      </c>
      <c r="P69" s="70">
        <v>39</v>
      </c>
    </row>
    <row r="70" spans="1:16" s="69" customFormat="1" ht="8.25" customHeight="1">
      <c r="A70" s="69">
        <v>40</v>
      </c>
      <c r="C70" s="75"/>
      <c r="E70" s="74" t="s">
        <v>249</v>
      </c>
      <c r="F70" s="74"/>
      <c r="G70" s="73">
        <v>4196</v>
      </c>
      <c r="H70" s="117">
        <v>100</v>
      </c>
      <c r="I70" s="205">
        <v>25.3</v>
      </c>
      <c r="J70" s="205">
        <v>18.5</v>
      </c>
      <c r="K70" s="205">
        <v>13.3</v>
      </c>
      <c r="L70" s="205">
        <v>14</v>
      </c>
      <c r="M70" s="205">
        <v>7.1</v>
      </c>
      <c r="N70" s="205">
        <v>21.8</v>
      </c>
      <c r="P70" s="70">
        <v>40</v>
      </c>
    </row>
    <row r="71" spans="1:16" s="69" customFormat="1" ht="8.25" customHeight="1">
      <c r="A71" s="69">
        <v>41</v>
      </c>
      <c r="C71" s="75"/>
      <c r="E71" s="74" t="s">
        <v>65</v>
      </c>
      <c r="F71" s="74"/>
      <c r="G71" s="73">
        <v>13888</v>
      </c>
      <c r="H71" s="117">
        <v>100</v>
      </c>
      <c r="I71" s="205">
        <v>25.1</v>
      </c>
      <c r="J71" s="205">
        <v>13.8</v>
      </c>
      <c r="K71" s="205">
        <v>7.9</v>
      </c>
      <c r="L71" s="205">
        <v>17.8</v>
      </c>
      <c r="M71" s="205">
        <v>6.5</v>
      </c>
      <c r="N71" s="205">
        <v>28.9</v>
      </c>
      <c r="P71" s="70">
        <v>41</v>
      </c>
    </row>
    <row r="72" spans="1:16" s="69" customFormat="1" ht="8.25" customHeight="1">
      <c r="A72" s="69">
        <v>42</v>
      </c>
      <c r="C72" s="75"/>
      <c r="E72" s="74" t="s">
        <v>64</v>
      </c>
      <c r="F72" s="74"/>
      <c r="G72" s="73">
        <v>4213</v>
      </c>
      <c r="H72" s="117">
        <v>100</v>
      </c>
      <c r="I72" s="205">
        <v>24</v>
      </c>
      <c r="J72" s="205">
        <v>16.7</v>
      </c>
      <c r="K72" s="205">
        <v>11.4</v>
      </c>
      <c r="L72" s="205">
        <v>13.6</v>
      </c>
      <c r="M72" s="205">
        <v>6.3</v>
      </c>
      <c r="N72" s="205">
        <v>28</v>
      </c>
      <c r="P72" s="70">
        <v>42</v>
      </c>
    </row>
    <row r="73" spans="1:16" s="69" customFormat="1" ht="8.25" customHeight="1">
      <c r="A73" s="69">
        <v>43</v>
      </c>
      <c r="C73" s="75"/>
      <c r="E73" s="74" t="s">
        <v>63</v>
      </c>
      <c r="F73" s="74"/>
      <c r="G73" s="73">
        <v>7676</v>
      </c>
      <c r="H73" s="117">
        <v>100</v>
      </c>
      <c r="I73" s="205">
        <v>23.3</v>
      </c>
      <c r="J73" s="205">
        <v>16.7</v>
      </c>
      <c r="K73" s="205">
        <v>9</v>
      </c>
      <c r="L73" s="205">
        <v>9.2</v>
      </c>
      <c r="M73" s="205">
        <v>3.6</v>
      </c>
      <c r="N73" s="205">
        <v>38.3</v>
      </c>
      <c r="P73" s="70">
        <v>43</v>
      </c>
    </row>
    <row r="74" spans="1:16" s="69" customFormat="1" ht="8.25" customHeight="1">
      <c r="A74" s="69">
        <v>44</v>
      </c>
      <c r="C74" s="75"/>
      <c r="E74" s="74" t="s">
        <v>62</v>
      </c>
      <c r="F74" s="74"/>
      <c r="G74" s="73">
        <v>2982</v>
      </c>
      <c r="H74" s="117">
        <v>100</v>
      </c>
      <c r="I74" s="205">
        <v>24.6</v>
      </c>
      <c r="J74" s="205">
        <v>15.8</v>
      </c>
      <c r="K74" s="205">
        <v>10.5</v>
      </c>
      <c r="L74" s="205">
        <v>8.7</v>
      </c>
      <c r="M74" s="205">
        <v>4.3</v>
      </c>
      <c r="N74" s="205">
        <v>36.2</v>
      </c>
      <c r="P74" s="70">
        <v>44</v>
      </c>
    </row>
    <row r="75" spans="1:16" s="69" customFormat="1" ht="8.25" customHeight="1">
      <c r="A75" s="69">
        <v>45</v>
      </c>
      <c r="C75" s="75"/>
      <c r="E75" s="74" t="s">
        <v>61</v>
      </c>
      <c r="F75" s="74"/>
      <c r="G75" s="73">
        <v>7950</v>
      </c>
      <c r="H75" s="117">
        <v>100</v>
      </c>
      <c r="I75" s="205">
        <v>35.2</v>
      </c>
      <c r="J75" s="205">
        <v>16.5</v>
      </c>
      <c r="K75" s="205">
        <v>7.5</v>
      </c>
      <c r="L75" s="205">
        <v>16.9</v>
      </c>
      <c r="M75" s="205">
        <v>5</v>
      </c>
      <c r="N75" s="205">
        <v>19</v>
      </c>
      <c r="P75" s="70">
        <v>45</v>
      </c>
    </row>
    <row r="76" spans="1:16" s="69" customFormat="1" ht="8.25" customHeight="1">
      <c r="A76" s="69">
        <v>46</v>
      </c>
      <c r="C76" s="75"/>
      <c r="E76" s="74" t="s">
        <v>248</v>
      </c>
      <c r="F76" s="74"/>
      <c r="G76" s="73">
        <v>2504</v>
      </c>
      <c r="H76" s="117">
        <v>100</v>
      </c>
      <c r="I76" s="205">
        <v>34.4</v>
      </c>
      <c r="J76" s="205">
        <v>18.1</v>
      </c>
      <c r="K76" s="205">
        <v>10.3</v>
      </c>
      <c r="L76" s="205">
        <v>12.5</v>
      </c>
      <c r="M76" s="205">
        <v>4.7</v>
      </c>
      <c r="N76" s="205">
        <v>20</v>
      </c>
      <c r="P76" s="70">
        <v>46</v>
      </c>
    </row>
    <row r="77" spans="1:16" s="69" customFormat="1" ht="8.25" customHeight="1">
      <c r="A77" s="69">
        <v>47</v>
      </c>
      <c r="C77" s="75"/>
      <c r="E77" s="74" t="s">
        <v>59</v>
      </c>
      <c r="F77" s="74"/>
      <c r="G77" s="73">
        <v>11879</v>
      </c>
      <c r="H77" s="117">
        <v>100</v>
      </c>
      <c r="I77" s="205">
        <v>59.3</v>
      </c>
      <c r="J77" s="205">
        <v>18.1</v>
      </c>
      <c r="K77" s="205">
        <v>7.9</v>
      </c>
      <c r="L77" s="205">
        <v>7</v>
      </c>
      <c r="M77" s="205">
        <v>2.2</v>
      </c>
      <c r="N77" s="205">
        <v>5.5</v>
      </c>
      <c r="P77" s="70">
        <v>47</v>
      </c>
    </row>
    <row r="78" spans="1:16" s="69" customFormat="1" ht="8.25" customHeight="1">
      <c r="A78" s="69">
        <v>48</v>
      </c>
      <c r="C78" s="75"/>
      <c r="E78" s="74" t="s">
        <v>58</v>
      </c>
      <c r="F78" s="74"/>
      <c r="G78" s="73">
        <v>3956</v>
      </c>
      <c r="H78" s="117">
        <v>100</v>
      </c>
      <c r="I78" s="205">
        <v>43.7</v>
      </c>
      <c r="J78" s="205">
        <v>21.6</v>
      </c>
      <c r="K78" s="205">
        <v>12</v>
      </c>
      <c r="L78" s="205">
        <v>8.7</v>
      </c>
      <c r="M78" s="205">
        <v>3.4</v>
      </c>
      <c r="N78" s="205">
        <v>10.5</v>
      </c>
      <c r="P78" s="70">
        <v>48</v>
      </c>
    </row>
    <row r="79" spans="1:16" s="69" customFormat="1" ht="8.25" customHeight="1">
      <c r="A79" s="69">
        <v>49</v>
      </c>
      <c r="C79" s="75"/>
      <c r="E79" s="74" t="s">
        <v>57</v>
      </c>
      <c r="F79" s="74"/>
      <c r="G79" s="73">
        <v>3887</v>
      </c>
      <c r="H79" s="117">
        <v>100</v>
      </c>
      <c r="I79" s="205">
        <v>26.5</v>
      </c>
      <c r="J79" s="205">
        <v>18.2</v>
      </c>
      <c r="K79" s="205">
        <v>9.7</v>
      </c>
      <c r="L79" s="205">
        <v>14.5</v>
      </c>
      <c r="M79" s="205">
        <v>3.7</v>
      </c>
      <c r="N79" s="205">
        <v>27.4</v>
      </c>
      <c r="P79" s="70">
        <v>49</v>
      </c>
    </row>
    <row r="80" spans="1:16" s="69" customFormat="1" ht="8.25" customHeight="1">
      <c r="A80" s="69">
        <v>50</v>
      </c>
      <c r="C80" s="75"/>
      <c r="E80" s="74" t="s">
        <v>56</v>
      </c>
      <c r="F80" s="74"/>
      <c r="G80" s="73">
        <v>678</v>
      </c>
      <c r="H80" s="117">
        <v>100</v>
      </c>
      <c r="I80" s="205">
        <v>23.9</v>
      </c>
      <c r="J80" s="205">
        <v>19.2</v>
      </c>
      <c r="K80" s="205">
        <v>9.7</v>
      </c>
      <c r="L80" s="205">
        <v>15.2</v>
      </c>
      <c r="M80" s="205">
        <v>7.7</v>
      </c>
      <c r="N80" s="205">
        <v>24.3</v>
      </c>
      <c r="P80" s="70">
        <v>50</v>
      </c>
    </row>
    <row r="81" spans="1:16" s="61" customFormat="1" ht="8.25" customHeight="1">
      <c r="A81" s="61">
        <v>51</v>
      </c>
      <c r="C81" s="67"/>
      <c r="E81" s="66" t="s">
        <v>22</v>
      </c>
      <c r="F81" s="66"/>
      <c r="G81" s="68">
        <v>99775</v>
      </c>
      <c r="H81" s="66">
        <v>100</v>
      </c>
      <c r="I81" s="202">
        <v>32.4</v>
      </c>
      <c r="J81" s="202">
        <v>17.4</v>
      </c>
      <c r="K81" s="202">
        <v>10.7</v>
      </c>
      <c r="L81" s="202">
        <v>12.8</v>
      </c>
      <c r="M81" s="202">
        <v>5.4</v>
      </c>
      <c r="N81" s="202">
        <v>21.5</v>
      </c>
      <c r="P81" s="62">
        <v>51</v>
      </c>
    </row>
    <row r="82" spans="1:16" ht="9.75" customHeight="1">
      <c r="A82" s="80"/>
      <c r="B82" s="59"/>
      <c r="C82" s="81"/>
      <c r="D82" s="83" t="s">
        <v>55</v>
      </c>
      <c r="E82" s="82"/>
      <c r="F82" s="82"/>
      <c r="G82" s="79"/>
      <c r="H82" s="80"/>
      <c r="I82" s="207"/>
      <c r="J82" s="207"/>
      <c r="K82" s="207"/>
      <c r="L82" s="207"/>
      <c r="M82" s="207"/>
      <c r="N82" s="207"/>
      <c r="O82" s="80"/>
      <c r="P82" s="76"/>
    </row>
    <row r="83" spans="1:16" ht="0.75" customHeight="1">
      <c r="A83" s="80"/>
      <c r="B83" s="59"/>
      <c r="C83" s="81"/>
      <c r="D83" s="82"/>
      <c r="E83" s="82"/>
      <c r="F83" s="82"/>
      <c r="G83" s="79">
        <v>0</v>
      </c>
      <c r="H83" s="80"/>
      <c r="I83" s="207"/>
      <c r="J83" s="207"/>
      <c r="K83" s="207"/>
      <c r="L83" s="207"/>
      <c r="M83" s="207"/>
      <c r="N83" s="207"/>
      <c r="O83" s="80"/>
      <c r="P83" s="76"/>
    </row>
    <row r="84" spans="1:16" s="69" customFormat="1" ht="8.25" customHeight="1">
      <c r="A84" s="69">
        <v>52</v>
      </c>
      <c r="C84" s="75"/>
      <c r="E84" s="74" t="s">
        <v>54</v>
      </c>
      <c r="F84" s="74"/>
      <c r="G84" s="73">
        <v>746</v>
      </c>
      <c r="H84" s="117">
        <v>100</v>
      </c>
      <c r="I84" s="205">
        <v>1.5</v>
      </c>
      <c r="J84" s="205">
        <v>1.6</v>
      </c>
      <c r="K84" s="205">
        <v>2.5</v>
      </c>
      <c r="L84" s="205">
        <v>5.5</v>
      </c>
      <c r="M84" s="205">
        <v>2.8</v>
      </c>
      <c r="N84" s="205">
        <v>86.1</v>
      </c>
      <c r="P84" s="70">
        <v>52</v>
      </c>
    </row>
    <row r="85" spans="1:16" s="69" customFormat="1" ht="8.25" customHeight="1">
      <c r="A85" s="69">
        <v>53</v>
      </c>
      <c r="C85" s="75"/>
      <c r="E85" s="74" t="s">
        <v>53</v>
      </c>
      <c r="F85" s="74"/>
      <c r="G85" s="73">
        <v>5524</v>
      </c>
      <c r="H85" s="117">
        <v>100</v>
      </c>
      <c r="I85" s="205">
        <v>28.3</v>
      </c>
      <c r="J85" s="205">
        <v>17.5</v>
      </c>
      <c r="K85" s="205">
        <v>11.2</v>
      </c>
      <c r="L85" s="205">
        <v>12.3</v>
      </c>
      <c r="M85" s="205">
        <v>5.2</v>
      </c>
      <c r="N85" s="205">
        <v>25.5</v>
      </c>
      <c r="P85" s="70">
        <v>53</v>
      </c>
    </row>
    <row r="86" spans="1:16" s="69" customFormat="1" ht="8.25" customHeight="1">
      <c r="A86" s="69">
        <v>54</v>
      </c>
      <c r="C86" s="75"/>
      <c r="E86" s="74" t="s">
        <v>52</v>
      </c>
      <c r="F86" s="74"/>
      <c r="G86" s="73">
        <v>2316</v>
      </c>
      <c r="H86" s="117">
        <v>100</v>
      </c>
      <c r="I86" s="205">
        <v>12.2</v>
      </c>
      <c r="J86" s="205">
        <v>9.4</v>
      </c>
      <c r="K86" s="205">
        <v>7.7</v>
      </c>
      <c r="L86" s="205">
        <v>10.5</v>
      </c>
      <c r="M86" s="205">
        <v>4.6</v>
      </c>
      <c r="N86" s="205">
        <v>55.6</v>
      </c>
      <c r="P86" s="70">
        <v>54</v>
      </c>
    </row>
    <row r="87" spans="1:16" s="69" customFormat="1" ht="8.25" customHeight="1">
      <c r="A87" s="69">
        <v>55</v>
      </c>
      <c r="C87" s="75"/>
      <c r="E87" s="69" t="s">
        <v>199</v>
      </c>
      <c r="G87" s="73"/>
      <c r="I87" s="208"/>
      <c r="J87" s="208"/>
      <c r="K87" s="208"/>
      <c r="L87" s="208"/>
      <c r="M87" s="208"/>
      <c r="N87" s="208"/>
      <c r="P87" s="70"/>
    </row>
    <row r="88" spans="3:16" s="69" customFormat="1" ht="8.25" customHeight="1">
      <c r="C88" s="75"/>
      <c r="E88" s="84" t="s">
        <v>50</v>
      </c>
      <c r="F88" s="74"/>
      <c r="G88" s="73">
        <v>17118</v>
      </c>
      <c r="H88" s="117">
        <v>100</v>
      </c>
      <c r="I88" s="205">
        <v>12</v>
      </c>
      <c r="J88" s="205">
        <v>7.2</v>
      </c>
      <c r="K88" s="205">
        <v>6.5</v>
      </c>
      <c r="L88" s="205">
        <v>10.8</v>
      </c>
      <c r="M88" s="205">
        <v>5.5</v>
      </c>
      <c r="N88" s="205">
        <v>58</v>
      </c>
      <c r="P88" s="70">
        <v>55</v>
      </c>
    </row>
    <row r="89" spans="1:16" s="69" customFormat="1" ht="8.25" customHeight="1">
      <c r="A89" s="69">
        <v>56</v>
      </c>
      <c r="C89" s="75"/>
      <c r="E89" s="69" t="s">
        <v>49</v>
      </c>
      <c r="G89" s="73"/>
      <c r="I89" s="208"/>
      <c r="J89" s="208"/>
      <c r="K89" s="208"/>
      <c r="L89" s="208"/>
      <c r="M89" s="208"/>
      <c r="N89" s="208"/>
      <c r="P89" s="70"/>
    </row>
    <row r="90" spans="3:16" s="69" customFormat="1" ht="8.25" customHeight="1">
      <c r="C90" s="75"/>
      <c r="E90" s="84" t="s">
        <v>48</v>
      </c>
      <c r="F90" s="74"/>
      <c r="G90" s="73">
        <v>25073</v>
      </c>
      <c r="H90" s="117">
        <v>100</v>
      </c>
      <c r="I90" s="205">
        <v>9.9</v>
      </c>
      <c r="J90" s="205">
        <v>6.7</v>
      </c>
      <c r="K90" s="205">
        <v>6.8</v>
      </c>
      <c r="L90" s="205">
        <v>11.2</v>
      </c>
      <c r="M90" s="205">
        <v>6.5</v>
      </c>
      <c r="N90" s="205">
        <v>58.7</v>
      </c>
      <c r="P90" s="70">
        <v>56</v>
      </c>
    </row>
    <row r="91" spans="1:16" s="69" customFormat="1" ht="8.25" customHeight="1">
      <c r="A91" s="69">
        <v>57</v>
      </c>
      <c r="C91" s="75"/>
      <c r="E91" s="74" t="s">
        <v>47</v>
      </c>
      <c r="F91" s="74"/>
      <c r="G91" s="73">
        <v>17067</v>
      </c>
      <c r="H91" s="117">
        <v>100</v>
      </c>
      <c r="I91" s="205">
        <v>9.7</v>
      </c>
      <c r="J91" s="205">
        <v>5.5</v>
      </c>
      <c r="K91" s="205">
        <v>6.1</v>
      </c>
      <c r="L91" s="205">
        <v>14.5</v>
      </c>
      <c r="M91" s="205">
        <v>3.3</v>
      </c>
      <c r="N91" s="205">
        <v>60.9</v>
      </c>
      <c r="P91" s="70">
        <v>57</v>
      </c>
    </row>
    <row r="92" spans="1:16" s="69" customFormat="1" ht="8.25" customHeight="1">
      <c r="A92" s="69">
        <v>58</v>
      </c>
      <c r="C92" s="75"/>
      <c r="E92" s="74" t="s">
        <v>46</v>
      </c>
      <c r="F92" s="74"/>
      <c r="G92" s="73">
        <v>17236</v>
      </c>
      <c r="H92" s="117">
        <v>100</v>
      </c>
      <c r="I92" s="205">
        <v>36.2</v>
      </c>
      <c r="J92" s="205">
        <v>17.2</v>
      </c>
      <c r="K92" s="205">
        <v>12.2</v>
      </c>
      <c r="L92" s="205">
        <v>12.8</v>
      </c>
      <c r="M92" s="205">
        <v>3.6</v>
      </c>
      <c r="N92" s="205">
        <v>18.1</v>
      </c>
      <c r="P92" s="70">
        <v>58</v>
      </c>
    </row>
    <row r="93" spans="1:16" s="69" customFormat="1" ht="8.25" customHeight="1">
      <c r="A93" s="69">
        <v>59</v>
      </c>
      <c r="C93" s="75"/>
      <c r="E93" s="74" t="s">
        <v>45</v>
      </c>
      <c r="F93" s="74"/>
      <c r="G93" s="73">
        <v>28176</v>
      </c>
      <c r="H93" s="117">
        <v>100</v>
      </c>
      <c r="I93" s="205">
        <v>62.7</v>
      </c>
      <c r="J93" s="205">
        <v>17.8</v>
      </c>
      <c r="K93" s="205">
        <v>7.8</v>
      </c>
      <c r="L93" s="205">
        <v>4.8</v>
      </c>
      <c r="M93" s="205">
        <v>1.7</v>
      </c>
      <c r="N93" s="205">
        <v>5.2</v>
      </c>
      <c r="P93" s="70">
        <v>59</v>
      </c>
    </row>
    <row r="94" spans="1:16" s="69" customFormat="1" ht="8.25" customHeight="1">
      <c r="A94" s="69">
        <v>60</v>
      </c>
      <c r="C94" s="75"/>
      <c r="E94" s="74" t="s">
        <v>44</v>
      </c>
      <c r="F94" s="74"/>
      <c r="G94" s="73">
        <v>2199</v>
      </c>
      <c r="H94" s="117">
        <v>100</v>
      </c>
      <c r="I94" s="205">
        <v>32.5</v>
      </c>
      <c r="J94" s="205">
        <v>20.5</v>
      </c>
      <c r="K94" s="205">
        <v>13.8</v>
      </c>
      <c r="L94" s="205">
        <v>12</v>
      </c>
      <c r="M94" s="205">
        <v>5</v>
      </c>
      <c r="N94" s="205">
        <v>16.2</v>
      </c>
      <c r="P94" s="70">
        <v>60</v>
      </c>
    </row>
    <row r="95" spans="1:16" s="61" customFormat="1" ht="8.25" customHeight="1">
      <c r="A95" s="61">
        <v>61</v>
      </c>
      <c r="C95" s="67"/>
      <c r="E95" s="66" t="s">
        <v>22</v>
      </c>
      <c r="F95" s="66"/>
      <c r="G95" s="68">
        <v>115455</v>
      </c>
      <c r="H95" s="66">
        <v>100</v>
      </c>
      <c r="I95" s="202">
        <v>28.3</v>
      </c>
      <c r="J95" s="202">
        <v>11.7</v>
      </c>
      <c r="K95" s="202">
        <v>8</v>
      </c>
      <c r="L95" s="202">
        <v>10.3</v>
      </c>
      <c r="M95" s="202">
        <v>4.1</v>
      </c>
      <c r="N95" s="202">
        <v>37.5</v>
      </c>
      <c r="P95" s="62">
        <v>61</v>
      </c>
    </row>
    <row r="96" spans="1:16" ht="9.75" customHeight="1">
      <c r="A96" s="80"/>
      <c r="B96" s="59"/>
      <c r="C96" s="81"/>
      <c r="D96" s="83" t="s">
        <v>43</v>
      </c>
      <c r="E96" s="82"/>
      <c r="F96" s="82"/>
      <c r="G96" s="79"/>
      <c r="H96" s="80"/>
      <c r="I96" s="207"/>
      <c r="J96" s="207"/>
      <c r="K96" s="207"/>
      <c r="L96" s="207"/>
      <c r="M96" s="207"/>
      <c r="N96" s="207"/>
      <c r="O96" s="80"/>
      <c r="P96" s="76"/>
    </row>
    <row r="97" spans="1:16" ht="0.75" customHeight="1">
      <c r="A97" s="80"/>
      <c r="B97" s="59"/>
      <c r="C97" s="81"/>
      <c r="D97" s="80"/>
      <c r="E97" s="80"/>
      <c r="F97" s="80"/>
      <c r="G97" s="79">
        <v>0</v>
      </c>
      <c r="H97" s="80"/>
      <c r="I97" s="207"/>
      <c r="J97" s="207"/>
      <c r="K97" s="207"/>
      <c r="L97" s="207"/>
      <c r="M97" s="207"/>
      <c r="N97" s="207"/>
      <c r="O97" s="80"/>
      <c r="P97" s="76"/>
    </row>
    <row r="98" spans="1:16" s="69" customFormat="1" ht="8.25" customHeight="1">
      <c r="A98" s="69">
        <v>62</v>
      </c>
      <c r="C98" s="75"/>
      <c r="E98" s="74" t="s">
        <v>42</v>
      </c>
      <c r="F98" s="74"/>
      <c r="G98" s="73">
        <v>10348</v>
      </c>
      <c r="H98" s="117">
        <v>100</v>
      </c>
      <c r="I98" s="205">
        <v>57.1</v>
      </c>
      <c r="J98" s="205">
        <v>17.5</v>
      </c>
      <c r="K98" s="205">
        <v>8.4</v>
      </c>
      <c r="L98" s="205">
        <v>5.8</v>
      </c>
      <c r="M98" s="205">
        <v>2.6</v>
      </c>
      <c r="N98" s="205">
        <v>8.6</v>
      </c>
      <c r="P98" s="70">
        <v>62</v>
      </c>
    </row>
    <row r="99" spans="1:16" s="69" customFormat="1" ht="8.25" customHeight="1">
      <c r="A99" s="69">
        <v>63</v>
      </c>
      <c r="C99" s="75"/>
      <c r="E99" s="74" t="s">
        <v>41</v>
      </c>
      <c r="F99" s="74"/>
      <c r="G99" s="73">
        <v>79204</v>
      </c>
      <c r="H99" s="117">
        <v>100</v>
      </c>
      <c r="I99" s="205">
        <v>29.1</v>
      </c>
      <c r="J99" s="205">
        <v>14.6</v>
      </c>
      <c r="K99" s="205">
        <v>10.2</v>
      </c>
      <c r="L99" s="205">
        <v>11.7</v>
      </c>
      <c r="M99" s="205">
        <v>5.6</v>
      </c>
      <c r="N99" s="205">
        <v>28.8</v>
      </c>
      <c r="P99" s="70">
        <v>63</v>
      </c>
    </row>
    <row r="100" spans="1:16" s="61" customFormat="1" ht="8.25" customHeight="1">
      <c r="A100" s="61">
        <v>64</v>
      </c>
      <c r="C100" s="67"/>
      <c r="E100" s="66" t="s">
        <v>22</v>
      </c>
      <c r="F100" s="66"/>
      <c r="G100" s="68">
        <v>89552</v>
      </c>
      <c r="H100" s="66">
        <v>100</v>
      </c>
      <c r="I100" s="202">
        <v>32.4</v>
      </c>
      <c r="J100" s="202">
        <v>14.9</v>
      </c>
      <c r="K100" s="202">
        <v>10</v>
      </c>
      <c r="L100" s="202">
        <v>11.1</v>
      </c>
      <c r="M100" s="202">
        <v>5.2</v>
      </c>
      <c r="N100" s="202">
        <v>26.5</v>
      </c>
      <c r="P100" s="62">
        <v>64</v>
      </c>
    </row>
    <row r="101" spans="1:16" s="61" customFormat="1" ht="12" customHeight="1">
      <c r="A101" s="61">
        <v>65</v>
      </c>
      <c r="C101" s="67"/>
      <c r="E101" s="66" t="s">
        <v>6</v>
      </c>
      <c r="F101" s="66"/>
      <c r="G101" s="68">
        <v>535324</v>
      </c>
      <c r="H101" s="66">
        <v>100</v>
      </c>
      <c r="I101" s="202">
        <v>31.2</v>
      </c>
      <c r="J101" s="202">
        <v>16.3</v>
      </c>
      <c r="K101" s="202">
        <v>10.5</v>
      </c>
      <c r="L101" s="202">
        <v>11.2</v>
      </c>
      <c r="M101" s="202">
        <v>5.2</v>
      </c>
      <c r="N101" s="202">
        <v>25.6</v>
      </c>
      <c r="P101" s="62">
        <v>65</v>
      </c>
    </row>
    <row r="102" spans="1:6" ht="12.75">
      <c r="A102" s="59"/>
      <c r="B102" s="59"/>
      <c r="C102" s="59"/>
      <c r="D102" s="59"/>
      <c r="E102" s="59"/>
      <c r="F102" s="59"/>
    </row>
    <row r="103" spans="1:6" ht="12.75">
      <c r="A103" s="59"/>
      <c r="B103" s="59"/>
      <c r="C103" s="59"/>
      <c r="D103" s="59"/>
      <c r="E103" s="59"/>
      <c r="F103" s="59"/>
    </row>
    <row r="104" spans="1:6" ht="12.75">
      <c r="A104" s="59"/>
      <c r="B104" s="59"/>
      <c r="C104" s="59"/>
      <c r="D104" s="59"/>
      <c r="E104" s="59"/>
      <c r="F104" s="59"/>
    </row>
    <row r="105" spans="1:6" ht="12.75">
      <c r="A105" s="59"/>
      <c r="B105" s="59"/>
      <c r="C105" s="59"/>
      <c r="D105" s="59"/>
      <c r="E105" s="59"/>
      <c r="F105" s="59"/>
    </row>
    <row r="106" spans="1:6" ht="12.75">
      <c r="A106" s="59"/>
      <c r="B106" s="59"/>
      <c r="C106" s="59"/>
      <c r="D106" s="59"/>
      <c r="E106" s="59"/>
      <c r="F106" s="59"/>
    </row>
    <row r="107" spans="1:6" ht="12.75">
      <c r="A107" s="59"/>
      <c r="B107" s="59"/>
      <c r="C107" s="59"/>
      <c r="D107" s="59"/>
      <c r="E107" s="59"/>
      <c r="F107" s="59"/>
    </row>
    <row r="108" spans="1:6" ht="12.75">
      <c r="A108" s="59"/>
      <c r="B108" s="59"/>
      <c r="C108" s="59"/>
      <c r="D108" s="59"/>
      <c r="E108" s="59"/>
      <c r="F108" s="59"/>
    </row>
    <row r="109" spans="1:6" ht="12.75">
      <c r="A109" s="59"/>
      <c r="B109" s="59"/>
      <c r="C109" s="59"/>
      <c r="D109" s="59"/>
      <c r="E109" s="59"/>
      <c r="F109" s="59"/>
    </row>
    <row r="110" spans="1:6" ht="12.75">
      <c r="A110" s="59"/>
      <c r="B110" s="59"/>
      <c r="C110" s="59"/>
      <c r="D110" s="59"/>
      <c r="E110" s="59"/>
      <c r="F110" s="59"/>
    </row>
    <row r="111" spans="1:6" ht="12.75">
      <c r="A111" s="59"/>
      <c r="B111" s="59"/>
      <c r="C111" s="59"/>
      <c r="D111" s="59"/>
      <c r="E111" s="59"/>
      <c r="F111" s="59"/>
    </row>
    <row r="112" spans="1:6" ht="12.75">
      <c r="A112" s="59"/>
      <c r="B112" s="59"/>
      <c r="C112" s="59"/>
      <c r="D112" s="59"/>
      <c r="E112" s="59"/>
      <c r="F112" s="59"/>
    </row>
    <row r="113" spans="1:6" ht="12.75">
      <c r="A113" s="59"/>
      <c r="B113" s="59"/>
      <c r="C113" s="59"/>
      <c r="D113" s="59"/>
      <c r="E113" s="59"/>
      <c r="F113" s="59"/>
    </row>
    <row r="114" spans="1:6" ht="12.75">
      <c r="A114" s="59"/>
      <c r="B114" s="59"/>
      <c r="C114" s="59"/>
      <c r="D114" s="59"/>
      <c r="E114" s="59"/>
      <c r="F114" s="59"/>
    </row>
    <row r="115" spans="1:6" ht="12.75">
      <c r="A115" s="59"/>
      <c r="B115" s="59"/>
      <c r="C115" s="59"/>
      <c r="D115" s="59"/>
      <c r="E115" s="59"/>
      <c r="F115" s="59"/>
    </row>
    <row r="116" spans="1:6" ht="12.75">
      <c r="A116" s="59"/>
      <c r="B116" s="59"/>
      <c r="C116" s="59"/>
      <c r="D116" s="59"/>
      <c r="E116" s="59"/>
      <c r="F116" s="59"/>
    </row>
    <row r="117" spans="1:6" ht="12.75">
      <c r="A117" s="59"/>
      <c r="B117" s="59"/>
      <c r="C117" s="59"/>
      <c r="D117" s="59"/>
      <c r="E117" s="59"/>
      <c r="F117" s="59"/>
    </row>
    <row r="118" spans="1:6" ht="12.75">
      <c r="A118" s="59"/>
      <c r="B118" s="59"/>
      <c r="C118" s="59"/>
      <c r="D118" s="59"/>
      <c r="E118" s="59"/>
      <c r="F118" s="59"/>
    </row>
    <row r="119" spans="1:6" ht="12.75">
      <c r="A119" s="59"/>
      <c r="B119" s="59"/>
      <c r="C119" s="59"/>
      <c r="D119" s="59"/>
      <c r="E119" s="59"/>
      <c r="F119" s="59"/>
    </row>
    <row r="120" spans="1:6" ht="12.75">
      <c r="A120" s="59"/>
      <c r="B120" s="59"/>
      <c r="C120" s="59"/>
      <c r="D120" s="59"/>
      <c r="E120" s="59"/>
      <c r="F120" s="59"/>
    </row>
    <row r="121" spans="1:6" ht="12.75">
      <c r="A121" s="59"/>
      <c r="B121" s="59"/>
      <c r="C121" s="59"/>
      <c r="D121" s="59"/>
      <c r="E121" s="59"/>
      <c r="F121" s="59"/>
    </row>
    <row r="122" spans="1:6" ht="12.75">
      <c r="A122" s="59"/>
      <c r="B122" s="59"/>
      <c r="C122" s="59"/>
      <c r="D122" s="59"/>
      <c r="E122" s="59"/>
      <c r="F122" s="59"/>
    </row>
    <row r="123" spans="1:6" ht="12.75">
      <c r="A123" s="59"/>
      <c r="B123" s="59"/>
      <c r="C123" s="59"/>
      <c r="D123" s="59"/>
      <c r="E123" s="59"/>
      <c r="F123" s="59"/>
    </row>
    <row r="124" spans="1:6" ht="12.75">
      <c r="A124" s="59"/>
      <c r="B124" s="59"/>
      <c r="C124" s="59"/>
      <c r="D124" s="59"/>
      <c r="E124" s="59"/>
      <c r="F124" s="59"/>
    </row>
    <row r="125" spans="1:6" ht="12.75">
      <c r="A125" s="59"/>
      <c r="B125" s="59"/>
      <c r="C125" s="59"/>
      <c r="D125" s="59"/>
      <c r="E125" s="59"/>
      <c r="F125" s="59"/>
    </row>
    <row r="126" spans="1:6" ht="12.75">
      <c r="A126" s="59"/>
      <c r="B126" s="59"/>
      <c r="C126" s="59"/>
      <c r="D126" s="59"/>
      <c r="E126" s="59"/>
      <c r="F126" s="59"/>
    </row>
    <row r="127" spans="1:6" ht="12.75">
      <c r="A127" s="59"/>
      <c r="B127" s="59"/>
      <c r="C127" s="59"/>
      <c r="D127" s="59"/>
      <c r="E127" s="59"/>
      <c r="F127" s="59"/>
    </row>
    <row r="128" spans="1:6" ht="12.75">
      <c r="A128" s="59"/>
      <c r="B128" s="59"/>
      <c r="C128" s="59"/>
      <c r="D128" s="59"/>
      <c r="E128" s="59"/>
      <c r="F128" s="59"/>
    </row>
    <row r="129" spans="1:6" ht="12.75">
      <c r="A129" s="59"/>
      <c r="B129" s="59"/>
      <c r="C129" s="59"/>
      <c r="D129" s="59"/>
      <c r="E129" s="59"/>
      <c r="F129" s="59"/>
    </row>
    <row r="130" spans="1:6" ht="12.75">
      <c r="A130" s="59"/>
      <c r="B130" s="59"/>
      <c r="C130" s="59"/>
      <c r="D130" s="59"/>
      <c r="E130" s="59"/>
      <c r="F130" s="59"/>
    </row>
    <row r="131" spans="1:6" ht="12.75">
      <c r="A131" s="59"/>
      <c r="B131" s="59"/>
      <c r="C131" s="59"/>
      <c r="D131" s="59"/>
      <c r="E131" s="59"/>
      <c r="F131" s="59"/>
    </row>
    <row r="132" spans="1:6" ht="12.75">
      <c r="A132" s="59"/>
      <c r="B132" s="59"/>
      <c r="C132" s="59"/>
      <c r="D132" s="59"/>
      <c r="E132" s="59"/>
      <c r="F132" s="59"/>
    </row>
    <row r="133" spans="1:6" ht="12.75">
      <c r="A133" s="59"/>
      <c r="B133" s="59"/>
      <c r="C133" s="59"/>
      <c r="D133" s="59"/>
      <c r="E133" s="59"/>
      <c r="F133" s="59"/>
    </row>
    <row r="134" spans="1:6" ht="12.75">
      <c r="A134" s="59"/>
      <c r="B134" s="59"/>
      <c r="C134" s="59"/>
      <c r="D134" s="59"/>
      <c r="E134" s="59"/>
      <c r="F134" s="59"/>
    </row>
    <row r="135" spans="1:6" ht="12.75">
      <c r="A135" s="59"/>
      <c r="B135" s="59"/>
      <c r="C135" s="59"/>
      <c r="D135" s="59"/>
      <c r="E135" s="59"/>
      <c r="F135" s="59"/>
    </row>
    <row r="136" spans="1:6" ht="12.75">
      <c r="A136" s="59"/>
      <c r="B136" s="59"/>
      <c r="C136" s="59"/>
      <c r="D136" s="59"/>
      <c r="E136" s="59"/>
      <c r="F136" s="59"/>
    </row>
    <row r="137" spans="1:6" ht="12.75">
      <c r="A137" s="59"/>
      <c r="B137" s="59"/>
      <c r="C137" s="59"/>
      <c r="D137" s="59"/>
      <c r="E137" s="59"/>
      <c r="F137" s="59"/>
    </row>
    <row r="138" spans="1:6" ht="12.75">
      <c r="A138" s="59"/>
      <c r="B138" s="59"/>
      <c r="C138" s="59"/>
      <c r="D138" s="59"/>
      <c r="E138" s="59"/>
      <c r="F138" s="59"/>
    </row>
    <row r="139" spans="1:6" ht="12.75">
      <c r="A139" s="59"/>
      <c r="B139" s="59"/>
      <c r="C139" s="59"/>
      <c r="D139" s="59"/>
      <c r="E139" s="59"/>
      <c r="F139" s="59"/>
    </row>
    <row r="140" spans="1:6" ht="12.75">
      <c r="A140" s="59"/>
      <c r="B140" s="59"/>
      <c r="C140" s="59"/>
      <c r="D140" s="59"/>
      <c r="E140" s="59"/>
      <c r="F140" s="59"/>
    </row>
    <row r="141" spans="1:6" ht="12.75">
      <c r="A141" s="59"/>
      <c r="B141" s="59"/>
      <c r="C141" s="59"/>
      <c r="D141" s="59"/>
      <c r="E141" s="59"/>
      <c r="F141" s="59"/>
    </row>
    <row r="142" spans="1:6" ht="12.75">
      <c r="A142" s="59"/>
      <c r="B142" s="59"/>
      <c r="C142" s="59"/>
      <c r="D142" s="59"/>
      <c r="E142" s="59"/>
      <c r="F142" s="59"/>
    </row>
    <row r="143" spans="1:6" ht="12.75">
      <c r="A143" s="59"/>
      <c r="B143" s="59"/>
      <c r="C143" s="59"/>
      <c r="D143" s="59"/>
      <c r="E143" s="59"/>
      <c r="F143" s="59"/>
    </row>
    <row r="144" spans="1:6" ht="12.75">
      <c r="A144" s="59"/>
      <c r="B144" s="59"/>
      <c r="C144" s="59"/>
      <c r="D144" s="59"/>
      <c r="E144" s="59"/>
      <c r="F144" s="59"/>
    </row>
    <row r="145" spans="1:6" ht="12.75">
      <c r="A145" s="59"/>
      <c r="B145" s="59"/>
      <c r="C145" s="59"/>
      <c r="D145" s="59"/>
      <c r="E145" s="59"/>
      <c r="F145" s="59"/>
    </row>
    <row r="146" spans="1:6" ht="12.75">
      <c r="A146" s="59"/>
      <c r="B146" s="59"/>
      <c r="C146" s="59"/>
      <c r="D146" s="59"/>
      <c r="E146" s="59"/>
      <c r="F146" s="59"/>
    </row>
    <row r="147" spans="1:6" ht="12.75">
      <c r="A147" s="59"/>
      <c r="B147" s="59"/>
      <c r="C147" s="59"/>
      <c r="D147" s="59"/>
      <c r="E147" s="59"/>
      <c r="F147" s="59"/>
    </row>
    <row r="148" spans="1:6" ht="12.75">
      <c r="A148" s="59"/>
      <c r="B148" s="59"/>
      <c r="C148" s="59"/>
      <c r="D148" s="59"/>
      <c r="E148" s="59"/>
      <c r="F148" s="59"/>
    </row>
    <row r="149" spans="1:6" ht="12.75">
      <c r="A149" s="59"/>
      <c r="B149" s="59"/>
      <c r="C149" s="59"/>
      <c r="D149" s="59"/>
      <c r="E149" s="59"/>
      <c r="F149" s="59"/>
    </row>
    <row r="150" spans="1:6" ht="12.75">
      <c r="A150" s="59"/>
      <c r="B150" s="59"/>
      <c r="C150" s="59"/>
      <c r="D150" s="59"/>
      <c r="E150" s="59"/>
      <c r="F150" s="59"/>
    </row>
    <row r="151" spans="1:6" ht="12.75">
      <c r="A151" s="59"/>
      <c r="B151" s="59"/>
      <c r="C151" s="59"/>
      <c r="D151" s="59"/>
      <c r="E151" s="59"/>
      <c r="F151" s="59"/>
    </row>
    <row r="152" spans="1:6" ht="12.75">
      <c r="A152" s="59"/>
      <c r="B152" s="59"/>
      <c r="C152" s="59"/>
      <c r="D152" s="59"/>
      <c r="E152" s="59"/>
      <c r="F152" s="59"/>
    </row>
    <row r="153" spans="1:6" ht="12.75">
      <c r="A153" s="59"/>
      <c r="B153" s="59"/>
      <c r="C153" s="59"/>
      <c r="D153" s="59"/>
      <c r="E153" s="59"/>
      <c r="F153" s="59"/>
    </row>
    <row r="154" spans="1:6" ht="12.75">
      <c r="A154" s="59"/>
      <c r="B154" s="59"/>
      <c r="C154" s="59"/>
      <c r="D154" s="59"/>
      <c r="E154" s="59"/>
      <c r="F154" s="59"/>
    </row>
    <row r="155" spans="1:6" ht="12.75">
      <c r="A155" s="59"/>
      <c r="B155" s="59"/>
      <c r="C155" s="59"/>
      <c r="D155" s="59"/>
      <c r="E155" s="59"/>
      <c r="F155" s="59"/>
    </row>
    <row r="156" spans="1:6" ht="12.75">
      <c r="A156" s="59"/>
      <c r="B156" s="59"/>
      <c r="C156" s="59"/>
      <c r="D156" s="59"/>
      <c r="E156" s="59"/>
      <c r="F156" s="59"/>
    </row>
    <row r="157" spans="1:6" ht="12.75">
      <c r="A157" s="59"/>
      <c r="B157" s="59"/>
      <c r="C157" s="59"/>
      <c r="D157" s="59"/>
      <c r="E157" s="59"/>
      <c r="F157" s="59"/>
    </row>
    <row r="158" spans="1:6" ht="12.75">
      <c r="A158" s="59"/>
      <c r="B158" s="59"/>
      <c r="C158" s="59"/>
      <c r="D158" s="59"/>
      <c r="E158" s="59"/>
      <c r="F158" s="59"/>
    </row>
    <row r="159" spans="1:6" ht="12.75">
      <c r="A159" s="59"/>
      <c r="B159" s="59"/>
      <c r="C159" s="59"/>
      <c r="D159" s="59"/>
      <c r="E159" s="59"/>
      <c r="F159" s="59"/>
    </row>
    <row r="160" spans="1:6" ht="12.75">
      <c r="A160" s="59"/>
      <c r="B160" s="59"/>
      <c r="C160" s="59"/>
      <c r="D160" s="59"/>
      <c r="E160" s="59"/>
      <c r="F160" s="59"/>
    </row>
    <row r="161" spans="1:6" ht="12.75">
      <c r="A161" s="59"/>
      <c r="B161" s="59"/>
      <c r="C161" s="59"/>
      <c r="D161" s="59"/>
      <c r="E161" s="59"/>
      <c r="F161" s="59"/>
    </row>
    <row r="162" spans="1:6" ht="12.75">
      <c r="A162" s="59"/>
      <c r="B162" s="59"/>
      <c r="C162" s="59"/>
      <c r="D162" s="59"/>
      <c r="E162" s="59"/>
      <c r="F162" s="59"/>
    </row>
    <row r="163" spans="1:6" ht="12.75">
      <c r="A163" s="59"/>
      <c r="B163" s="59"/>
      <c r="C163" s="59"/>
      <c r="D163" s="59"/>
      <c r="E163" s="59"/>
      <c r="F163" s="59"/>
    </row>
    <row r="164" spans="1:6" ht="12.75">
      <c r="A164" s="59"/>
      <c r="B164" s="59"/>
      <c r="C164" s="59"/>
      <c r="D164" s="59"/>
      <c r="E164" s="59"/>
      <c r="F164" s="59"/>
    </row>
    <row r="165" spans="1:6" ht="12.75">
      <c r="A165" s="59"/>
      <c r="B165" s="59"/>
      <c r="C165" s="59"/>
      <c r="D165" s="59"/>
      <c r="E165" s="59"/>
      <c r="F165" s="59"/>
    </row>
    <row r="166" spans="1:6" ht="12.75">
      <c r="A166" s="59"/>
      <c r="B166" s="59"/>
      <c r="C166" s="59"/>
      <c r="D166" s="59"/>
      <c r="E166" s="59"/>
      <c r="F166" s="59"/>
    </row>
    <row r="167" spans="1:6" ht="12.75">
      <c r="A167" s="59"/>
      <c r="B167" s="59"/>
      <c r="C167" s="59"/>
      <c r="D167" s="59"/>
      <c r="E167" s="59"/>
      <c r="F167" s="59"/>
    </row>
    <row r="168" spans="1:6" ht="12.75">
      <c r="A168" s="59"/>
      <c r="B168" s="59"/>
      <c r="C168" s="59"/>
      <c r="D168" s="59"/>
      <c r="E168" s="59"/>
      <c r="F168" s="59"/>
    </row>
    <row r="169" spans="1:6" ht="12.75">
      <c r="A169" s="59"/>
      <c r="B169" s="59"/>
      <c r="C169" s="59"/>
      <c r="D169" s="59"/>
      <c r="E169" s="59"/>
      <c r="F169" s="59"/>
    </row>
    <row r="170" spans="1:6" ht="12.75">
      <c r="A170" s="59"/>
      <c r="B170" s="59"/>
      <c r="C170" s="59"/>
      <c r="D170" s="59"/>
      <c r="E170" s="59"/>
      <c r="F170" s="59"/>
    </row>
    <row r="171" spans="1:6" ht="12.75">
      <c r="A171" s="59"/>
      <c r="B171" s="59"/>
      <c r="C171" s="59"/>
      <c r="D171" s="59"/>
      <c r="E171" s="59"/>
      <c r="F171" s="59"/>
    </row>
    <row r="172" spans="1:6" ht="12.75">
      <c r="A172" s="59"/>
      <c r="B172" s="59"/>
      <c r="C172" s="59"/>
      <c r="D172" s="59"/>
      <c r="E172" s="59"/>
      <c r="F172" s="59"/>
    </row>
    <row r="173" spans="1:6" ht="12.75">
      <c r="A173" s="59"/>
      <c r="B173" s="59"/>
      <c r="C173" s="59"/>
      <c r="D173" s="59"/>
      <c r="E173" s="59"/>
      <c r="F173" s="59"/>
    </row>
    <row r="174" spans="1:6" ht="12.75">
      <c r="A174" s="59"/>
      <c r="B174" s="59"/>
      <c r="C174" s="59"/>
      <c r="D174" s="59"/>
      <c r="E174" s="59"/>
      <c r="F174" s="59"/>
    </row>
    <row r="175" spans="1:6" ht="12.75">
      <c r="A175" s="59"/>
      <c r="B175" s="59"/>
      <c r="C175" s="59"/>
      <c r="D175" s="59"/>
      <c r="E175" s="59"/>
      <c r="F175" s="59"/>
    </row>
    <row r="176" spans="1:6" ht="12.75">
      <c r="A176" s="59"/>
      <c r="B176" s="59"/>
      <c r="C176" s="59"/>
      <c r="D176" s="59"/>
      <c r="E176" s="59"/>
      <c r="F176" s="59"/>
    </row>
    <row r="177" spans="1:6" ht="12.75">
      <c r="A177" s="59"/>
      <c r="B177" s="59"/>
      <c r="C177" s="59"/>
      <c r="D177" s="59"/>
      <c r="E177" s="59"/>
      <c r="F177" s="59"/>
    </row>
    <row r="178" spans="1:6" ht="12.75">
      <c r="A178" s="59"/>
      <c r="B178" s="59"/>
      <c r="C178" s="59"/>
      <c r="D178" s="59"/>
      <c r="E178" s="59"/>
      <c r="F178" s="59"/>
    </row>
    <row r="179" spans="1:6" ht="12.75">
      <c r="A179" s="59"/>
      <c r="B179" s="59"/>
      <c r="C179" s="59"/>
      <c r="D179" s="59"/>
      <c r="E179" s="59"/>
      <c r="F179" s="59"/>
    </row>
    <row r="180" spans="1:6" ht="12.75">
      <c r="A180" s="59"/>
      <c r="B180" s="59"/>
      <c r="C180" s="59"/>
      <c r="D180" s="59"/>
      <c r="E180" s="59"/>
      <c r="F180" s="59"/>
    </row>
    <row r="181" spans="1:6" ht="12.75">
      <c r="A181" s="59"/>
      <c r="B181" s="59"/>
      <c r="C181" s="59"/>
      <c r="D181" s="59"/>
      <c r="E181" s="59"/>
      <c r="F181" s="59"/>
    </row>
    <row r="182" spans="1:6" ht="12.75">
      <c r="A182" s="59"/>
      <c r="B182" s="59"/>
      <c r="C182" s="59"/>
      <c r="D182" s="59"/>
      <c r="E182" s="59"/>
      <c r="F182" s="59"/>
    </row>
    <row r="183" spans="1:6" ht="12.75">
      <c r="A183" s="59"/>
      <c r="B183" s="59"/>
      <c r="C183" s="59"/>
      <c r="D183" s="59"/>
      <c r="E183" s="59"/>
      <c r="F183" s="59"/>
    </row>
    <row r="184" spans="1:6" ht="12.75">
      <c r="A184" s="59"/>
      <c r="B184" s="59"/>
      <c r="C184" s="59"/>
      <c r="D184" s="59"/>
      <c r="E184" s="59"/>
      <c r="F184" s="59"/>
    </row>
    <row r="185" spans="1:6" ht="12.75">
      <c r="A185" s="59"/>
      <c r="B185" s="59"/>
      <c r="C185" s="59"/>
      <c r="D185" s="59"/>
      <c r="E185" s="59"/>
      <c r="F185" s="59"/>
    </row>
    <row r="186" spans="1:6" ht="12.75">
      <c r="A186" s="59"/>
      <c r="B186" s="59"/>
      <c r="C186" s="59"/>
      <c r="D186" s="59"/>
      <c r="E186" s="59"/>
      <c r="F186" s="59"/>
    </row>
    <row r="187" spans="1:6" ht="12.75">
      <c r="A187" s="59"/>
      <c r="B187" s="59"/>
      <c r="C187" s="59"/>
      <c r="D187" s="59"/>
      <c r="E187" s="59"/>
      <c r="F187" s="59"/>
    </row>
    <row r="188" spans="1:6" ht="12.75">
      <c r="A188" s="59"/>
      <c r="B188" s="59"/>
      <c r="C188" s="59"/>
      <c r="D188" s="59"/>
      <c r="E188" s="59"/>
      <c r="F188" s="59"/>
    </row>
    <row r="189" spans="1:6" ht="12.75">
      <c r="A189" s="59"/>
      <c r="B189" s="59"/>
      <c r="C189" s="59"/>
      <c r="D189" s="59"/>
      <c r="E189" s="59"/>
      <c r="F189" s="59"/>
    </row>
    <row r="190" spans="1:6" ht="12.75">
      <c r="A190" s="59"/>
      <c r="B190" s="59"/>
      <c r="C190" s="59"/>
      <c r="D190" s="59"/>
      <c r="E190" s="59"/>
      <c r="F190" s="59"/>
    </row>
    <row r="191" spans="1:6" ht="12.75">
      <c r="A191" s="59"/>
      <c r="B191" s="59"/>
      <c r="C191" s="59"/>
      <c r="D191" s="59"/>
      <c r="E191" s="59"/>
      <c r="F191" s="59"/>
    </row>
    <row r="192" spans="1:6" ht="12.75">
      <c r="A192" s="59"/>
      <c r="B192" s="59"/>
      <c r="C192" s="59"/>
      <c r="D192" s="59"/>
      <c r="E192" s="59"/>
      <c r="F192" s="59"/>
    </row>
    <row r="193" spans="1:6" ht="12.75">
      <c r="A193" s="59"/>
      <c r="B193" s="59"/>
      <c r="C193" s="59"/>
      <c r="D193" s="59"/>
      <c r="E193" s="59"/>
      <c r="F193" s="59"/>
    </row>
    <row r="194" spans="1:6" ht="12.75">
      <c r="A194" s="59"/>
      <c r="B194" s="59"/>
      <c r="C194" s="59"/>
      <c r="D194" s="59"/>
      <c r="E194" s="59"/>
      <c r="F194" s="59"/>
    </row>
    <row r="195" spans="1:6" ht="12.75">
      <c r="A195" s="59"/>
      <c r="B195" s="59"/>
      <c r="C195" s="59"/>
      <c r="D195" s="59"/>
      <c r="E195" s="59"/>
      <c r="F195" s="59"/>
    </row>
    <row r="196" spans="1:6" ht="12.75">
      <c r="A196" s="59"/>
      <c r="B196" s="59"/>
      <c r="C196" s="59"/>
      <c r="D196" s="59"/>
      <c r="E196" s="59"/>
      <c r="F196" s="59"/>
    </row>
    <row r="197" spans="1:6" ht="12.75">
      <c r="A197" s="59"/>
      <c r="B197" s="59"/>
      <c r="C197" s="59"/>
      <c r="D197" s="59"/>
      <c r="E197" s="59"/>
      <c r="F197" s="59"/>
    </row>
    <row r="198" spans="1:6" ht="12.75">
      <c r="A198" s="59"/>
      <c r="B198" s="59"/>
      <c r="C198" s="59"/>
      <c r="D198" s="59"/>
      <c r="E198" s="59"/>
      <c r="F198" s="59"/>
    </row>
    <row r="199" spans="1:6" ht="12.75">
      <c r="A199" s="59"/>
      <c r="B199" s="59"/>
      <c r="C199" s="59"/>
      <c r="D199" s="59"/>
      <c r="E199" s="59"/>
      <c r="F199" s="59"/>
    </row>
    <row r="200" spans="1:6" ht="12.75">
      <c r="A200" s="59"/>
      <c r="B200" s="59"/>
      <c r="C200" s="59"/>
      <c r="D200" s="59"/>
      <c r="E200" s="59"/>
      <c r="F200" s="59"/>
    </row>
    <row r="201" spans="1:6" ht="12.75">
      <c r="A201" s="59"/>
      <c r="B201" s="59"/>
      <c r="C201" s="59"/>
      <c r="D201" s="59"/>
      <c r="E201" s="59"/>
      <c r="F201" s="59"/>
    </row>
    <row r="202" spans="1:6" ht="12.75">
      <c r="A202" s="59"/>
      <c r="B202" s="59"/>
      <c r="C202" s="59"/>
      <c r="D202" s="59"/>
      <c r="E202" s="59"/>
      <c r="F202" s="59"/>
    </row>
    <row r="203" spans="1:6" ht="12.75">
      <c r="A203" s="59"/>
      <c r="B203" s="59"/>
      <c r="C203" s="59"/>
      <c r="D203" s="59"/>
      <c r="E203" s="59"/>
      <c r="F203" s="59"/>
    </row>
    <row r="204" spans="1:6" ht="12.75">
      <c r="A204" s="59"/>
      <c r="B204" s="59"/>
      <c r="C204" s="59"/>
      <c r="D204" s="59"/>
      <c r="E204" s="59"/>
      <c r="F204" s="59"/>
    </row>
    <row r="205" spans="1:6" ht="12.75">
      <c r="A205" s="59"/>
      <c r="B205" s="59"/>
      <c r="C205" s="59"/>
      <c r="D205" s="59"/>
      <c r="E205" s="59"/>
      <c r="F205" s="59"/>
    </row>
    <row r="206" spans="1:6" ht="12.75">
      <c r="A206" s="59"/>
      <c r="B206" s="59"/>
      <c r="C206" s="59"/>
      <c r="D206" s="59"/>
      <c r="E206" s="59"/>
      <c r="F206" s="59"/>
    </row>
    <row r="207" spans="1:6" ht="12.75">
      <c r="A207" s="59"/>
      <c r="B207" s="59"/>
      <c r="C207" s="59"/>
      <c r="D207" s="59"/>
      <c r="E207" s="59"/>
      <c r="F207" s="59"/>
    </row>
    <row r="208" spans="1:6" ht="12.75">
      <c r="A208" s="59"/>
      <c r="B208" s="59"/>
      <c r="C208" s="59"/>
      <c r="D208" s="59"/>
      <c r="E208" s="59"/>
      <c r="F208" s="59"/>
    </row>
    <row r="209" spans="1:6" ht="12.75">
      <c r="A209" s="59"/>
      <c r="B209" s="59"/>
      <c r="C209" s="59"/>
      <c r="D209" s="59"/>
      <c r="E209" s="59"/>
      <c r="F209" s="59"/>
    </row>
    <row r="210" spans="1:6" ht="12.75">
      <c r="A210" s="59"/>
      <c r="B210" s="59"/>
      <c r="C210" s="59"/>
      <c r="D210" s="59"/>
      <c r="E210" s="59"/>
      <c r="F210" s="59"/>
    </row>
    <row r="211" spans="1:6" ht="12.75">
      <c r="A211" s="59"/>
      <c r="B211" s="59"/>
      <c r="C211" s="59"/>
      <c r="D211" s="59"/>
      <c r="E211" s="59"/>
      <c r="F211" s="59"/>
    </row>
    <row r="212" spans="1:6" ht="12.75">
      <c r="A212" s="59"/>
      <c r="B212" s="59"/>
      <c r="C212" s="59"/>
      <c r="D212" s="59"/>
      <c r="E212" s="59"/>
      <c r="F212" s="59"/>
    </row>
    <row r="213" spans="1:6" ht="12.75">
      <c r="A213" s="59"/>
      <c r="B213" s="59"/>
      <c r="C213" s="59"/>
      <c r="D213" s="59"/>
      <c r="E213" s="59"/>
      <c r="F213" s="59"/>
    </row>
    <row r="214" spans="1:6" ht="12.75">
      <c r="A214" s="59"/>
      <c r="B214" s="59"/>
      <c r="C214" s="59"/>
      <c r="D214" s="59"/>
      <c r="E214" s="59"/>
      <c r="F214" s="59"/>
    </row>
    <row r="215" spans="1:6" ht="12.75">
      <c r="A215" s="59"/>
      <c r="B215" s="59"/>
      <c r="C215" s="59"/>
      <c r="D215" s="59"/>
      <c r="E215" s="59"/>
      <c r="F215" s="59"/>
    </row>
    <row r="216" spans="1:6" ht="12.75">
      <c r="A216" s="59"/>
      <c r="B216" s="59"/>
      <c r="C216" s="59"/>
      <c r="D216" s="59"/>
      <c r="E216" s="59"/>
      <c r="F216" s="59"/>
    </row>
    <row r="217" spans="1:6" ht="12.75">
      <c r="A217" s="59"/>
      <c r="B217" s="59"/>
      <c r="C217" s="59"/>
      <c r="D217" s="59"/>
      <c r="E217" s="59"/>
      <c r="F217" s="59"/>
    </row>
    <row r="218" spans="1:6" ht="12.75">
      <c r="A218" s="59"/>
      <c r="B218" s="59"/>
      <c r="C218" s="59"/>
      <c r="D218" s="59"/>
      <c r="E218" s="59"/>
      <c r="F218" s="59"/>
    </row>
    <row r="219" spans="1:6" ht="12.75">
      <c r="A219" s="59"/>
      <c r="B219" s="59"/>
      <c r="C219" s="59"/>
      <c r="D219" s="59"/>
      <c r="E219" s="59"/>
      <c r="F219" s="59"/>
    </row>
    <row r="220" spans="1:6" ht="12.75">
      <c r="A220" s="59"/>
      <c r="B220" s="59"/>
      <c r="C220" s="59"/>
      <c r="D220" s="59"/>
      <c r="E220" s="59"/>
      <c r="F220" s="59"/>
    </row>
    <row r="221" spans="1:6" ht="12.75">
      <c r="A221" s="59"/>
      <c r="B221" s="59"/>
      <c r="C221" s="59"/>
      <c r="D221" s="59"/>
      <c r="E221" s="59"/>
      <c r="F221" s="59"/>
    </row>
    <row r="222" spans="1:6" ht="12.75">
      <c r="A222" s="59"/>
      <c r="B222" s="59"/>
      <c r="C222" s="59"/>
      <c r="D222" s="59"/>
      <c r="E222" s="59"/>
      <c r="F222" s="59"/>
    </row>
    <row r="223" spans="1:6" ht="12.75">
      <c r="A223" s="59"/>
      <c r="B223" s="59"/>
      <c r="C223" s="59"/>
      <c r="D223" s="59"/>
      <c r="E223" s="59"/>
      <c r="F223" s="59"/>
    </row>
    <row r="224" spans="1:6" ht="12.75">
      <c r="A224" s="59"/>
      <c r="B224" s="59"/>
      <c r="C224" s="59"/>
      <c r="D224" s="59"/>
      <c r="E224" s="59"/>
      <c r="F224" s="59"/>
    </row>
    <row r="225" spans="1:6" ht="12.75">
      <c r="A225" s="59"/>
      <c r="B225" s="59"/>
      <c r="C225" s="59"/>
      <c r="D225" s="59"/>
      <c r="E225" s="59"/>
      <c r="F225" s="59"/>
    </row>
    <row r="226" spans="1:6" ht="12.75">
      <c r="A226" s="59"/>
      <c r="B226" s="59"/>
      <c r="C226" s="59"/>
      <c r="D226" s="59"/>
      <c r="E226" s="59"/>
      <c r="F226" s="59"/>
    </row>
    <row r="227" spans="1:6" ht="12.75">
      <c r="A227" s="59"/>
      <c r="B227" s="59"/>
      <c r="C227" s="59"/>
      <c r="D227" s="59"/>
      <c r="E227" s="59"/>
      <c r="F227" s="59"/>
    </row>
    <row r="228" spans="1:6" ht="12.75">
      <c r="A228" s="59"/>
      <c r="B228" s="59"/>
      <c r="C228" s="59"/>
      <c r="D228" s="59"/>
      <c r="E228" s="59"/>
      <c r="F228" s="59"/>
    </row>
    <row r="229" spans="1:6" ht="12.75">
      <c r="A229" s="59"/>
      <c r="B229" s="59"/>
      <c r="C229" s="59"/>
      <c r="D229" s="59"/>
      <c r="E229" s="59"/>
      <c r="F229" s="59"/>
    </row>
    <row r="230" spans="1:6" ht="12.75">
      <c r="A230" s="59"/>
      <c r="B230" s="59"/>
      <c r="C230" s="59"/>
      <c r="D230" s="59"/>
      <c r="E230" s="59"/>
      <c r="F230" s="59"/>
    </row>
    <row r="231" spans="1:6" ht="12.75">
      <c r="A231" s="59"/>
      <c r="B231" s="59"/>
      <c r="C231" s="59"/>
      <c r="D231" s="59"/>
      <c r="E231" s="59"/>
      <c r="F231" s="59"/>
    </row>
    <row r="232" spans="1:6" ht="12.75">
      <c r="A232" s="59"/>
      <c r="B232" s="59"/>
      <c r="C232" s="59"/>
      <c r="D232" s="59"/>
      <c r="E232" s="59"/>
      <c r="F232" s="59"/>
    </row>
    <row r="233" spans="1:6" ht="12.75">
      <c r="A233" s="59"/>
      <c r="B233" s="59"/>
      <c r="C233" s="59"/>
      <c r="D233" s="59"/>
      <c r="E233" s="59"/>
      <c r="F233" s="59"/>
    </row>
    <row r="234" spans="1:6" ht="12.75">
      <c r="A234" s="59"/>
      <c r="B234" s="59"/>
      <c r="C234" s="59"/>
      <c r="D234" s="59"/>
      <c r="E234" s="59"/>
      <c r="F234" s="59"/>
    </row>
    <row r="235" spans="1:6" ht="12.75">
      <c r="A235" s="59"/>
      <c r="B235" s="59"/>
      <c r="C235" s="59"/>
      <c r="D235" s="59"/>
      <c r="E235" s="59"/>
      <c r="F235" s="59"/>
    </row>
    <row r="236" spans="1:6" ht="12.75">
      <c r="A236" s="59"/>
      <c r="B236" s="59"/>
      <c r="C236" s="59"/>
      <c r="D236" s="59"/>
      <c r="E236" s="59"/>
      <c r="F236" s="59"/>
    </row>
    <row r="237" spans="1:6" ht="12.75">
      <c r="A237" s="59"/>
      <c r="B237" s="59"/>
      <c r="C237" s="59"/>
      <c r="D237" s="59"/>
      <c r="E237" s="59"/>
      <c r="F237" s="59"/>
    </row>
    <row r="238" spans="1:6" ht="12.75">
      <c r="A238" s="59"/>
      <c r="B238" s="59"/>
      <c r="C238" s="59"/>
      <c r="D238" s="59"/>
      <c r="E238" s="59"/>
      <c r="F238" s="59"/>
    </row>
    <row r="239" spans="1:6" ht="12.75">
      <c r="A239" s="59"/>
      <c r="B239" s="59"/>
      <c r="C239" s="59"/>
      <c r="D239" s="59"/>
      <c r="E239" s="59"/>
      <c r="F239" s="59"/>
    </row>
    <row r="240" spans="1:6" ht="12.75">
      <c r="A240" s="59"/>
      <c r="B240" s="59"/>
      <c r="C240" s="59"/>
      <c r="D240" s="59"/>
      <c r="E240" s="59"/>
      <c r="F240" s="59"/>
    </row>
    <row r="241" spans="1:6" ht="12.75">
      <c r="A241" s="59"/>
      <c r="B241" s="59"/>
      <c r="C241" s="59"/>
      <c r="D241" s="59"/>
      <c r="E241" s="59"/>
      <c r="F241" s="59"/>
    </row>
    <row r="242" spans="1:6" ht="12.75">
      <c r="A242" s="59"/>
      <c r="B242" s="59"/>
      <c r="C242" s="59"/>
      <c r="D242" s="59"/>
      <c r="E242" s="59"/>
      <c r="F242" s="59"/>
    </row>
    <row r="243" spans="1:6" ht="12.75">
      <c r="A243" s="59"/>
      <c r="B243" s="59"/>
      <c r="C243" s="59"/>
      <c r="D243" s="59"/>
      <c r="E243" s="59"/>
      <c r="F243" s="59"/>
    </row>
    <row r="244" spans="1:6" ht="12.75">
      <c r="A244" s="59"/>
      <c r="B244" s="59"/>
      <c r="C244" s="59"/>
      <c r="D244" s="59"/>
      <c r="E244" s="59"/>
      <c r="F244" s="59"/>
    </row>
    <row r="245" spans="1:6" ht="12.75">
      <c r="A245" s="59"/>
      <c r="B245" s="59"/>
      <c r="C245" s="59"/>
      <c r="D245" s="59"/>
      <c r="E245" s="59"/>
      <c r="F245" s="59"/>
    </row>
    <row r="246" spans="1:6" ht="12.75">
      <c r="A246" s="59"/>
      <c r="B246" s="59"/>
      <c r="C246" s="59"/>
      <c r="D246" s="59"/>
      <c r="E246" s="59"/>
      <c r="F246" s="59"/>
    </row>
    <row r="247" spans="1:6" ht="12.75">
      <c r="A247" s="59"/>
      <c r="B247" s="59"/>
      <c r="C247" s="59"/>
      <c r="D247" s="59"/>
      <c r="E247" s="59"/>
      <c r="F247" s="59"/>
    </row>
    <row r="248" spans="1:6" ht="12.75">
      <c r="A248" s="59"/>
      <c r="B248" s="59"/>
      <c r="C248" s="59"/>
      <c r="D248" s="59"/>
      <c r="E248" s="59"/>
      <c r="F248" s="59"/>
    </row>
    <row r="249" spans="1:6" ht="12.75">
      <c r="A249" s="59"/>
      <c r="B249" s="59"/>
      <c r="C249" s="59"/>
      <c r="D249" s="59"/>
      <c r="E249" s="59"/>
      <c r="F249" s="59"/>
    </row>
    <row r="250" spans="1:6" ht="12.75">
      <c r="A250" s="59"/>
      <c r="B250" s="59"/>
      <c r="C250" s="59"/>
      <c r="D250" s="59"/>
      <c r="E250" s="59"/>
      <c r="F250" s="59"/>
    </row>
    <row r="251" spans="1:6" ht="12.75">
      <c r="A251" s="59"/>
      <c r="B251" s="59"/>
      <c r="C251" s="59"/>
      <c r="D251" s="59"/>
      <c r="E251" s="59"/>
      <c r="F251" s="59"/>
    </row>
    <row r="252" spans="1:6" ht="12.75">
      <c r="A252" s="59"/>
      <c r="B252" s="59"/>
      <c r="C252" s="59"/>
      <c r="D252" s="59"/>
      <c r="E252" s="59"/>
      <c r="F252" s="59"/>
    </row>
    <row r="253" spans="1:6" ht="12.75">
      <c r="A253" s="59"/>
      <c r="B253" s="59"/>
      <c r="C253" s="59"/>
      <c r="D253" s="59"/>
      <c r="E253" s="59"/>
      <c r="F253" s="59"/>
    </row>
    <row r="254" spans="1:6" ht="12.75">
      <c r="A254" s="59"/>
      <c r="B254" s="59"/>
      <c r="C254" s="59"/>
      <c r="D254" s="59"/>
      <c r="E254" s="59"/>
      <c r="F254" s="59"/>
    </row>
    <row r="255" spans="1:6" ht="12.75">
      <c r="A255" s="59"/>
      <c r="B255" s="59"/>
      <c r="C255" s="59"/>
      <c r="D255" s="59"/>
      <c r="E255" s="59"/>
      <c r="F255" s="59"/>
    </row>
    <row r="256" spans="1:6" ht="12.75">
      <c r="A256" s="59"/>
      <c r="B256" s="59"/>
      <c r="C256" s="59"/>
      <c r="D256" s="59"/>
      <c r="E256" s="59"/>
      <c r="F256" s="59"/>
    </row>
    <row r="257" spans="1:6" ht="12.75">
      <c r="A257" s="59"/>
      <c r="B257" s="59"/>
      <c r="C257" s="59"/>
      <c r="D257" s="59"/>
      <c r="E257" s="59"/>
      <c r="F257" s="59"/>
    </row>
    <row r="258" spans="1:6" ht="12.75">
      <c r="A258" s="59"/>
      <c r="B258" s="59"/>
      <c r="C258" s="59"/>
      <c r="D258" s="59"/>
      <c r="E258" s="59"/>
      <c r="F258" s="59"/>
    </row>
    <row r="259" spans="1:6" ht="12.75">
      <c r="A259" s="59"/>
      <c r="B259" s="59"/>
      <c r="C259" s="59"/>
      <c r="D259" s="59"/>
      <c r="E259" s="59"/>
      <c r="F259" s="59"/>
    </row>
    <row r="260" spans="1:6" ht="12.75">
      <c r="A260" s="59"/>
      <c r="B260" s="59"/>
      <c r="C260" s="59"/>
      <c r="D260" s="59"/>
      <c r="E260" s="59"/>
      <c r="F260" s="59"/>
    </row>
    <row r="261" spans="1:6" ht="12.75">
      <c r="A261" s="59"/>
      <c r="B261" s="59"/>
      <c r="C261" s="59"/>
      <c r="D261" s="59"/>
      <c r="E261" s="59"/>
      <c r="F261" s="59"/>
    </row>
    <row r="262" spans="1:6" ht="12.75">
      <c r="A262" s="59"/>
      <c r="B262" s="59"/>
      <c r="C262" s="59"/>
      <c r="D262" s="59"/>
      <c r="E262" s="59"/>
      <c r="F262" s="59"/>
    </row>
    <row r="263" spans="1:6" ht="12.75">
      <c r="A263" s="59"/>
      <c r="B263" s="59"/>
      <c r="C263" s="59"/>
      <c r="D263" s="59"/>
      <c r="E263" s="59"/>
      <c r="F263" s="59"/>
    </row>
    <row r="264" spans="1:6" ht="12.75">
      <c r="A264" s="59"/>
      <c r="B264" s="59"/>
      <c r="C264" s="59"/>
      <c r="D264" s="59"/>
      <c r="E264" s="59"/>
      <c r="F264" s="59"/>
    </row>
    <row r="265" spans="1:6" ht="12.75">
      <c r="A265" s="59"/>
      <c r="B265" s="59"/>
      <c r="C265" s="59"/>
      <c r="D265" s="59"/>
      <c r="E265" s="59"/>
      <c r="F265" s="59"/>
    </row>
    <row r="266" spans="1:6" ht="12.75">
      <c r="A266" s="59"/>
      <c r="B266" s="59"/>
      <c r="C266" s="59"/>
      <c r="D266" s="59"/>
      <c r="E266" s="59"/>
      <c r="F266" s="59"/>
    </row>
    <row r="267" spans="1:6" ht="12.75">
      <c r="A267" s="59"/>
      <c r="B267" s="59"/>
      <c r="C267" s="59"/>
      <c r="D267" s="59"/>
      <c r="E267" s="59"/>
      <c r="F267" s="59"/>
    </row>
    <row r="268" spans="1:6" ht="12.75">
      <c r="A268" s="59"/>
      <c r="B268" s="59"/>
      <c r="C268" s="59"/>
      <c r="D268" s="59"/>
      <c r="E268" s="59"/>
      <c r="F268" s="59"/>
    </row>
    <row r="269" spans="1:6" ht="12.75">
      <c r="A269" s="59"/>
      <c r="B269" s="59"/>
      <c r="C269" s="59"/>
      <c r="D269" s="59"/>
      <c r="E269" s="59"/>
      <c r="F269" s="59"/>
    </row>
    <row r="270" spans="1:6" ht="12.75">
      <c r="A270" s="59"/>
      <c r="B270" s="59"/>
      <c r="C270" s="59"/>
      <c r="D270" s="59"/>
      <c r="E270" s="59"/>
      <c r="F270" s="59"/>
    </row>
    <row r="271" spans="1:6" ht="12.75">
      <c r="A271" s="59"/>
      <c r="B271" s="59"/>
      <c r="C271" s="59"/>
      <c r="D271" s="59"/>
      <c r="E271" s="59"/>
      <c r="F271" s="59"/>
    </row>
    <row r="272" spans="1:6" ht="12.75">
      <c r="A272" s="59"/>
      <c r="B272" s="59"/>
      <c r="C272" s="59"/>
      <c r="D272" s="59"/>
      <c r="E272" s="59"/>
      <c r="F272" s="59"/>
    </row>
    <row r="273" spans="1:6" ht="12.75">
      <c r="A273" s="59"/>
      <c r="B273" s="59"/>
      <c r="C273" s="59"/>
      <c r="D273" s="59"/>
      <c r="E273" s="59"/>
      <c r="F273" s="59"/>
    </row>
    <row r="274" spans="1:6" ht="12.75">
      <c r="A274" s="59"/>
      <c r="B274" s="59"/>
      <c r="C274" s="59"/>
      <c r="D274" s="59"/>
      <c r="E274" s="59"/>
      <c r="F274" s="59"/>
    </row>
    <row r="275" spans="1:6" ht="12.75">
      <c r="A275" s="59"/>
      <c r="B275" s="59"/>
      <c r="C275" s="59"/>
      <c r="D275" s="59"/>
      <c r="E275" s="59"/>
      <c r="F275" s="59"/>
    </row>
    <row r="276" spans="1:6" ht="12.75">
      <c r="A276" s="59"/>
      <c r="B276" s="59"/>
      <c r="C276" s="59"/>
      <c r="D276" s="59"/>
      <c r="E276" s="59"/>
      <c r="F276" s="59"/>
    </row>
    <row r="277" spans="1:6" ht="12.75">
      <c r="A277" s="59"/>
      <c r="B277" s="59"/>
      <c r="C277" s="59"/>
      <c r="D277" s="59"/>
      <c r="E277" s="59"/>
      <c r="F277" s="59"/>
    </row>
    <row r="278" spans="1:6" ht="12.75">
      <c r="A278" s="59"/>
      <c r="B278" s="59"/>
      <c r="C278" s="59"/>
      <c r="D278" s="59"/>
      <c r="E278" s="59"/>
      <c r="F278" s="59"/>
    </row>
    <row r="279" spans="1:6" ht="12.75">
      <c r="A279" s="59"/>
      <c r="B279" s="59"/>
      <c r="C279" s="59"/>
      <c r="D279" s="59"/>
      <c r="E279" s="59"/>
      <c r="F279" s="59"/>
    </row>
    <row r="280" spans="1:6" ht="12.75">
      <c r="A280" s="59"/>
      <c r="B280" s="59"/>
      <c r="C280" s="59"/>
      <c r="D280" s="59"/>
      <c r="E280" s="59"/>
      <c r="F280" s="59"/>
    </row>
    <row r="281" spans="1:6" ht="12.75">
      <c r="A281" s="59"/>
      <c r="B281" s="59"/>
      <c r="C281" s="59"/>
      <c r="D281" s="59"/>
      <c r="E281" s="59"/>
      <c r="F281" s="59"/>
    </row>
    <row r="282" spans="1:6" ht="12.75">
      <c r="A282" s="59"/>
      <c r="B282" s="59"/>
      <c r="C282" s="59"/>
      <c r="D282" s="59"/>
      <c r="E282" s="59"/>
      <c r="F282" s="59"/>
    </row>
    <row r="283" spans="1:6" ht="12.75">
      <c r="A283" s="59"/>
      <c r="B283" s="59"/>
      <c r="C283" s="59"/>
      <c r="D283" s="59"/>
      <c r="E283" s="59"/>
      <c r="F283" s="59"/>
    </row>
    <row r="284" spans="1:6" ht="12.75">
      <c r="A284" s="59"/>
      <c r="B284" s="59"/>
      <c r="C284" s="59"/>
      <c r="D284" s="59"/>
      <c r="E284" s="59"/>
      <c r="F284" s="59"/>
    </row>
    <row r="285" spans="1:6" ht="12.75">
      <c r="A285" s="59"/>
      <c r="B285" s="59"/>
      <c r="C285" s="59"/>
      <c r="D285" s="59"/>
      <c r="E285" s="59"/>
      <c r="F285" s="59"/>
    </row>
    <row r="286" spans="1:6" ht="12.75">
      <c r="A286" s="59"/>
      <c r="B286" s="59"/>
      <c r="C286" s="59"/>
      <c r="D286" s="59"/>
      <c r="E286" s="59"/>
      <c r="F286" s="59"/>
    </row>
    <row r="287" spans="1:6" ht="12.75">
      <c r="A287" s="59"/>
      <c r="B287" s="59"/>
      <c r="C287" s="59"/>
      <c r="D287" s="59"/>
      <c r="E287" s="59"/>
      <c r="F287" s="59"/>
    </row>
    <row r="288" spans="1:6" ht="12.75">
      <c r="A288" s="59"/>
      <c r="B288" s="59"/>
      <c r="C288" s="59"/>
      <c r="D288" s="59"/>
      <c r="E288" s="59"/>
      <c r="F288" s="59"/>
    </row>
    <row r="289" spans="1:6" ht="12.75">
      <c r="A289" s="59"/>
      <c r="B289" s="59"/>
      <c r="C289" s="59"/>
      <c r="D289" s="59"/>
      <c r="E289" s="59"/>
      <c r="F289" s="59"/>
    </row>
    <row r="290" spans="1:6" ht="12.75">
      <c r="A290" s="59"/>
      <c r="B290" s="59"/>
      <c r="C290" s="59"/>
      <c r="D290" s="59"/>
      <c r="E290" s="59"/>
      <c r="F290" s="59"/>
    </row>
    <row r="291" spans="1:6" ht="12.75">
      <c r="A291" s="59"/>
      <c r="B291" s="59"/>
      <c r="C291" s="59"/>
      <c r="D291" s="59"/>
      <c r="E291" s="59"/>
      <c r="F291" s="59"/>
    </row>
    <row r="292" spans="1:6" ht="12.75">
      <c r="A292" s="59"/>
      <c r="B292" s="59"/>
      <c r="C292" s="59"/>
      <c r="D292" s="59"/>
      <c r="E292" s="59"/>
      <c r="F292" s="59"/>
    </row>
    <row r="293" spans="1:6" ht="12.75">
      <c r="A293" s="59"/>
      <c r="B293" s="59"/>
      <c r="C293" s="59"/>
      <c r="D293" s="59"/>
      <c r="E293" s="59"/>
      <c r="F293" s="59"/>
    </row>
    <row r="294" spans="1:6" ht="12.75">
      <c r="A294" s="59"/>
      <c r="B294" s="59"/>
      <c r="C294" s="59"/>
      <c r="D294" s="59"/>
      <c r="E294" s="59"/>
      <c r="F294" s="59"/>
    </row>
    <row r="295" spans="1:6" ht="12.75">
      <c r="A295" s="59"/>
      <c r="B295" s="59"/>
      <c r="C295" s="59"/>
      <c r="D295" s="59"/>
      <c r="E295" s="59"/>
      <c r="F295" s="59"/>
    </row>
    <row r="296" spans="1:6" ht="12.75">
      <c r="A296" s="59"/>
      <c r="B296" s="59"/>
      <c r="C296" s="59"/>
      <c r="D296" s="59"/>
      <c r="E296" s="59"/>
      <c r="F296" s="59"/>
    </row>
    <row r="297" spans="1:6" ht="12.75">
      <c r="A297" s="59"/>
      <c r="B297" s="59"/>
      <c r="C297" s="59"/>
      <c r="D297" s="59"/>
      <c r="E297" s="59"/>
      <c r="F297" s="59"/>
    </row>
    <row r="298" spans="1:6" ht="12.75">
      <c r="A298" s="59"/>
      <c r="B298" s="59"/>
      <c r="C298" s="59"/>
      <c r="D298" s="59"/>
      <c r="E298" s="59"/>
      <c r="F298" s="59"/>
    </row>
    <row r="299" spans="1:6" ht="12.75">
      <c r="A299" s="59"/>
      <c r="B299" s="59"/>
      <c r="C299" s="59"/>
      <c r="D299" s="59"/>
      <c r="E299" s="59"/>
      <c r="F299" s="59"/>
    </row>
    <row r="300" spans="1:6" ht="12.75">
      <c r="A300" s="59"/>
      <c r="B300" s="59"/>
      <c r="C300" s="59"/>
      <c r="D300" s="59"/>
      <c r="E300" s="59"/>
      <c r="F300" s="59"/>
    </row>
    <row r="301" spans="1:6" ht="12.75">
      <c r="A301" s="59"/>
      <c r="B301" s="59"/>
      <c r="C301" s="59"/>
      <c r="D301" s="59"/>
      <c r="E301" s="59"/>
      <c r="F301" s="59"/>
    </row>
    <row r="302" spans="1:6" ht="12.75">
      <c r="A302" s="59"/>
      <c r="B302" s="59"/>
      <c r="C302" s="59"/>
      <c r="D302" s="59"/>
      <c r="E302" s="59"/>
      <c r="F302" s="59"/>
    </row>
    <row r="303" spans="1:6" ht="12.75">
      <c r="A303" s="59"/>
      <c r="B303" s="59"/>
      <c r="C303" s="59"/>
      <c r="D303" s="59"/>
      <c r="E303" s="59"/>
      <c r="F303" s="59"/>
    </row>
    <row r="304" spans="1:6" ht="12.75">
      <c r="A304" s="59"/>
      <c r="B304" s="59"/>
      <c r="C304" s="59"/>
      <c r="D304" s="59"/>
      <c r="E304" s="59"/>
      <c r="F304" s="59"/>
    </row>
    <row r="305" spans="1:6" ht="12.75">
      <c r="A305" s="59"/>
      <c r="B305" s="59"/>
      <c r="C305" s="59"/>
      <c r="D305" s="59"/>
      <c r="E305" s="59"/>
      <c r="F305" s="59"/>
    </row>
    <row r="306" spans="1:6" ht="12.75">
      <c r="A306" s="59"/>
      <c r="B306" s="59"/>
      <c r="C306" s="59"/>
      <c r="D306" s="59"/>
      <c r="E306" s="59"/>
      <c r="F306" s="59"/>
    </row>
    <row r="307" spans="1:6" ht="12.75">
      <c r="A307" s="59"/>
      <c r="B307" s="59"/>
      <c r="C307" s="59"/>
      <c r="D307" s="59"/>
      <c r="E307" s="59"/>
      <c r="F307" s="59"/>
    </row>
    <row r="308" spans="1:6" ht="12.75">
      <c r="A308" s="59"/>
      <c r="B308" s="59"/>
      <c r="C308" s="59"/>
      <c r="D308" s="59"/>
      <c r="E308" s="59"/>
      <c r="F308" s="59"/>
    </row>
    <row r="309" spans="1:6" ht="12.75">
      <c r="A309" s="59"/>
      <c r="B309" s="59"/>
      <c r="C309" s="59"/>
      <c r="D309" s="59"/>
      <c r="E309" s="59"/>
      <c r="F309" s="59"/>
    </row>
    <row r="310" spans="1:6" ht="12.75">
      <c r="A310" s="59"/>
      <c r="B310" s="59"/>
      <c r="C310" s="59"/>
      <c r="D310" s="59"/>
      <c r="E310" s="59"/>
      <c r="F310" s="59"/>
    </row>
    <row r="311" spans="1:6" ht="12.75">
      <c r="A311" s="59"/>
      <c r="B311" s="59"/>
      <c r="C311" s="59"/>
      <c r="D311" s="59"/>
      <c r="E311" s="59"/>
      <c r="F311" s="59"/>
    </row>
    <row r="312" spans="1:6" ht="12.75">
      <c r="A312" s="59"/>
      <c r="B312" s="59"/>
      <c r="C312" s="59"/>
      <c r="D312" s="59"/>
      <c r="E312" s="59"/>
      <c r="F312" s="59"/>
    </row>
    <row r="313" spans="1:6" ht="12.75">
      <c r="A313" s="59"/>
      <c r="B313" s="59"/>
      <c r="C313" s="59"/>
      <c r="D313" s="59"/>
      <c r="E313" s="59"/>
      <c r="F313" s="59"/>
    </row>
    <row r="314" spans="1:6" ht="12.75">
      <c r="A314" s="59"/>
      <c r="B314" s="59"/>
      <c r="C314" s="59"/>
      <c r="D314" s="59"/>
      <c r="E314" s="59"/>
      <c r="F314" s="59"/>
    </row>
    <row r="315" spans="1:6" ht="12.75">
      <c r="A315" s="59"/>
      <c r="B315" s="59"/>
      <c r="C315" s="59"/>
      <c r="D315" s="59"/>
      <c r="E315" s="59"/>
      <c r="F315" s="59"/>
    </row>
    <row r="316" spans="1:6" ht="12.75">
      <c r="A316" s="59"/>
      <c r="B316" s="59"/>
      <c r="C316" s="59"/>
      <c r="D316" s="59"/>
      <c r="E316" s="59"/>
      <c r="F316" s="59"/>
    </row>
    <row r="317" spans="1:6" ht="12.75">
      <c r="A317" s="59"/>
      <c r="B317" s="59"/>
      <c r="C317" s="59"/>
      <c r="D317" s="59"/>
      <c r="E317" s="59"/>
      <c r="F317" s="59"/>
    </row>
    <row r="318" spans="1:6" ht="12.75">
      <c r="A318" s="59"/>
      <c r="B318" s="59"/>
      <c r="C318" s="59"/>
      <c r="D318" s="59"/>
      <c r="E318" s="59"/>
      <c r="F318" s="59"/>
    </row>
    <row r="319" spans="1:6" ht="12.75">
      <c r="A319" s="59"/>
      <c r="B319" s="59"/>
      <c r="C319" s="59"/>
      <c r="D319" s="59"/>
      <c r="E319" s="59"/>
      <c r="F319" s="59"/>
    </row>
    <row r="320" spans="1:6" ht="12.75">
      <c r="A320" s="59"/>
      <c r="B320" s="59"/>
      <c r="C320" s="59"/>
      <c r="D320" s="59"/>
      <c r="E320" s="59"/>
      <c r="F320" s="59"/>
    </row>
    <row r="321" spans="1:6" ht="12.75">
      <c r="A321" s="59"/>
      <c r="B321" s="59"/>
      <c r="C321" s="59"/>
      <c r="D321" s="59"/>
      <c r="E321" s="59"/>
      <c r="F321" s="59"/>
    </row>
    <row r="322" spans="1:6" ht="12.75">
      <c r="A322" s="59"/>
      <c r="B322" s="59"/>
      <c r="C322" s="59"/>
      <c r="D322" s="59"/>
      <c r="E322" s="59"/>
      <c r="F322" s="59"/>
    </row>
    <row r="323" spans="1:6" ht="12.75">
      <c r="A323" s="59"/>
      <c r="B323" s="59"/>
      <c r="C323" s="59"/>
      <c r="D323" s="59"/>
      <c r="E323" s="59"/>
      <c r="F323" s="59"/>
    </row>
    <row r="324" spans="1:6" ht="12.75">
      <c r="A324" s="59"/>
      <c r="B324" s="59"/>
      <c r="C324" s="59"/>
      <c r="D324" s="59"/>
      <c r="E324" s="59"/>
      <c r="F324" s="59"/>
    </row>
    <row r="325" spans="1:6" ht="12.75">
      <c r="A325" s="59"/>
      <c r="B325" s="59"/>
      <c r="C325" s="59"/>
      <c r="D325" s="59"/>
      <c r="E325" s="59"/>
      <c r="F325" s="59"/>
    </row>
    <row r="326" spans="1:6" ht="12.75">
      <c r="A326" s="59"/>
      <c r="B326" s="59"/>
      <c r="C326" s="59"/>
      <c r="D326" s="59"/>
      <c r="E326" s="59"/>
      <c r="F326" s="59"/>
    </row>
    <row r="327" spans="1:6" ht="12.75">
      <c r="A327" s="59"/>
      <c r="B327" s="59"/>
      <c r="C327" s="59"/>
      <c r="D327" s="59"/>
      <c r="E327" s="59"/>
      <c r="F327" s="59"/>
    </row>
    <row r="328" spans="1:6" ht="12.75">
      <c r="A328" s="59"/>
      <c r="B328" s="59"/>
      <c r="C328" s="59"/>
      <c r="D328" s="59"/>
      <c r="E328" s="59"/>
      <c r="F328" s="59"/>
    </row>
    <row r="329" spans="1:6" ht="12.75">
      <c r="A329" s="59"/>
      <c r="B329" s="59"/>
      <c r="C329" s="59"/>
      <c r="D329" s="59"/>
      <c r="E329" s="59"/>
      <c r="F329" s="59"/>
    </row>
    <row r="330" spans="1:6" ht="12.75">
      <c r="A330" s="59"/>
      <c r="B330" s="59"/>
      <c r="C330" s="59"/>
      <c r="D330" s="59"/>
      <c r="E330" s="59"/>
      <c r="F330" s="59"/>
    </row>
    <row r="331" spans="1:6" ht="12.75">
      <c r="A331" s="59"/>
      <c r="B331" s="59"/>
      <c r="C331" s="59"/>
      <c r="D331" s="59"/>
      <c r="E331" s="59"/>
      <c r="F331" s="59"/>
    </row>
    <row r="332" spans="1:6" ht="12.75">
      <c r="A332" s="59"/>
      <c r="B332" s="59"/>
      <c r="C332" s="59"/>
      <c r="D332" s="59"/>
      <c r="E332" s="59"/>
      <c r="F332" s="59"/>
    </row>
    <row r="333" spans="1:6" ht="12.75">
      <c r="A333" s="59"/>
      <c r="B333" s="59"/>
      <c r="C333" s="59"/>
      <c r="D333" s="59"/>
      <c r="E333" s="59"/>
      <c r="F333" s="59"/>
    </row>
    <row r="334" spans="1:6" ht="12.75">
      <c r="A334" s="59"/>
      <c r="B334" s="59"/>
      <c r="C334" s="59"/>
      <c r="D334" s="59"/>
      <c r="E334" s="59"/>
      <c r="F334" s="59"/>
    </row>
    <row r="335" spans="1:6" ht="12.75">
      <c r="A335" s="59"/>
      <c r="B335" s="59"/>
      <c r="C335" s="59"/>
      <c r="D335" s="59"/>
      <c r="E335" s="59"/>
      <c r="F335" s="59"/>
    </row>
    <row r="336" spans="1:6" ht="12.75">
      <c r="A336" s="59"/>
      <c r="B336" s="59"/>
      <c r="C336" s="59"/>
      <c r="D336" s="59"/>
      <c r="E336" s="59"/>
      <c r="F336" s="59"/>
    </row>
    <row r="337" spans="1:6" ht="12.75">
      <c r="A337" s="59"/>
      <c r="B337" s="59"/>
      <c r="C337" s="59"/>
      <c r="D337" s="59"/>
      <c r="E337" s="59"/>
      <c r="F337" s="59"/>
    </row>
    <row r="338" spans="1:6" ht="12.75">
      <c r="A338" s="59"/>
      <c r="B338" s="59"/>
      <c r="C338" s="59"/>
      <c r="D338" s="59"/>
      <c r="E338" s="59"/>
      <c r="F338" s="59"/>
    </row>
    <row r="339" spans="1:6" ht="12.75">
      <c r="A339" s="59"/>
      <c r="B339" s="59"/>
      <c r="C339" s="59"/>
      <c r="D339" s="59"/>
      <c r="E339" s="59"/>
      <c r="F339" s="59"/>
    </row>
    <row r="340" spans="1:6" ht="12.75">
      <c r="A340" s="59"/>
      <c r="B340" s="59"/>
      <c r="C340" s="59"/>
      <c r="D340" s="59"/>
      <c r="E340" s="59"/>
      <c r="F340" s="59"/>
    </row>
    <row r="341" spans="1:6" ht="12.75">
      <c r="A341" s="59"/>
      <c r="B341" s="59"/>
      <c r="C341" s="59"/>
      <c r="D341" s="59"/>
      <c r="E341" s="59"/>
      <c r="F341" s="59"/>
    </row>
    <row r="342" spans="1:6" ht="12.75">
      <c r="A342" s="59"/>
      <c r="B342" s="59"/>
      <c r="C342" s="59"/>
      <c r="D342" s="59"/>
      <c r="E342" s="59"/>
      <c r="F342" s="59"/>
    </row>
    <row r="343" spans="1:6" ht="12.75">
      <c r="A343" s="59"/>
      <c r="B343" s="59"/>
      <c r="C343" s="59"/>
      <c r="D343" s="59"/>
      <c r="E343" s="59"/>
      <c r="F343" s="59"/>
    </row>
    <row r="344" spans="1:6" ht="12.75">
      <c r="A344" s="59"/>
      <c r="B344" s="59"/>
      <c r="C344" s="59"/>
      <c r="D344" s="59"/>
      <c r="E344" s="59"/>
      <c r="F344" s="59"/>
    </row>
    <row r="345" spans="1:6" ht="12.75">
      <c r="A345" s="59"/>
      <c r="B345" s="59"/>
      <c r="C345" s="59"/>
      <c r="D345" s="59"/>
      <c r="E345" s="59"/>
      <c r="F345" s="59"/>
    </row>
    <row r="346" spans="1:6" ht="12.75">
      <c r="A346" s="59"/>
      <c r="B346" s="59"/>
      <c r="C346" s="59"/>
      <c r="D346" s="59"/>
      <c r="E346" s="59"/>
      <c r="F346" s="59"/>
    </row>
    <row r="347" spans="1:6" ht="12.75">
      <c r="A347" s="59"/>
      <c r="B347" s="59"/>
      <c r="C347" s="59"/>
      <c r="D347" s="59"/>
      <c r="E347" s="59"/>
      <c r="F347" s="59"/>
    </row>
    <row r="348" spans="1:6" ht="12.75">
      <c r="A348" s="59"/>
      <c r="B348" s="59"/>
      <c r="C348" s="59"/>
      <c r="D348" s="59"/>
      <c r="E348" s="59"/>
      <c r="F348" s="59"/>
    </row>
    <row r="349" spans="1:6" ht="12.75">
      <c r="A349" s="59"/>
      <c r="B349" s="59"/>
      <c r="C349" s="59"/>
      <c r="D349" s="59"/>
      <c r="E349" s="59"/>
      <c r="F349" s="59"/>
    </row>
    <row r="350" spans="1:6" ht="12.75">
      <c r="A350" s="59"/>
      <c r="B350" s="59"/>
      <c r="C350" s="59"/>
      <c r="D350" s="59"/>
      <c r="E350" s="59"/>
      <c r="F350" s="59"/>
    </row>
    <row r="351" spans="1:6" ht="12.75">
      <c r="A351" s="59"/>
      <c r="B351" s="59"/>
      <c r="C351" s="59"/>
      <c r="D351" s="59"/>
      <c r="E351" s="59"/>
      <c r="F351" s="59"/>
    </row>
    <row r="352" spans="1:6" ht="12.75">
      <c r="A352" s="59"/>
      <c r="B352" s="59"/>
      <c r="C352" s="59"/>
      <c r="D352" s="59"/>
      <c r="E352" s="59"/>
      <c r="F352" s="59"/>
    </row>
    <row r="353" spans="1:6" ht="12.75">
      <c r="A353" s="59"/>
      <c r="B353" s="59"/>
      <c r="C353" s="59"/>
      <c r="D353" s="59"/>
      <c r="E353" s="59"/>
      <c r="F353" s="59"/>
    </row>
    <row r="354" spans="1:6" ht="12.75">
      <c r="A354" s="59"/>
      <c r="B354" s="59"/>
      <c r="C354" s="59"/>
      <c r="D354" s="59"/>
      <c r="E354" s="59"/>
      <c r="F354" s="59"/>
    </row>
    <row r="355" spans="1:6" ht="12.75">
      <c r="A355" s="59"/>
      <c r="B355" s="59"/>
      <c r="C355" s="59"/>
      <c r="D355" s="59"/>
      <c r="E355" s="59"/>
      <c r="F355" s="59"/>
    </row>
    <row r="356" spans="1:6" ht="12.75">
      <c r="A356" s="59"/>
      <c r="B356" s="59"/>
      <c r="C356" s="59"/>
      <c r="D356" s="59"/>
      <c r="E356" s="59"/>
      <c r="F356" s="59"/>
    </row>
    <row r="357" spans="1:6" ht="12.75">
      <c r="A357" s="59"/>
      <c r="B357" s="59"/>
      <c r="C357" s="59"/>
      <c r="D357" s="59"/>
      <c r="E357" s="59"/>
      <c r="F357" s="59"/>
    </row>
    <row r="358" spans="1:6" ht="12.75">
      <c r="A358" s="59"/>
      <c r="B358" s="59"/>
      <c r="C358" s="59"/>
      <c r="D358" s="59"/>
      <c r="E358" s="59"/>
      <c r="F358" s="59"/>
    </row>
    <row r="359" spans="1:6" ht="12.75">
      <c r="A359" s="59"/>
      <c r="B359" s="59"/>
      <c r="C359" s="59"/>
      <c r="D359" s="59"/>
      <c r="E359" s="59"/>
      <c r="F359" s="59"/>
    </row>
    <row r="360" spans="1:6" ht="12.75">
      <c r="A360" s="59"/>
      <c r="B360" s="59"/>
      <c r="C360" s="59"/>
      <c r="D360" s="59"/>
      <c r="E360" s="59"/>
      <c r="F360" s="59"/>
    </row>
    <row r="361" spans="1:6" ht="12.75">
      <c r="A361" s="59"/>
      <c r="B361" s="59"/>
      <c r="C361" s="59"/>
      <c r="D361" s="59"/>
      <c r="E361" s="59"/>
      <c r="F361" s="59"/>
    </row>
    <row r="362" spans="1:6" ht="12.75">
      <c r="A362" s="59"/>
      <c r="B362" s="59"/>
      <c r="C362" s="59"/>
      <c r="D362" s="59"/>
      <c r="E362" s="59"/>
      <c r="F362" s="59"/>
    </row>
    <row r="363" spans="1:6" ht="12.75">
      <c r="A363" s="59"/>
      <c r="B363" s="59"/>
      <c r="C363" s="59"/>
      <c r="D363" s="59"/>
      <c r="E363" s="59"/>
      <c r="F363" s="59"/>
    </row>
    <row r="364" spans="1:6" ht="12.75">
      <c r="A364" s="59"/>
      <c r="B364" s="59"/>
      <c r="C364" s="59"/>
      <c r="D364" s="59"/>
      <c r="E364" s="59"/>
      <c r="F364" s="59"/>
    </row>
    <row r="365" spans="1:6" ht="12.75">
      <c r="A365" s="59"/>
      <c r="B365" s="59"/>
      <c r="C365" s="59"/>
      <c r="D365" s="59"/>
      <c r="E365" s="59"/>
      <c r="F365" s="59"/>
    </row>
    <row r="366" spans="1:6" ht="12.75">
      <c r="A366" s="59"/>
      <c r="B366" s="59"/>
      <c r="C366" s="59"/>
      <c r="D366" s="59"/>
      <c r="E366" s="59"/>
      <c r="F366" s="59"/>
    </row>
    <row r="367" spans="1:6" ht="12.75">
      <c r="A367" s="59"/>
      <c r="B367" s="59"/>
      <c r="C367" s="59"/>
      <c r="D367" s="59"/>
      <c r="E367" s="59"/>
      <c r="F367" s="59"/>
    </row>
    <row r="368" spans="1:6" ht="12.75">
      <c r="A368" s="59"/>
      <c r="B368" s="59"/>
      <c r="C368" s="59"/>
      <c r="D368" s="59"/>
      <c r="E368" s="59"/>
      <c r="F368" s="59"/>
    </row>
    <row r="369" spans="1:6" ht="12.75">
      <c r="A369" s="59"/>
      <c r="B369" s="59"/>
      <c r="C369" s="59"/>
      <c r="D369" s="59"/>
      <c r="E369" s="59"/>
      <c r="F369" s="59"/>
    </row>
    <row r="370" spans="1:6" ht="12.75">
      <c r="A370" s="59"/>
      <c r="B370" s="59"/>
      <c r="C370" s="59"/>
      <c r="D370" s="59"/>
      <c r="E370" s="59"/>
      <c r="F370" s="59"/>
    </row>
    <row r="371" spans="1:6" ht="12.75">
      <c r="A371" s="59"/>
      <c r="B371" s="59"/>
      <c r="C371" s="59"/>
      <c r="D371" s="59"/>
      <c r="E371" s="59"/>
      <c r="F371" s="59"/>
    </row>
    <row r="372" spans="1:6" ht="12.75">
      <c r="A372" s="59"/>
      <c r="B372" s="59"/>
      <c r="C372" s="59"/>
      <c r="D372" s="59"/>
      <c r="E372" s="59"/>
      <c r="F372" s="59"/>
    </row>
    <row r="373" spans="1:6" ht="12.75">
      <c r="A373" s="59"/>
      <c r="B373" s="59"/>
      <c r="C373" s="59"/>
      <c r="D373" s="59"/>
      <c r="E373" s="59"/>
      <c r="F373" s="59"/>
    </row>
    <row r="374" spans="1:6" ht="12.75">
      <c r="A374" s="59"/>
      <c r="B374" s="59"/>
      <c r="C374" s="59"/>
      <c r="D374" s="59"/>
      <c r="E374" s="59"/>
      <c r="F374" s="59"/>
    </row>
    <row r="375" spans="1:6" ht="12.75">
      <c r="A375" s="59"/>
      <c r="B375" s="59"/>
      <c r="C375" s="59"/>
      <c r="D375" s="59"/>
      <c r="E375" s="59"/>
      <c r="F375" s="59"/>
    </row>
    <row r="376" spans="1:6" ht="12.75">
      <c r="A376" s="59"/>
      <c r="B376" s="59"/>
      <c r="C376" s="59"/>
      <c r="D376" s="59"/>
      <c r="E376" s="59"/>
      <c r="F376" s="59"/>
    </row>
    <row r="377" spans="1:6" ht="12.75">
      <c r="A377" s="59"/>
      <c r="B377" s="59"/>
      <c r="C377" s="59"/>
      <c r="D377" s="59"/>
      <c r="E377" s="59"/>
      <c r="F377" s="59"/>
    </row>
    <row r="378" spans="1:6" ht="12.75">
      <c r="A378" s="59"/>
      <c r="B378" s="59"/>
      <c r="C378" s="59"/>
      <c r="D378" s="59"/>
      <c r="E378" s="59"/>
      <c r="F378" s="59"/>
    </row>
    <row r="379" spans="1:6" ht="12.75">
      <c r="A379" s="59"/>
      <c r="B379" s="59"/>
      <c r="C379" s="59"/>
      <c r="D379" s="59"/>
      <c r="E379" s="59"/>
      <c r="F379" s="59"/>
    </row>
    <row r="380" spans="1:6" ht="12.75">
      <c r="A380" s="59"/>
      <c r="B380" s="59"/>
      <c r="C380" s="59"/>
      <c r="D380" s="59"/>
      <c r="E380" s="59"/>
      <c r="F380" s="59"/>
    </row>
    <row r="381" spans="1:6" ht="12.75">
      <c r="A381" s="59"/>
      <c r="B381" s="59"/>
      <c r="C381" s="59"/>
      <c r="D381" s="59"/>
      <c r="E381" s="59"/>
      <c r="F381" s="59"/>
    </row>
    <row r="382" spans="1:6" ht="12.75">
      <c r="A382" s="59"/>
      <c r="B382" s="59"/>
      <c r="C382" s="59"/>
      <c r="D382" s="59"/>
      <c r="E382" s="59"/>
      <c r="F382" s="59"/>
    </row>
    <row r="383" spans="1:6" ht="12.75">
      <c r="A383" s="59"/>
      <c r="B383" s="59"/>
      <c r="C383" s="59"/>
      <c r="D383" s="59"/>
      <c r="E383" s="59"/>
      <c r="F383" s="59"/>
    </row>
    <row r="384" spans="1:6" ht="12.75">
      <c r="A384" s="59"/>
      <c r="B384" s="59"/>
      <c r="C384" s="59"/>
      <c r="D384" s="59"/>
      <c r="E384" s="59"/>
      <c r="F384" s="59"/>
    </row>
    <row r="385" spans="1:6" ht="12.75">
      <c r="A385" s="59"/>
      <c r="B385" s="59"/>
      <c r="C385" s="59"/>
      <c r="D385" s="59"/>
      <c r="E385" s="59"/>
      <c r="F385" s="59"/>
    </row>
    <row r="386" spans="1:6" ht="12.75">
      <c r="A386" s="59"/>
      <c r="B386" s="59"/>
      <c r="C386" s="59"/>
      <c r="D386" s="59"/>
      <c r="E386" s="59"/>
      <c r="F386" s="59"/>
    </row>
    <row r="387" spans="1:6" ht="12.75">
      <c r="A387" s="59"/>
      <c r="B387" s="59"/>
      <c r="C387" s="59"/>
      <c r="D387" s="59"/>
      <c r="E387" s="59"/>
      <c r="F387" s="59"/>
    </row>
    <row r="388" spans="1:6" ht="12.75">
      <c r="A388" s="59"/>
      <c r="B388" s="59"/>
      <c r="C388" s="59"/>
      <c r="D388" s="59"/>
      <c r="E388" s="59"/>
      <c r="F388" s="59"/>
    </row>
    <row r="389" spans="1:6" ht="12.75">
      <c r="A389" s="59"/>
      <c r="B389" s="59"/>
      <c r="C389" s="59"/>
      <c r="D389" s="59"/>
      <c r="E389" s="59"/>
      <c r="F389" s="59"/>
    </row>
    <row r="390" spans="1:6" ht="12.75">
      <c r="A390" s="59"/>
      <c r="B390" s="59"/>
      <c r="C390" s="59"/>
      <c r="D390" s="59"/>
      <c r="E390" s="59"/>
      <c r="F390" s="59"/>
    </row>
    <row r="391" spans="1:6" ht="12.75">
      <c r="A391" s="59"/>
      <c r="B391" s="59"/>
      <c r="C391" s="59"/>
      <c r="D391" s="59"/>
      <c r="E391" s="59"/>
      <c r="F391" s="59"/>
    </row>
    <row r="392" spans="1:6" ht="12.75">
      <c r="A392" s="59"/>
      <c r="B392" s="59"/>
      <c r="C392" s="59"/>
      <c r="D392" s="59"/>
      <c r="E392" s="59"/>
      <c r="F392" s="59"/>
    </row>
    <row r="393" spans="1:6" ht="12.75">
      <c r="A393" s="59"/>
      <c r="B393" s="59"/>
      <c r="C393" s="59"/>
      <c r="D393" s="59"/>
      <c r="E393" s="59"/>
      <c r="F393" s="59"/>
    </row>
    <row r="394" spans="1:6" ht="12.75">
      <c r="A394" s="59"/>
      <c r="B394" s="59"/>
      <c r="C394" s="59"/>
      <c r="D394" s="59"/>
      <c r="E394" s="59"/>
      <c r="F394" s="59"/>
    </row>
    <row r="395" spans="1:6" ht="12.75">
      <c r="A395" s="59"/>
      <c r="B395" s="59"/>
      <c r="C395" s="59"/>
      <c r="D395" s="59"/>
      <c r="E395" s="59"/>
      <c r="F395" s="59"/>
    </row>
    <row r="396" spans="1:6" ht="12.75">
      <c r="A396" s="59"/>
      <c r="B396" s="59"/>
      <c r="C396" s="59"/>
      <c r="D396" s="59"/>
      <c r="E396" s="59"/>
      <c r="F396" s="59"/>
    </row>
    <row r="397" spans="1:6" ht="12.75">
      <c r="A397" s="59"/>
      <c r="B397" s="59"/>
      <c r="C397" s="59"/>
      <c r="D397" s="59"/>
      <c r="E397" s="59"/>
      <c r="F397" s="59"/>
    </row>
    <row r="398" spans="1:6" ht="12.75">
      <c r="A398" s="59"/>
      <c r="B398" s="59"/>
      <c r="C398" s="59"/>
      <c r="D398" s="59"/>
      <c r="E398" s="59"/>
      <c r="F398" s="59"/>
    </row>
    <row r="399" spans="1:6" ht="12.75">
      <c r="A399" s="59"/>
      <c r="B399" s="59"/>
      <c r="C399" s="59"/>
      <c r="D399" s="59"/>
      <c r="E399" s="59"/>
      <c r="F399" s="59"/>
    </row>
    <row r="400" spans="1:6" ht="12.75">
      <c r="A400" s="59"/>
      <c r="B400" s="59"/>
      <c r="C400" s="59"/>
      <c r="D400" s="59"/>
      <c r="E400" s="59"/>
      <c r="F400" s="59"/>
    </row>
    <row r="401" spans="1:6" ht="12.75">
      <c r="A401" s="59"/>
      <c r="B401" s="59"/>
      <c r="C401" s="59"/>
      <c r="D401" s="59"/>
      <c r="E401" s="59"/>
      <c r="F401" s="59"/>
    </row>
    <row r="402" spans="1:6" ht="12.75">
      <c r="A402" s="59"/>
      <c r="B402" s="59"/>
      <c r="C402" s="59"/>
      <c r="D402" s="59"/>
      <c r="E402" s="59"/>
      <c r="F402" s="59"/>
    </row>
  </sheetData>
  <sheetProtection/>
  <mergeCells count="15">
    <mergeCell ref="A11:A13"/>
    <mergeCell ref="G11:H12"/>
    <mergeCell ref="I11:N11"/>
    <mergeCell ref="C11:F13"/>
    <mergeCell ref="A2:H2"/>
    <mergeCell ref="N12:O12"/>
    <mergeCell ref="I2:P2"/>
    <mergeCell ref="D17:E17"/>
    <mergeCell ref="P11:P13"/>
    <mergeCell ref="E5:H5"/>
    <mergeCell ref="E7:H7"/>
    <mergeCell ref="G9:H9"/>
    <mergeCell ref="I5:N5"/>
    <mergeCell ref="I7:N7"/>
    <mergeCell ref="H13:N13"/>
  </mergeCells>
  <printOptions/>
  <pageMargins left="0.3937007874015748" right="0.3937007874015748" top="0.1968503937007874" bottom="0" header="0.5118110236220472" footer="0.393700787401574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44"/>
  <sheetViews>
    <sheetView zoomScalePageLayoutView="0" workbookViewId="0" topLeftCell="A1">
      <selection activeCell="A44" sqref="A44:IV44"/>
    </sheetView>
  </sheetViews>
  <sheetFormatPr defaultColWidth="7.4453125" defaultRowHeight="15"/>
  <cols>
    <col min="1" max="1" width="2.3359375" style="1" customWidth="1"/>
    <col min="2" max="2" width="0.78125" style="1" customWidth="1"/>
    <col min="3" max="3" width="36.6640625" style="1" customWidth="1"/>
    <col min="4" max="4" width="10.3359375" style="1" customWidth="1"/>
    <col min="5" max="5" width="0.78125" style="1" customWidth="1"/>
    <col min="6" max="7" width="13.88671875" style="1" customWidth="1"/>
    <col min="8" max="13" width="12.6640625" style="1" customWidth="1"/>
    <col min="14" max="14" width="0.3359375" style="1" customWidth="1"/>
    <col min="15" max="15" width="2.3359375" style="1" customWidth="1"/>
    <col min="16" max="16" width="7.4453125" style="1" customWidth="1"/>
    <col min="17" max="17" width="13.6640625" style="1" customWidth="1"/>
    <col min="18" max="16384" width="7.4453125" style="1" customWidth="1"/>
  </cols>
  <sheetData>
    <row r="1" ht="9" customHeight="1"/>
    <row r="2" spans="1:15" s="3" customFormat="1" ht="10.5" customHeight="1">
      <c r="A2" s="491" t="s">
        <v>264</v>
      </c>
      <c r="B2" s="491"/>
      <c r="C2" s="491"/>
      <c r="D2" s="491"/>
      <c r="E2" s="491"/>
      <c r="F2" s="491"/>
      <c r="G2" s="491"/>
      <c r="H2" s="491" t="s">
        <v>263</v>
      </c>
      <c r="I2" s="491"/>
      <c r="J2" s="491"/>
      <c r="K2" s="491"/>
      <c r="L2" s="491"/>
      <c r="M2" s="491"/>
      <c r="N2" s="491"/>
      <c r="O2" s="491"/>
    </row>
    <row r="3" spans="1:15" s="8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3:13" s="8" customFormat="1" ht="9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s="115" customFormat="1" ht="10.5" customHeight="1">
      <c r="A5" s="492" t="s">
        <v>0</v>
      </c>
      <c r="B5" s="492"/>
      <c r="C5" s="492"/>
      <c r="D5" s="492"/>
      <c r="E5" s="492"/>
      <c r="F5" s="492"/>
      <c r="G5" s="492"/>
      <c r="H5" s="493" t="s">
        <v>1</v>
      </c>
      <c r="I5" s="493"/>
      <c r="J5" s="493"/>
      <c r="K5" s="493"/>
      <c r="L5" s="493"/>
      <c r="M5" s="493"/>
      <c r="N5" s="493"/>
      <c r="O5" s="493"/>
    </row>
    <row r="6" spans="1:15" s="115" customFormat="1" ht="1.5" customHeight="1">
      <c r="A6" s="8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O6" s="8"/>
    </row>
    <row r="7" spans="1:15" s="115" customFormat="1" ht="10.5" customHeight="1">
      <c r="A7" s="492" t="s">
        <v>262</v>
      </c>
      <c r="B7" s="492"/>
      <c r="C7" s="492"/>
      <c r="D7" s="492"/>
      <c r="E7" s="492"/>
      <c r="F7" s="492"/>
      <c r="G7" s="492"/>
      <c r="H7" s="493" t="s">
        <v>234</v>
      </c>
      <c r="I7" s="493"/>
      <c r="J7" s="493"/>
      <c r="K7" s="493"/>
      <c r="L7" s="493"/>
      <c r="M7" s="493"/>
      <c r="N7" s="493"/>
      <c r="O7" s="493"/>
    </row>
    <row r="8" spans="1:15" s="115" customFormat="1" ht="1.5" customHeight="1">
      <c r="A8" s="8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O8" s="8"/>
    </row>
    <row r="9" spans="1:15" s="115" customFormat="1" ht="10.5" customHeight="1">
      <c r="A9" s="492" t="s">
        <v>261</v>
      </c>
      <c r="B9" s="492"/>
      <c r="C9" s="492"/>
      <c r="D9" s="492"/>
      <c r="E9" s="492"/>
      <c r="F9" s="492"/>
      <c r="G9" s="492"/>
      <c r="H9" s="493" t="s">
        <v>240</v>
      </c>
      <c r="I9" s="493"/>
      <c r="J9" s="493"/>
      <c r="K9" s="493"/>
      <c r="L9" s="493"/>
      <c r="M9" s="493"/>
      <c r="N9" s="493"/>
      <c r="O9" s="493"/>
    </row>
    <row r="10" spans="3:13" s="8" customFormat="1" ht="9" customHeight="1"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</row>
    <row r="11" spans="1:15" ht="15" customHeight="1">
      <c r="A11" s="366" t="s">
        <v>4</v>
      </c>
      <c r="B11" s="367"/>
      <c r="C11" s="495" t="s">
        <v>260</v>
      </c>
      <c r="D11" s="496"/>
      <c r="E11" s="496"/>
      <c r="F11" s="382" t="s">
        <v>6</v>
      </c>
      <c r="G11" s="383"/>
      <c r="H11" s="398" t="s">
        <v>232</v>
      </c>
      <c r="I11" s="398"/>
      <c r="J11" s="398"/>
      <c r="K11" s="398"/>
      <c r="L11" s="398"/>
      <c r="M11" s="398"/>
      <c r="N11" s="488"/>
      <c r="O11" s="357" t="s">
        <v>4</v>
      </c>
    </row>
    <row r="12" spans="1:15" ht="30" customHeight="1">
      <c r="A12" s="368"/>
      <c r="B12" s="369"/>
      <c r="C12" s="384"/>
      <c r="D12" s="385"/>
      <c r="E12" s="385"/>
      <c r="F12" s="386"/>
      <c r="G12" s="387"/>
      <c r="H12" s="249" t="s">
        <v>231</v>
      </c>
      <c r="I12" s="249" t="s">
        <v>230</v>
      </c>
      <c r="J12" s="249" t="s">
        <v>229</v>
      </c>
      <c r="K12" s="249" t="s">
        <v>228</v>
      </c>
      <c r="L12" s="249" t="s">
        <v>227</v>
      </c>
      <c r="M12" s="499" t="s">
        <v>226</v>
      </c>
      <c r="N12" s="488"/>
      <c r="O12" s="358"/>
    </row>
    <row r="13" spans="1:19" ht="15" customHeight="1">
      <c r="A13" s="370"/>
      <c r="B13" s="371"/>
      <c r="C13" s="497"/>
      <c r="D13" s="498"/>
      <c r="E13" s="498"/>
      <c r="F13" s="248" t="s">
        <v>238</v>
      </c>
      <c r="G13" s="247" t="s">
        <v>239</v>
      </c>
      <c r="H13" s="398" t="s">
        <v>238</v>
      </c>
      <c r="I13" s="398"/>
      <c r="J13" s="398"/>
      <c r="K13" s="398"/>
      <c r="L13" s="398"/>
      <c r="M13" s="398"/>
      <c r="N13" s="488"/>
      <c r="O13" s="359"/>
      <c r="S13" s="2"/>
    </row>
    <row r="14" spans="3:13" ht="11.25" customHeight="1">
      <c r="C14" s="246" t="s">
        <v>16</v>
      </c>
      <c r="D14" s="246"/>
      <c r="E14" s="246"/>
      <c r="F14" s="19" t="s">
        <v>16</v>
      </c>
      <c r="G14" s="20" t="s">
        <v>16</v>
      </c>
      <c r="H14" s="20" t="s">
        <v>16</v>
      </c>
      <c r="I14" s="20" t="s">
        <v>16</v>
      </c>
      <c r="J14" s="20" t="s">
        <v>16</v>
      </c>
      <c r="K14" s="20" t="s">
        <v>16</v>
      </c>
      <c r="L14" s="20" t="s">
        <v>16</v>
      </c>
      <c r="M14" s="20" t="s">
        <v>16</v>
      </c>
    </row>
    <row r="15" spans="1:15" ht="30" customHeight="1">
      <c r="A15" s="494" t="s">
        <v>218</v>
      </c>
      <c r="B15" s="494"/>
      <c r="C15" s="494"/>
      <c r="D15" s="494"/>
      <c r="E15" s="494"/>
      <c r="F15" s="494"/>
      <c r="G15" s="494"/>
      <c r="H15" s="347" t="s">
        <v>217</v>
      </c>
      <c r="I15" s="347"/>
      <c r="J15" s="347"/>
      <c r="K15" s="347"/>
      <c r="L15" s="347"/>
      <c r="M15" s="347"/>
      <c r="N15" s="347"/>
      <c r="O15" s="347"/>
    </row>
    <row r="16" spans="1:17" ht="15" customHeight="1">
      <c r="A16" s="1">
        <v>1</v>
      </c>
      <c r="B16" s="105"/>
      <c r="C16" s="410" t="s">
        <v>257</v>
      </c>
      <c r="D16" s="410"/>
      <c r="E16" s="20"/>
      <c r="F16" s="242">
        <v>31933</v>
      </c>
      <c r="G16" s="241">
        <v>5.6</v>
      </c>
      <c r="H16" s="240">
        <v>4449</v>
      </c>
      <c r="I16" s="240">
        <v>2231</v>
      </c>
      <c r="J16" s="240">
        <v>2061</v>
      </c>
      <c r="K16" s="240">
        <v>3912</v>
      </c>
      <c r="L16" s="239">
        <v>1050</v>
      </c>
      <c r="M16" s="239">
        <v>18230</v>
      </c>
      <c r="N16" s="105"/>
      <c r="O16" s="196">
        <v>1</v>
      </c>
      <c r="Q16" s="238"/>
    </row>
    <row r="17" spans="1:17" ht="15" customHeight="1">
      <c r="A17" s="1">
        <v>2</v>
      </c>
      <c r="B17" s="105"/>
      <c r="C17" s="410" t="s">
        <v>256</v>
      </c>
      <c r="D17" s="410"/>
      <c r="E17" s="20"/>
      <c r="F17" s="242">
        <v>10537</v>
      </c>
      <c r="G17" s="241">
        <v>1.8</v>
      </c>
      <c r="H17" s="240">
        <v>4061</v>
      </c>
      <c r="I17" s="240">
        <v>2089</v>
      </c>
      <c r="J17" s="240">
        <v>1270</v>
      </c>
      <c r="K17" s="240">
        <v>1004</v>
      </c>
      <c r="L17" s="239">
        <v>497</v>
      </c>
      <c r="M17" s="239">
        <v>1616</v>
      </c>
      <c r="N17" s="105"/>
      <c r="O17" s="196">
        <v>2</v>
      </c>
      <c r="Q17" s="238"/>
    </row>
    <row r="18" spans="1:17" ht="15" customHeight="1">
      <c r="A18" s="1">
        <v>3</v>
      </c>
      <c r="B18" s="105"/>
      <c r="C18" s="410" t="s">
        <v>255</v>
      </c>
      <c r="D18" s="410"/>
      <c r="E18" s="20"/>
      <c r="F18" s="242">
        <v>8119</v>
      </c>
      <c r="G18" s="241">
        <v>1.4</v>
      </c>
      <c r="H18" s="240">
        <v>2331</v>
      </c>
      <c r="I18" s="240">
        <v>1392</v>
      </c>
      <c r="J18" s="240">
        <v>977</v>
      </c>
      <c r="K18" s="240">
        <v>1051</v>
      </c>
      <c r="L18" s="239">
        <v>446</v>
      </c>
      <c r="M18" s="239">
        <v>1922</v>
      </c>
      <c r="N18" s="105"/>
      <c r="O18" s="196">
        <v>3</v>
      </c>
      <c r="Q18" s="238"/>
    </row>
    <row r="19" spans="1:17" ht="15" customHeight="1">
      <c r="A19" s="1">
        <v>4</v>
      </c>
      <c r="B19" s="105"/>
      <c r="C19" s="410" t="s">
        <v>254</v>
      </c>
      <c r="D19" s="410"/>
      <c r="E19" s="20"/>
      <c r="F19" s="242">
        <v>1027</v>
      </c>
      <c r="G19" s="241">
        <v>0.2</v>
      </c>
      <c r="H19" s="240">
        <v>445</v>
      </c>
      <c r="I19" s="240">
        <v>167</v>
      </c>
      <c r="J19" s="240">
        <v>118</v>
      </c>
      <c r="K19" s="240">
        <v>91</v>
      </c>
      <c r="L19" s="239">
        <v>33</v>
      </c>
      <c r="M19" s="239">
        <v>173</v>
      </c>
      <c r="N19" s="105"/>
      <c r="O19" s="196">
        <v>4</v>
      </c>
      <c r="Q19" s="238"/>
    </row>
    <row r="20" spans="1:17" ht="15" customHeight="1">
      <c r="A20" s="1">
        <v>5</v>
      </c>
      <c r="B20" s="105"/>
      <c r="C20" s="410" t="s">
        <v>253</v>
      </c>
      <c r="D20" s="410"/>
      <c r="E20" s="20"/>
      <c r="F20" s="242">
        <v>4551</v>
      </c>
      <c r="G20" s="241">
        <v>0.8</v>
      </c>
      <c r="H20" s="240">
        <v>1713</v>
      </c>
      <c r="I20" s="240">
        <v>693</v>
      </c>
      <c r="J20" s="240">
        <v>498</v>
      </c>
      <c r="K20" s="240">
        <v>414</v>
      </c>
      <c r="L20" s="239">
        <v>185</v>
      </c>
      <c r="M20" s="239">
        <v>1048</v>
      </c>
      <c r="N20" s="105"/>
      <c r="O20" s="196">
        <v>5</v>
      </c>
      <c r="Q20" s="238"/>
    </row>
    <row r="21" spans="1:17" ht="15" customHeight="1">
      <c r="A21" s="1">
        <v>6</v>
      </c>
      <c r="B21" s="105"/>
      <c r="C21" s="410" t="s">
        <v>252</v>
      </c>
      <c r="D21" s="410"/>
      <c r="E21" s="20"/>
      <c r="F21" s="242">
        <v>7151</v>
      </c>
      <c r="G21" s="241">
        <v>1.2</v>
      </c>
      <c r="H21" s="240">
        <v>1523</v>
      </c>
      <c r="I21" s="240">
        <v>1062</v>
      </c>
      <c r="J21" s="240">
        <v>913</v>
      </c>
      <c r="K21" s="240">
        <v>833</v>
      </c>
      <c r="L21" s="239">
        <v>592</v>
      </c>
      <c r="M21" s="239">
        <v>2228</v>
      </c>
      <c r="N21" s="105"/>
      <c r="O21" s="196">
        <v>6</v>
      </c>
      <c r="Q21" s="238"/>
    </row>
    <row r="22" spans="1:17" ht="15" customHeight="1">
      <c r="A22" s="1">
        <v>7</v>
      </c>
      <c r="B22" s="105"/>
      <c r="C22" s="410" t="s">
        <v>251</v>
      </c>
      <c r="D22" s="410"/>
      <c r="E22" s="20"/>
      <c r="F22" s="245">
        <v>496978</v>
      </c>
      <c r="G22" s="241">
        <v>86.8</v>
      </c>
      <c r="H22" s="244">
        <v>178806</v>
      </c>
      <c r="I22" s="240">
        <v>84163</v>
      </c>
      <c r="J22" s="240">
        <v>51700</v>
      </c>
      <c r="K22" s="240">
        <v>53200</v>
      </c>
      <c r="L22" s="239">
        <v>23727</v>
      </c>
      <c r="M22" s="243">
        <v>105382</v>
      </c>
      <c r="N22" s="105"/>
      <c r="O22" s="196">
        <v>7</v>
      </c>
      <c r="Q22" s="238"/>
    </row>
    <row r="23" spans="1:17" ht="15" customHeight="1">
      <c r="A23" s="1">
        <v>8</v>
      </c>
      <c r="B23" s="105"/>
      <c r="C23" s="410" t="s">
        <v>250</v>
      </c>
      <c r="D23" s="410"/>
      <c r="E23" s="20"/>
      <c r="F23" s="242">
        <v>12104</v>
      </c>
      <c r="G23" s="241">
        <v>2.1</v>
      </c>
      <c r="H23" s="240">
        <v>4211</v>
      </c>
      <c r="I23" s="240">
        <v>2335</v>
      </c>
      <c r="J23" s="240">
        <v>1417</v>
      </c>
      <c r="K23" s="240">
        <v>1244</v>
      </c>
      <c r="L23" s="239">
        <v>617</v>
      </c>
      <c r="M23" s="239">
        <v>2280</v>
      </c>
      <c r="N23" s="105"/>
      <c r="O23" s="196">
        <v>8</v>
      </c>
      <c r="Q23" s="238"/>
    </row>
    <row r="24" spans="1:17" s="33" customFormat="1" ht="15" customHeight="1">
      <c r="A24" s="33">
        <v>9</v>
      </c>
      <c r="B24" s="100"/>
      <c r="D24" s="36" t="s">
        <v>22</v>
      </c>
      <c r="E24" s="37"/>
      <c r="F24" s="237">
        <v>572400</v>
      </c>
      <c r="G24" s="236">
        <v>100</v>
      </c>
      <c r="H24" s="235">
        <v>197539</v>
      </c>
      <c r="I24" s="236">
        <v>94132</v>
      </c>
      <c r="J24" s="236">
        <v>58954</v>
      </c>
      <c r="K24" s="236">
        <v>61749</v>
      </c>
      <c r="L24" s="234">
        <v>27147</v>
      </c>
      <c r="M24" s="233">
        <v>132879</v>
      </c>
      <c r="N24" s="100"/>
      <c r="O24" s="194">
        <v>9</v>
      </c>
      <c r="Q24" s="232"/>
    </row>
    <row r="25" spans="1:17" ht="30" customHeight="1">
      <c r="A25" s="494" t="s">
        <v>220</v>
      </c>
      <c r="B25" s="494"/>
      <c r="C25" s="494"/>
      <c r="D25" s="494"/>
      <c r="E25" s="494"/>
      <c r="F25" s="494"/>
      <c r="G25" s="494"/>
      <c r="H25" s="347" t="s">
        <v>217</v>
      </c>
      <c r="I25" s="347"/>
      <c r="J25" s="347"/>
      <c r="K25" s="347"/>
      <c r="L25" s="347"/>
      <c r="M25" s="347"/>
      <c r="N25" s="347"/>
      <c r="O25" s="347"/>
      <c r="Q25" s="238"/>
    </row>
    <row r="26" spans="1:17" ht="15" customHeight="1">
      <c r="A26" s="1">
        <v>10</v>
      </c>
      <c r="B26" s="105"/>
      <c r="C26" s="410" t="s">
        <v>257</v>
      </c>
      <c r="D26" s="410"/>
      <c r="E26" s="20"/>
      <c r="F26" s="242">
        <v>26751</v>
      </c>
      <c r="G26" s="241">
        <v>5</v>
      </c>
      <c r="H26" s="240">
        <v>3559</v>
      </c>
      <c r="I26" s="240">
        <v>2086</v>
      </c>
      <c r="J26" s="240">
        <v>1745</v>
      </c>
      <c r="K26" s="240">
        <v>2985</v>
      </c>
      <c r="L26" s="239">
        <v>924</v>
      </c>
      <c r="M26" s="239">
        <v>15452</v>
      </c>
      <c r="N26" s="105"/>
      <c r="O26" s="196">
        <v>10</v>
      </c>
      <c r="Q26" s="238"/>
    </row>
    <row r="27" spans="1:17" ht="15" customHeight="1">
      <c r="A27" s="1">
        <v>11</v>
      </c>
      <c r="B27" s="105"/>
      <c r="C27" s="410" t="s">
        <v>256</v>
      </c>
      <c r="D27" s="410"/>
      <c r="E27" s="20"/>
      <c r="F27" s="242">
        <v>1864</v>
      </c>
      <c r="G27" s="241">
        <v>0.3</v>
      </c>
      <c r="H27" s="240">
        <v>681</v>
      </c>
      <c r="I27" s="240">
        <v>363</v>
      </c>
      <c r="J27" s="240">
        <v>208</v>
      </c>
      <c r="K27" s="240">
        <v>189</v>
      </c>
      <c r="L27" s="239">
        <v>82</v>
      </c>
      <c r="M27" s="239">
        <v>341</v>
      </c>
      <c r="N27" s="105"/>
      <c r="O27" s="196">
        <v>11</v>
      </c>
      <c r="Q27" s="238"/>
    </row>
    <row r="28" spans="1:17" ht="15" customHeight="1">
      <c r="A28" s="1">
        <v>12</v>
      </c>
      <c r="B28" s="105"/>
      <c r="C28" s="410" t="s">
        <v>255</v>
      </c>
      <c r="D28" s="410"/>
      <c r="E28" s="20"/>
      <c r="F28" s="242">
        <v>2909</v>
      </c>
      <c r="G28" s="241">
        <v>0.5</v>
      </c>
      <c r="H28" s="240">
        <v>852</v>
      </c>
      <c r="I28" s="240">
        <v>502</v>
      </c>
      <c r="J28" s="240">
        <v>362</v>
      </c>
      <c r="K28" s="240">
        <v>341</v>
      </c>
      <c r="L28" s="239">
        <v>149</v>
      </c>
      <c r="M28" s="239">
        <v>703</v>
      </c>
      <c r="N28" s="105"/>
      <c r="O28" s="196">
        <v>12</v>
      </c>
      <c r="Q28" s="238"/>
    </row>
    <row r="29" spans="1:17" ht="15" customHeight="1">
      <c r="A29" s="1">
        <v>13</v>
      </c>
      <c r="B29" s="105"/>
      <c r="C29" s="410" t="s">
        <v>254</v>
      </c>
      <c r="D29" s="410"/>
      <c r="E29" s="20"/>
      <c r="F29" s="242">
        <v>549</v>
      </c>
      <c r="G29" s="241">
        <v>0.1</v>
      </c>
      <c r="H29" s="240">
        <v>217</v>
      </c>
      <c r="I29" s="240">
        <v>92</v>
      </c>
      <c r="J29" s="240">
        <v>50</v>
      </c>
      <c r="K29" s="240">
        <v>48</v>
      </c>
      <c r="L29" s="239">
        <v>21</v>
      </c>
      <c r="M29" s="239">
        <v>121</v>
      </c>
      <c r="N29" s="105"/>
      <c r="O29" s="196">
        <v>13</v>
      </c>
      <c r="Q29" s="238"/>
    </row>
    <row r="30" spans="1:17" ht="15" customHeight="1">
      <c r="A30" s="1">
        <v>14</v>
      </c>
      <c r="B30" s="105"/>
      <c r="C30" s="410" t="s">
        <v>253</v>
      </c>
      <c r="D30" s="410"/>
      <c r="E30" s="20"/>
      <c r="F30" s="242">
        <v>1869</v>
      </c>
      <c r="G30" s="241">
        <v>0.3</v>
      </c>
      <c r="H30" s="240">
        <v>680</v>
      </c>
      <c r="I30" s="240">
        <v>292</v>
      </c>
      <c r="J30" s="240">
        <v>214</v>
      </c>
      <c r="K30" s="240">
        <v>187</v>
      </c>
      <c r="L30" s="239">
        <v>87</v>
      </c>
      <c r="M30" s="239">
        <v>409</v>
      </c>
      <c r="N30" s="105"/>
      <c r="O30" s="196">
        <v>14</v>
      </c>
      <c r="Q30" s="238"/>
    </row>
    <row r="31" spans="1:17" ht="15" customHeight="1">
      <c r="A31" s="1">
        <v>15</v>
      </c>
      <c r="B31" s="105"/>
      <c r="C31" s="410" t="s">
        <v>252</v>
      </c>
      <c r="D31" s="410"/>
      <c r="E31" s="20"/>
      <c r="F31" s="242">
        <v>637</v>
      </c>
      <c r="G31" s="241">
        <v>0.1</v>
      </c>
      <c r="H31" s="240">
        <v>143</v>
      </c>
      <c r="I31" s="240">
        <v>114</v>
      </c>
      <c r="J31" s="240">
        <v>74</v>
      </c>
      <c r="K31" s="240">
        <v>83</v>
      </c>
      <c r="L31" s="239">
        <v>57</v>
      </c>
      <c r="M31" s="239">
        <v>166</v>
      </c>
      <c r="N31" s="105"/>
      <c r="O31" s="196">
        <v>15</v>
      </c>
      <c r="Q31" s="238"/>
    </row>
    <row r="32" spans="1:17" ht="15" customHeight="1">
      <c r="A32" s="1">
        <v>16</v>
      </c>
      <c r="B32" s="105"/>
      <c r="C32" s="410" t="s">
        <v>251</v>
      </c>
      <c r="D32" s="410"/>
      <c r="E32" s="20"/>
      <c r="F32" s="245">
        <v>492448</v>
      </c>
      <c r="G32" s="241">
        <v>92</v>
      </c>
      <c r="H32" s="244">
        <v>158362</v>
      </c>
      <c r="I32" s="240">
        <v>82187</v>
      </c>
      <c r="J32" s="240">
        <v>52693</v>
      </c>
      <c r="K32" s="240">
        <v>55296</v>
      </c>
      <c r="L32" s="239">
        <v>25982</v>
      </c>
      <c r="M32" s="243">
        <v>117928</v>
      </c>
      <c r="N32" s="105"/>
      <c r="O32" s="196">
        <v>16</v>
      </c>
      <c r="Q32" s="238"/>
    </row>
    <row r="33" spans="1:17" ht="15" customHeight="1">
      <c r="A33" s="1">
        <v>17</v>
      </c>
      <c r="B33" s="105"/>
      <c r="C33" s="410" t="s">
        <v>250</v>
      </c>
      <c r="D33" s="410"/>
      <c r="E33" s="20"/>
      <c r="F33" s="242">
        <v>8297</v>
      </c>
      <c r="G33" s="241">
        <v>1.5</v>
      </c>
      <c r="H33" s="240">
        <v>2372</v>
      </c>
      <c r="I33" s="240">
        <v>1434</v>
      </c>
      <c r="J33" s="240">
        <v>1128</v>
      </c>
      <c r="K33" s="240">
        <v>991</v>
      </c>
      <c r="L33" s="239">
        <v>482</v>
      </c>
      <c r="M33" s="239">
        <v>1890</v>
      </c>
      <c r="N33" s="105"/>
      <c r="O33" s="196">
        <v>17</v>
      </c>
      <c r="Q33" s="238"/>
    </row>
    <row r="34" spans="1:17" s="33" customFormat="1" ht="15" customHeight="1">
      <c r="A34" s="33">
        <v>18</v>
      </c>
      <c r="B34" s="100"/>
      <c r="D34" s="36" t="s">
        <v>22</v>
      </c>
      <c r="E34" s="37"/>
      <c r="F34" s="237">
        <v>535324</v>
      </c>
      <c r="G34" s="236">
        <v>100</v>
      </c>
      <c r="H34" s="235">
        <v>166866</v>
      </c>
      <c r="I34" s="236">
        <v>87070</v>
      </c>
      <c r="J34" s="236">
        <v>56474</v>
      </c>
      <c r="K34" s="236">
        <v>60120</v>
      </c>
      <c r="L34" s="234">
        <v>27784</v>
      </c>
      <c r="M34" s="233">
        <v>137010</v>
      </c>
      <c r="N34" s="100"/>
      <c r="O34" s="194">
        <v>18</v>
      </c>
      <c r="Q34" s="232"/>
    </row>
    <row r="35" spans="1:17" ht="30" customHeight="1">
      <c r="A35" s="494" t="s">
        <v>259</v>
      </c>
      <c r="B35" s="494"/>
      <c r="C35" s="494"/>
      <c r="D35" s="494"/>
      <c r="E35" s="494"/>
      <c r="F35" s="494"/>
      <c r="G35" s="494"/>
      <c r="H35" s="347" t="s">
        <v>258</v>
      </c>
      <c r="I35" s="347"/>
      <c r="J35" s="347"/>
      <c r="K35" s="347"/>
      <c r="L35" s="347"/>
      <c r="M35" s="347"/>
      <c r="N35" s="347"/>
      <c r="O35" s="347"/>
      <c r="Q35" s="238"/>
    </row>
    <row r="36" spans="1:17" ht="15" customHeight="1">
      <c r="A36" s="1">
        <v>19</v>
      </c>
      <c r="B36" s="105"/>
      <c r="C36" s="410" t="s">
        <v>257</v>
      </c>
      <c r="D36" s="410"/>
      <c r="E36" s="20"/>
      <c r="F36" s="242">
        <v>58684</v>
      </c>
      <c r="G36" s="241">
        <v>5.3</v>
      </c>
      <c r="H36" s="240">
        <v>8008</v>
      </c>
      <c r="I36" s="240">
        <v>4317</v>
      </c>
      <c r="J36" s="240">
        <v>3806</v>
      </c>
      <c r="K36" s="240">
        <v>6897</v>
      </c>
      <c r="L36" s="239">
        <v>1974</v>
      </c>
      <c r="M36" s="239">
        <v>33682</v>
      </c>
      <c r="N36" s="105"/>
      <c r="O36" s="196">
        <v>19</v>
      </c>
      <c r="Q36" s="238"/>
    </row>
    <row r="37" spans="1:17" ht="15" customHeight="1">
      <c r="A37" s="1">
        <v>20</v>
      </c>
      <c r="B37" s="105"/>
      <c r="C37" s="410" t="s">
        <v>256</v>
      </c>
      <c r="D37" s="410"/>
      <c r="E37" s="20"/>
      <c r="F37" s="242">
        <v>12401</v>
      </c>
      <c r="G37" s="241">
        <v>1.1</v>
      </c>
      <c r="H37" s="240">
        <v>4742</v>
      </c>
      <c r="I37" s="240">
        <v>2452</v>
      </c>
      <c r="J37" s="240">
        <v>1478</v>
      </c>
      <c r="K37" s="240">
        <v>1193</v>
      </c>
      <c r="L37" s="239">
        <v>579</v>
      </c>
      <c r="M37" s="239">
        <v>1957</v>
      </c>
      <c r="N37" s="105"/>
      <c r="O37" s="196">
        <v>20</v>
      </c>
      <c r="Q37" s="238"/>
    </row>
    <row r="38" spans="1:17" ht="15" customHeight="1">
      <c r="A38" s="1">
        <v>21</v>
      </c>
      <c r="B38" s="105"/>
      <c r="C38" s="410" t="s">
        <v>255</v>
      </c>
      <c r="D38" s="410"/>
      <c r="E38" s="20"/>
      <c r="F38" s="242">
        <v>11028</v>
      </c>
      <c r="G38" s="241">
        <v>1</v>
      </c>
      <c r="H38" s="240">
        <v>3183</v>
      </c>
      <c r="I38" s="240">
        <v>1894</v>
      </c>
      <c r="J38" s="240">
        <v>1339</v>
      </c>
      <c r="K38" s="240">
        <v>1392</v>
      </c>
      <c r="L38" s="239">
        <v>595</v>
      </c>
      <c r="M38" s="239">
        <v>2625</v>
      </c>
      <c r="N38" s="105"/>
      <c r="O38" s="196">
        <v>21</v>
      </c>
      <c r="Q38" s="238"/>
    </row>
    <row r="39" spans="1:17" ht="15" customHeight="1">
      <c r="A39" s="1">
        <v>22</v>
      </c>
      <c r="B39" s="105"/>
      <c r="C39" s="410" t="s">
        <v>254</v>
      </c>
      <c r="D39" s="410"/>
      <c r="E39" s="20"/>
      <c r="F39" s="242">
        <v>1576</v>
      </c>
      <c r="G39" s="241">
        <v>0.1</v>
      </c>
      <c r="H39" s="240">
        <v>662</v>
      </c>
      <c r="I39" s="240">
        <v>259</v>
      </c>
      <c r="J39" s="240">
        <v>168</v>
      </c>
      <c r="K39" s="240">
        <v>139</v>
      </c>
      <c r="L39" s="239">
        <v>54</v>
      </c>
      <c r="M39" s="239">
        <v>294</v>
      </c>
      <c r="N39" s="105"/>
      <c r="O39" s="196">
        <v>22</v>
      </c>
      <c r="Q39" s="238"/>
    </row>
    <row r="40" spans="1:17" ht="15" customHeight="1">
      <c r="A40" s="1">
        <v>23</v>
      </c>
      <c r="B40" s="105"/>
      <c r="C40" s="410" t="s">
        <v>253</v>
      </c>
      <c r="D40" s="410"/>
      <c r="E40" s="20"/>
      <c r="F40" s="242">
        <v>6420</v>
      </c>
      <c r="G40" s="241">
        <v>0.6</v>
      </c>
      <c r="H40" s="240">
        <v>2393</v>
      </c>
      <c r="I40" s="240">
        <v>985</v>
      </c>
      <c r="J40" s="240">
        <v>712</v>
      </c>
      <c r="K40" s="240">
        <v>601</v>
      </c>
      <c r="L40" s="239">
        <v>272</v>
      </c>
      <c r="M40" s="239">
        <v>1457</v>
      </c>
      <c r="N40" s="105"/>
      <c r="O40" s="196">
        <v>23</v>
      </c>
      <c r="Q40" s="238"/>
    </row>
    <row r="41" spans="1:17" ht="15" customHeight="1">
      <c r="A41" s="1">
        <v>24</v>
      </c>
      <c r="B41" s="105"/>
      <c r="C41" s="410" t="s">
        <v>252</v>
      </c>
      <c r="D41" s="410"/>
      <c r="E41" s="20"/>
      <c r="F41" s="242">
        <v>7788</v>
      </c>
      <c r="G41" s="241">
        <v>0.7</v>
      </c>
      <c r="H41" s="240">
        <v>1666</v>
      </c>
      <c r="I41" s="240">
        <v>1176</v>
      </c>
      <c r="J41" s="240">
        <v>987</v>
      </c>
      <c r="K41" s="240">
        <v>916</v>
      </c>
      <c r="L41" s="239">
        <v>649</v>
      </c>
      <c r="M41" s="239">
        <v>2394</v>
      </c>
      <c r="N41" s="105"/>
      <c r="O41" s="196">
        <v>24</v>
      </c>
      <c r="Q41" s="238"/>
    </row>
    <row r="42" spans="1:17" ht="15" customHeight="1">
      <c r="A42" s="1">
        <v>25</v>
      </c>
      <c r="B42" s="105"/>
      <c r="C42" s="410" t="s">
        <v>251</v>
      </c>
      <c r="D42" s="410"/>
      <c r="E42" s="20"/>
      <c r="F42" s="245">
        <v>989426</v>
      </c>
      <c r="G42" s="241">
        <v>89.3</v>
      </c>
      <c r="H42" s="244">
        <v>337168</v>
      </c>
      <c r="I42" s="244">
        <v>166350</v>
      </c>
      <c r="J42" s="244">
        <v>104393</v>
      </c>
      <c r="K42" s="244">
        <v>108496</v>
      </c>
      <c r="L42" s="239">
        <v>49709</v>
      </c>
      <c r="M42" s="243">
        <v>223310</v>
      </c>
      <c r="N42" s="105"/>
      <c r="O42" s="196">
        <v>25</v>
      </c>
      <c r="Q42" s="238"/>
    </row>
    <row r="43" spans="1:17" ht="15" customHeight="1">
      <c r="A43" s="1">
        <v>26</v>
      </c>
      <c r="B43" s="105"/>
      <c r="C43" s="410" t="s">
        <v>250</v>
      </c>
      <c r="D43" s="410"/>
      <c r="E43" s="20"/>
      <c r="F43" s="242">
        <v>20401</v>
      </c>
      <c r="G43" s="241">
        <v>1.8</v>
      </c>
      <c r="H43" s="240">
        <v>6583</v>
      </c>
      <c r="I43" s="240">
        <v>3769</v>
      </c>
      <c r="J43" s="240">
        <v>2545</v>
      </c>
      <c r="K43" s="240">
        <v>2235</v>
      </c>
      <c r="L43" s="239">
        <v>1099</v>
      </c>
      <c r="M43" s="239">
        <v>4170</v>
      </c>
      <c r="N43" s="105"/>
      <c r="O43" s="196">
        <v>26</v>
      </c>
      <c r="Q43" s="238"/>
    </row>
    <row r="44" spans="1:17" s="33" customFormat="1" ht="15" customHeight="1">
      <c r="A44" s="33">
        <v>27</v>
      </c>
      <c r="B44" s="100"/>
      <c r="D44" s="36" t="s">
        <v>6</v>
      </c>
      <c r="E44" s="37"/>
      <c r="F44" s="237">
        <v>1107724</v>
      </c>
      <c r="G44" s="236">
        <v>100</v>
      </c>
      <c r="H44" s="235">
        <v>364405</v>
      </c>
      <c r="I44" s="235">
        <v>181202</v>
      </c>
      <c r="J44" s="235">
        <v>115428</v>
      </c>
      <c r="K44" s="235">
        <v>121869</v>
      </c>
      <c r="L44" s="234">
        <v>54931</v>
      </c>
      <c r="M44" s="233">
        <v>269889</v>
      </c>
      <c r="N44" s="100"/>
      <c r="O44" s="194">
        <v>27</v>
      </c>
      <c r="Q44" s="232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sheetProtection/>
  <mergeCells count="45">
    <mergeCell ref="C41:D41"/>
    <mergeCell ref="C17:D17"/>
    <mergeCell ref="C19:D19"/>
    <mergeCell ref="C18:D18"/>
    <mergeCell ref="C42:D42"/>
    <mergeCell ref="C43:D43"/>
    <mergeCell ref="C36:D36"/>
    <mergeCell ref="C37:D37"/>
    <mergeCell ref="C38:D38"/>
    <mergeCell ref="C39:D39"/>
    <mergeCell ref="C40:D40"/>
    <mergeCell ref="A11:B13"/>
    <mergeCell ref="C11:E13"/>
    <mergeCell ref="F11:G12"/>
    <mergeCell ref="H11:N11"/>
    <mergeCell ref="M12:N12"/>
    <mergeCell ref="H13:N13"/>
    <mergeCell ref="C27:D27"/>
    <mergeCell ref="O11:O13"/>
    <mergeCell ref="C28:D28"/>
    <mergeCell ref="C29:D29"/>
    <mergeCell ref="C20:D20"/>
    <mergeCell ref="C21:D21"/>
    <mergeCell ref="C22:D22"/>
    <mergeCell ref="C23:D23"/>
    <mergeCell ref="A15:G15"/>
    <mergeCell ref="A25:G25"/>
    <mergeCell ref="H25:O25"/>
    <mergeCell ref="A35:G35"/>
    <mergeCell ref="H35:O35"/>
    <mergeCell ref="C16:D16"/>
    <mergeCell ref="H15:O15"/>
    <mergeCell ref="C30:D30"/>
    <mergeCell ref="C31:D31"/>
    <mergeCell ref="C33:D33"/>
    <mergeCell ref="C32:D32"/>
    <mergeCell ref="C26:D26"/>
    <mergeCell ref="A2:G2"/>
    <mergeCell ref="A5:G5"/>
    <mergeCell ref="A7:G7"/>
    <mergeCell ref="A9:G9"/>
    <mergeCell ref="H2:O2"/>
    <mergeCell ref="H5:O5"/>
    <mergeCell ref="H7:O7"/>
    <mergeCell ref="H9:O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44"/>
  <sheetViews>
    <sheetView zoomScalePageLayoutView="0" workbookViewId="0" topLeftCell="A1">
      <selection activeCell="A44" sqref="A44:IV44"/>
    </sheetView>
  </sheetViews>
  <sheetFormatPr defaultColWidth="7.4453125" defaultRowHeight="15"/>
  <cols>
    <col min="1" max="1" width="2.3359375" style="1" customWidth="1"/>
    <col min="2" max="2" width="0.78125" style="1" customWidth="1"/>
    <col min="3" max="3" width="36.6640625" style="1" customWidth="1"/>
    <col min="4" max="4" width="10.3359375" style="1" customWidth="1"/>
    <col min="5" max="5" width="0.78125" style="1" customWidth="1"/>
    <col min="6" max="7" width="13.88671875" style="1" customWidth="1"/>
    <col min="8" max="13" width="12.6640625" style="1" customWidth="1"/>
    <col min="14" max="14" width="0.3359375" style="1" customWidth="1"/>
    <col min="15" max="15" width="2.3359375" style="1" customWidth="1"/>
    <col min="16" max="16384" width="7.4453125" style="1" customWidth="1"/>
  </cols>
  <sheetData>
    <row r="1" ht="9" customHeight="1"/>
    <row r="2" spans="1:15" s="3" customFormat="1" ht="10.5" customHeight="1">
      <c r="A2" s="491" t="s">
        <v>268</v>
      </c>
      <c r="B2" s="491"/>
      <c r="C2" s="491"/>
      <c r="D2" s="491"/>
      <c r="E2" s="491"/>
      <c r="F2" s="491"/>
      <c r="G2" s="491"/>
      <c r="H2" s="491" t="s">
        <v>267</v>
      </c>
      <c r="I2" s="491"/>
      <c r="J2" s="491"/>
      <c r="K2" s="491"/>
      <c r="L2" s="491"/>
      <c r="M2" s="491"/>
      <c r="N2" s="491"/>
      <c r="O2" s="491"/>
    </row>
    <row r="3" spans="1:15" s="8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3:13" s="8" customFormat="1" ht="9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s="115" customFormat="1" ht="10.5" customHeight="1">
      <c r="A5" s="492" t="s">
        <v>0</v>
      </c>
      <c r="B5" s="492"/>
      <c r="C5" s="492"/>
      <c r="D5" s="492"/>
      <c r="E5" s="492"/>
      <c r="F5" s="492"/>
      <c r="G5" s="492"/>
      <c r="H5" s="493" t="s">
        <v>1</v>
      </c>
      <c r="I5" s="493"/>
      <c r="J5" s="493"/>
      <c r="K5" s="493"/>
      <c r="L5" s="493"/>
      <c r="M5" s="493"/>
      <c r="N5" s="493"/>
      <c r="O5" s="493"/>
    </row>
    <row r="6" spans="1:15" s="115" customFormat="1" ht="1.5" customHeight="1">
      <c r="A6" s="8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O6" s="8"/>
    </row>
    <row r="7" spans="1:15" s="115" customFormat="1" ht="10.5" customHeight="1">
      <c r="A7" s="500" t="s">
        <v>266</v>
      </c>
      <c r="B7" s="492"/>
      <c r="C7" s="492"/>
      <c r="D7" s="492"/>
      <c r="E7" s="492"/>
      <c r="F7" s="492"/>
      <c r="G7" s="492"/>
      <c r="H7" s="493" t="s">
        <v>234</v>
      </c>
      <c r="I7" s="493"/>
      <c r="J7" s="493"/>
      <c r="K7" s="493"/>
      <c r="L7" s="493"/>
      <c r="M7" s="493"/>
      <c r="N7" s="493"/>
      <c r="O7" s="493"/>
    </row>
    <row r="8" spans="1:15" s="115" customFormat="1" ht="1.5" customHeight="1">
      <c r="A8" s="8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O8" s="8"/>
    </row>
    <row r="9" spans="1:15" s="115" customFormat="1" ht="10.5" customHeight="1">
      <c r="A9" s="492" t="s">
        <v>265</v>
      </c>
      <c r="B9" s="492"/>
      <c r="C9" s="492"/>
      <c r="D9" s="492"/>
      <c r="E9" s="492"/>
      <c r="F9" s="492"/>
      <c r="G9" s="492"/>
      <c r="H9" s="493" t="s">
        <v>243</v>
      </c>
      <c r="I9" s="493"/>
      <c r="J9" s="493"/>
      <c r="K9" s="493"/>
      <c r="L9" s="493"/>
      <c r="M9" s="493"/>
      <c r="N9" s="493"/>
      <c r="O9" s="493"/>
    </row>
    <row r="10" spans="3:13" s="8" customFormat="1" ht="9" customHeight="1"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</row>
    <row r="11" spans="1:15" ht="15" customHeight="1">
      <c r="A11" s="366" t="s">
        <v>4</v>
      </c>
      <c r="B11" s="367"/>
      <c r="C11" s="495" t="s">
        <v>260</v>
      </c>
      <c r="D11" s="496"/>
      <c r="E11" s="496"/>
      <c r="F11" s="382" t="s">
        <v>6</v>
      </c>
      <c r="G11" s="383"/>
      <c r="H11" s="398" t="s">
        <v>232</v>
      </c>
      <c r="I11" s="398"/>
      <c r="J11" s="398"/>
      <c r="K11" s="398"/>
      <c r="L11" s="398"/>
      <c r="M11" s="398"/>
      <c r="N11" s="488"/>
      <c r="O11" s="357" t="s">
        <v>4</v>
      </c>
    </row>
    <row r="12" spans="1:15" ht="30" customHeight="1">
      <c r="A12" s="368"/>
      <c r="B12" s="369"/>
      <c r="C12" s="384"/>
      <c r="D12" s="385"/>
      <c r="E12" s="385"/>
      <c r="F12" s="386"/>
      <c r="G12" s="387"/>
      <c r="H12" s="249" t="s">
        <v>231</v>
      </c>
      <c r="I12" s="249" t="s">
        <v>230</v>
      </c>
      <c r="J12" s="249" t="s">
        <v>229</v>
      </c>
      <c r="K12" s="249" t="s">
        <v>228</v>
      </c>
      <c r="L12" s="249" t="s">
        <v>227</v>
      </c>
      <c r="M12" s="499" t="s">
        <v>226</v>
      </c>
      <c r="N12" s="488"/>
      <c r="O12" s="358"/>
    </row>
    <row r="13" spans="1:15" ht="15" customHeight="1">
      <c r="A13" s="370"/>
      <c r="B13" s="371"/>
      <c r="C13" s="497"/>
      <c r="D13" s="498"/>
      <c r="E13" s="498"/>
      <c r="F13" s="248" t="s">
        <v>238</v>
      </c>
      <c r="G13" s="397" t="s">
        <v>239</v>
      </c>
      <c r="H13" s="398"/>
      <c r="I13" s="398"/>
      <c r="J13" s="398"/>
      <c r="K13" s="398"/>
      <c r="L13" s="398"/>
      <c r="M13" s="398"/>
      <c r="N13" s="488"/>
      <c r="O13" s="359"/>
    </row>
    <row r="14" spans="3:13" ht="10.5" customHeight="1">
      <c r="C14" s="246" t="s">
        <v>16</v>
      </c>
      <c r="D14" s="246"/>
      <c r="E14" s="246"/>
      <c r="F14" s="19" t="s">
        <v>16</v>
      </c>
      <c r="G14" s="20" t="s">
        <v>16</v>
      </c>
      <c r="H14" s="20" t="s">
        <v>16</v>
      </c>
      <c r="I14" s="20" t="s">
        <v>16</v>
      </c>
      <c r="J14" s="20" t="s">
        <v>16</v>
      </c>
      <c r="K14" s="20" t="s">
        <v>16</v>
      </c>
      <c r="L14" s="20" t="s">
        <v>16</v>
      </c>
      <c r="M14" s="20" t="s">
        <v>16</v>
      </c>
    </row>
    <row r="15" spans="1:15" ht="30" customHeight="1">
      <c r="A15" s="494" t="s">
        <v>218</v>
      </c>
      <c r="B15" s="494"/>
      <c r="C15" s="494"/>
      <c r="D15" s="494"/>
      <c r="E15" s="494"/>
      <c r="F15" s="494"/>
      <c r="G15" s="494"/>
      <c r="H15" s="347" t="s">
        <v>217</v>
      </c>
      <c r="I15" s="347"/>
      <c r="J15" s="347"/>
      <c r="K15" s="347"/>
      <c r="L15" s="347"/>
      <c r="M15" s="347"/>
      <c r="N15" s="347"/>
      <c r="O15" s="347"/>
    </row>
    <row r="16" spans="1:15" ht="15" customHeight="1">
      <c r="A16" s="1">
        <v>1</v>
      </c>
      <c r="B16" s="105"/>
      <c r="C16" s="410" t="s">
        <v>257</v>
      </c>
      <c r="D16" s="410"/>
      <c r="E16" s="20"/>
      <c r="F16" s="28">
        <v>31933</v>
      </c>
      <c r="G16" s="29">
        <v>100</v>
      </c>
      <c r="H16" s="255">
        <v>13.9</v>
      </c>
      <c r="I16" s="255">
        <v>7</v>
      </c>
      <c r="J16" s="255">
        <v>6.5</v>
      </c>
      <c r="K16" s="255">
        <v>12.3</v>
      </c>
      <c r="L16" s="254">
        <v>3.3</v>
      </c>
      <c r="M16" s="254">
        <v>57.1</v>
      </c>
      <c r="N16" s="105"/>
      <c r="O16" s="196">
        <v>1</v>
      </c>
    </row>
    <row r="17" spans="1:15" ht="15" customHeight="1">
      <c r="A17" s="1">
        <v>2</v>
      </c>
      <c r="B17" s="105"/>
      <c r="C17" s="410" t="s">
        <v>256</v>
      </c>
      <c r="D17" s="410"/>
      <c r="E17" s="20"/>
      <c r="F17" s="28">
        <v>10537</v>
      </c>
      <c r="G17" s="29">
        <v>100</v>
      </c>
      <c r="H17" s="255">
        <v>38.5</v>
      </c>
      <c r="I17" s="255">
        <v>19.8</v>
      </c>
      <c r="J17" s="255">
        <v>12.1</v>
      </c>
      <c r="K17" s="255">
        <v>9.5</v>
      </c>
      <c r="L17" s="254">
        <v>4.7</v>
      </c>
      <c r="M17" s="254">
        <v>15.3</v>
      </c>
      <c r="N17" s="105"/>
      <c r="O17" s="196">
        <v>2</v>
      </c>
    </row>
    <row r="18" spans="1:15" ht="15" customHeight="1">
      <c r="A18" s="1">
        <v>3</v>
      </c>
      <c r="B18" s="105"/>
      <c r="C18" s="410" t="s">
        <v>255</v>
      </c>
      <c r="D18" s="410"/>
      <c r="E18" s="20"/>
      <c r="F18" s="28">
        <v>8119</v>
      </c>
      <c r="G18" s="29">
        <v>100</v>
      </c>
      <c r="H18" s="255">
        <v>28.7</v>
      </c>
      <c r="I18" s="255">
        <v>17.1</v>
      </c>
      <c r="J18" s="255">
        <v>12</v>
      </c>
      <c r="K18" s="255">
        <v>12.9</v>
      </c>
      <c r="L18" s="254">
        <v>5.5</v>
      </c>
      <c r="M18" s="254">
        <v>23.7</v>
      </c>
      <c r="N18" s="105"/>
      <c r="O18" s="196">
        <v>3</v>
      </c>
    </row>
    <row r="19" spans="1:15" ht="15" customHeight="1">
      <c r="A19" s="1">
        <v>4</v>
      </c>
      <c r="B19" s="105"/>
      <c r="C19" s="410" t="s">
        <v>254</v>
      </c>
      <c r="D19" s="410"/>
      <c r="E19" s="20"/>
      <c r="F19" s="28">
        <v>1027</v>
      </c>
      <c r="G19" s="29">
        <v>100</v>
      </c>
      <c r="H19" s="255">
        <v>43.3</v>
      </c>
      <c r="I19" s="255">
        <v>16.3</v>
      </c>
      <c r="J19" s="255">
        <v>11.5</v>
      </c>
      <c r="K19" s="255">
        <v>8.9</v>
      </c>
      <c r="L19" s="254">
        <v>3.2</v>
      </c>
      <c r="M19" s="254">
        <v>16.8</v>
      </c>
      <c r="N19" s="105"/>
      <c r="O19" s="196">
        <v>4</v>
      </c>
    </row>
    <row r="20" spans="1:15" ht="15" customHeight="1">
      <c r="A20" s="1">
        <v>5</v>
      </c>
      <c r="B20" s="105"/>
      <c r="C20" s="410" t="s">
        <v>253</v>
      </c>
      <c r="D20" s="410"/>
      <c r="E20" s="20"/>
      <c r="F20" s="28">
        <v>4551</v>
      </c>
      <c r="G20" s="29">
        <v>100</v>
      </c>
      <c r="H20" s="255">
        <v>37.6</v>
      </c>
      <c r="I20" s="255">
        <v>15.2</v>
      </c>
      <c r="J20" s="255">
        <v>10.9</v>
      </c>
      <c r="K20" s="255">
        <v>9.1</v>
      </c>
      <c r="L20" s="254">
        <v>4.1</v>
      </c>
      <c r="M20" s="254">
        <v>23</v>
      </c>
      <c r="N20" s="105"/>
      <c r="O20" s="196">
        <v>5</v>
      </c>
    </row>
    <row r="21" spans="1:15" ht="15" customHeight="1">
      <c r="A21" s="1">
        <v>6</v>
      </c>
      <c r="B21" s="105"/>
      <c r="C21" s="410" t="s">
        <v>252</v>
      </c>
      <c r="D21" s="410"/>
      <c r="E21" s="20"/>
      <c r="F21" s="28">
        <v>7151</v>
      </c>
      <c r="G21" s="29">
        <v>100</v>
      </c>
      <c r="H21" s="255">
        <v>21.3</v>
      </c>
      <c r="I21" s="255">
        <v>14.9</v>
      </c>
      <c r="J21" s="255">
        <v>12.8</v>
      </c>
      <c r="K21" s="255">
        <v>11.6</v>
      </c>
      <c r="L21" s="254">
        <v>8.3</v>
      </c>
      <c r="M21" s="254">
        <v>31.2</v>
      </c>
      <c r="N21" s="105"/>
      <c r="O21" s="196">
        <v>6</v>
      </c>
    </row>
    <row r="22" spans="1:15" ht="15" customHeight="1">
      <c r="A22" s="1">
        <v>7</v>
      </c>
      <c r="B22" s="105"/>
      <c r="C22" s="410" t="s">
        <v>251</v>
      </c>
      <c r="D22" s="410"/>
      <c r="E22" s="20"/>
      <c r="F22" s="45">
        <v>496978</v>
      </c>
      <c r="G22" s="29">
        <v>100</v>
      </c>
      <c r="H22" s="255">
        <v>36</v>
      </c>
      <c r="I22" s="255">
        <v>16.9</v>
      </c>
      <c r="J22" s="255">
        <v>10.4</v>
      </c>
      <c r="K22" s="255">
        <v>10.7</v>
      </c>
      <c r="L22" s="254">
        <v>4.8</v>
      </c>
      <c r="M22" s="254">
        <v>21.2</v>
      </c>
      <c r="N22" s="105"/>
      <c r="O22" s="196">
        <v>7</v>
      </c>
    </row>
    <row r="23" spans="1:15" ht="15" customHeight="1">
      <c r="A23" s="1">
        <v>8</v>
      </c>
      <c r="B23" s="105"/>
      <c r="C23" s="410" t="s">
        <v>250</v>
      </c>
      <c r="D23" s="410"/>
      <c r="E23" s="20"/>
      <c r="F23" s="28">
        <v>12104</v>
      </c>
      <c r="G23" s="29">
        <v>100</v>
      </c>
      <c r="H23" s="255">
        <v>34.8</v>
      </c>
      <c r="I23" s="255">
        <v>19.3</v>
      </c>
      <c r="J23" s="255">
        <v>11.7</v>
      </c>
      <c r="K23" s="255">
        <v>10.3</v>
      </c>
      <c r="L23" s="254">
        <v>5.1</v>
      </c>
      <c r="M23" s="254">
        <v>18.8</v>
      </c>
      <c r="N23" s="105"/>
      <c r="O23" s="196">
        <v>8</v>
      </c>
    </row>
    <row r="24" spans="1:15" s="33" customFormat="1" ht="15" customHeight="1">
      <c r="A24" s="33">
        <v>9</v>
      </c>
      <c r="B24" s="100"/>
      <c r="D24" s="36" t="s">
        <v>22</v>
      </c>
      <c r="E24" s="37"/>
      <c r="F24" s="43">
        <v>572400</v>
      </c>
      <c r="G24" s="39">
        <v>100</v>
      </c>
      <c r="H24" s="252">
        <v>34.5</v>
      </c>
      <c r="I24" s="252">
        <v>16.4</v>
      </c>
      <c r="J24" s="252">
        <v>10.3</v>
      </c>
      <c r="K24" s="252">
        <v>10.8</v>
      </c>
      <c r="L24" s="251">
        <v>4.7</v>
      </c>
      <c r="M24" s="251">
        <v>23.2</v>
      </c>
      <c r="N24" s="100"/>
      <c r="O24" s="194">
        <v>9</v>
      </c>
    </row>
    <row r="25" spans="1:15" ht="30" customHeight="1">
      <c r="A25" s="494" t="s">
        <v>220</v>
      </c>
      <c r="B25" s="494"/>
      <c r="C25" s="494"/>
      <c r="D25" s="494"/>
      <c r="E25" s="494"/>
      <c r="F25" s="494"/>
      <c r="G25" s="494"/>
      <c r="H25" s="347" t="s">
        <v>217</v>
      </c>
      <c r="I25" s="347"/>
      <c r="J25" s="347"/>
      <c r="K25" s="347"/>
      <c r="L25" s="347"/>
      <c r="M25" s="347"/>
      <c r="N25" s="347"/>
      <c r="O25" s="347"/>
    </row>
    <row r="26" spans="1:15" ht="15" customHeight="1">
      <c r="A26" s="1">
        <v>10</v>
      </c>
      <c r="B26" s="105"/>
      <c r="C26" s="410" t="s">
        <v>257</v>
      </c>
      <c r="D26" s="410"/>
      <c r="E26" s="20"/>
      <c r="F26" s="256">
        <v>26751</v>
      </c>
      <c r="G26" s="29">
        <v>100</v>
      </c>
      <c r="H26" s="255">
        <v>13.3</v>
      </c>
      <c r="I26" s="255">
        <v>7.8</v>
      </c>
      <c r="J26" s="255">
        <v>6.5</v>
      </c>
      <c r="K26" s="255">
        <v>11.2</v>
      </c>
      <c r="L26" s="254">
        <v>3.5</v>
      </c>
      <c r="M26" s="254">
        <v>57.8</v>
      </c>
      <c r="N26" s="105"/>
      <c r="O26" s="196">
        <v>10</v>
      </c>
    </row>
    <row r="27" spans="1:15" ht="15" customHeight="1">
      <c r="A27" s="1">
        <v>11</v>
      </c>
      <c r="B27" s="105"/>
      <c r="C27" s="410" t="s">
        <v>256</v>
      </c>
      <c r="D27" s="410"/>
      <c r="E27" s="20"/>
      <c r="F27" s="256">
        <v>1864</v>
      </c>
      <c r="G27" s="29">
        <v>100</v>
      </c>
      <c r="H27" s="255">
        <v>36.5</v>
      </c>
      <c r="I27" s="255">
        <v>19.5</v>
      </c>
      <c r="J27" s="255">
        <v>11.2</v>
      </c>
      <c r="K27" s="255">
        <v>10.1</v>
      </c>
      <c r="L27" s="254">
        <v>4.4</v>
      </c>
      <c r="M27" s="254">
        <v>18.3</v>
      </c>
      <c r="N27" s="105"/>
      <c r="O27" s="196">
        <v>11</v>
      </c>
    </row>
    <row r="28" spans="1:15" ht="15" customHeight="1">
      <c r="A28" s="1">
        <v>12</v>
      </c>
      <c r="B28" s="105"/>
      <c r="C28" s="410" t="s">
        <v>255</v>
      </c>
      <c r="D28" s="410"/>
      <c r="E28" s="20"/>
      <c r="F28" s="256">
        <v>2909</v>
      </c>
      <c r="G28" s="29">
        <v>100</v>
      </c>
      <c r="H28" s="255">
        <v>29.3</v>
      </c>
      <c r="I28" s="255">
        <v>17.3</v>
      </c>
      <c r="J28" s="255">
        <v>12.4</v>
      </c>
      <c r="K28" s="255">
        <v>11.7</v>
      </c>
      <c r="L28" s="254">
        <v>5.1</v>
      </c>
      <c r="M28" s="254">
        <v>24.2</v>
      </c>
      <c r="N28" s="105"/>
      <c r="O28" s="196">
        <v>12</v>
      </c>
    </row>
    <row r="29" spans="1:15" ht="15" customHeight="1">
      <c r="A29" s="1">
        <v>13</v>
      </c>
      <c r="B29" s="105"/>
      <c r="C29" s="410" t="s">
        <v>254</v>
      </c>
      <c r="D29" s="410"/>
      <c r="E29" s="20"/>
      <c r="F29" s="256">
        <v>549</v>
      </c>
      <c r="G29" s="29">
        <v>100</v>
      </c>
      <c r="H29" s="255">
        <v>39.5</v>
      </c>
      <c r="I29" s="255">
        <v>16.8</v>
      </c>
      <c r="J29" s="255">
        <v>9.1</v>
      </c>
      <c r="K29" s="255">
        <v>8.7</v>
      </c>
      <c r="L29" s="254">
        <v>3.8</v>
      </c>
      <c r="M29" s="254">
        <v>22</v>
      </c>
      <c r="N29" s="105"/>
      <c r="O29" s="196">
        <v>13</v>
      </c>
    </row>
    <row r="30" spans="1:15" ht="15" customHeight="1">
      <c r="A30" s="1">
        <v>14</v>
      </c>
      <c r="B30" s="105"/>
      <c r="C30" s="410" t="s">
        <v>253</v>
      </c>
      <c r="D30" s="410"/>
      <c r="E30" s="20"/>
      <c r="F30" s="256">
        <v>1869</v>
      </c>
      <c r="G30" s="29">
        <v>100</v>
      </c>
      <c r="H30" s="255">
        <v>36.4</v>
      </c>
      <c r="I30" s="255">
        <v>15.6</v>
      </c>
      <c r="J30" s="255">
        <v>11.4</v>
      </c>
      <c r="K30" s="255">
        <v>10</v>
      </c>
      <c r="L30" s="254">
        <v>4.7</v>
      </c>
      <c r="M30" s="254">
        <v>21.9</v>
      </c>
      <c r="N30" s="105"/>
      <c r="O30" s="196">
        <v>14</v>
      </c>
    </row>
    <row r="31" spans="1:15" ht="15" customHeight="1">
      <c r="A31" s="1">
        <v>15</v>
      </c>
      <c r="B31" s="105"/>
      <c r="C31" s="410" t="s">
        <v>252</v>
      </c>
      <c r="D31" s="410"/>
      <c r="E31" s="20"/>
      <c r="F31" s="256">
        <v>637</v>
      </c>
      <c r="G31" s="29">
        <v>100</v>
      </c>
      <c r="H31" s="255">
        <v>22.4</v>
      </c>
      <c r="I31" s="255">
        <v>17.9</v>
      </c>
      <c r="J31" s="255">
        <v>11.6</v>
      </c>
      <c r="K31" s="255">
        <v>13</v>
      </c>
      <c r="L31" s="254">
        <v>8.9</v>
      </c>
      <c r="M31" s="254">
        <v>26.1</v>
      </c>
      <c r="N31" s="105"/>
      <c r="O31" s="196">
        <v>15</v>
      </c>
    </row>
    <row r="32" spans="1:15" ht="15" customHeight="1">
      <c r="A32" s="1">
        <v>16</v>
      </c>
      <c r="B32" s="105"/>
      <c r="C32" s="410" t="s">
        <v>251</v>
      </c>
      <c r="D32" s="410"/>
      <c r="E32" s="20"/>
      <c r="F32" s="257">
        <v>492448</v>
      </c>
      <c r="G32" s="29">
        <v>100</v>
      </c>
      <c r="H32" s="255">
        <v>32.2</v>
      </c>
      <c r="I32" s="255">
        <v>16.7</v>
      </c>
      <c r="J32" s="255">
        <v>10.7</v>
      </c>
      <c r="K32" s="255">
        <v>11.2</v>
      </c>
      <c r="L32" s="254">
        <v>5.3</v>
      </c>
      <c r="M32" s="254">
        <v>23.9</v>
      </c>
      <c r="N32" s="105"/>
      <c r="O32" s="196">
        <v>16</v>
      </c>
    </row>
    <row r="33" spans="1:15" ht="15" customHeight="1">
      <c r="A33" s="1">
        <v>17</v>
      </c>
      <c r="B33" s="105"/>
      <c r="C33" s="410" t="s">
        <v>250</v>
      </c>
      <c r="D33" s="410"/>
      <c r="E33" s="20"/>
      <c r="F33" s="256">
        <v>8297</v>
      </c>
      <c r="G33" s="29">
        <v>100</v>
      </c>
      <c r="H33" s="255">
        <v>28.6</v>
      </c>
      <c r="I33" s="255">
        <v>17.3</v>
      </c>
      <c r="J33" s="255">
        <v>13.6</v>
      </c>
      <c r="K33" s="255">
        <v>11.9</v>
      </c>
      <c r="L33" s="254">
        <v>5.8</v>
      </c>
      <c r="M33" s="254">
        <v>22.8</v>
      </c>
      <c r="N33" s="105"/>
      <c r="O33" s="196">
        <v>17</v>
      </c>
    </row>
    <row r="34" spans="1:15" s="33" customFormat="1" ht="15" customHeight="1">
      <c r="A34" s="33">
        <v>18</v>
      </c>
      <c r="B34" s="100"/>
      <c r="D34" s="36" t="s">
        <v>22</v>
      </c>
      <c r="E34" s="37"/>
      <c r="F34" s="253">
        <v>535324</v>
      </c>
      <c r="G34" s="39">
        <v>100</v>
      </c>
      <c r="H34" s="252">
        <v>31.2</v>
      </c>
      <c r="I34" s="252">
        <v>16.3</v>
      </c>
      <c r="J34" s="252">
        <v>10.5</v>
      </c>
      <c r="K34" s="252">
        <v>11.2</v>
      </c>
      <c r="L34" s="251">
        <v>5.2</v>
      </c>
      <c r="M34" s="251">
        <v>25.6</v>
      </c>
      <c r="N34" s="100"/>
      <c r="O34" s="194">
        <v>18</v>
      </c>
    </row>
    <row r="35" spans="1:15" ht="30" customHeight="1">
      <c r="A35" s="494" t="s">
        <v>259</v>
      </c>
      <c r="B35" s="494"/>
      <c r="C35" s="494"/>
      <c r="D35" s="494"/>
      <c r="E35" s="494"/>
      <c r="F35" s="494"/>
      <c r="G35" s="494"/>
      <c r="H35" s="347" t="s">
        <v>258</v>
      </c>
      <c r="I35" s="347"/>
      <c r="J35" s="347"/>
      <c r="K35" s="347"/>
      <c r="L35" s="347"/>
      <c r="M35" s="347"/>
      <c r="N35" s="347"/>
      <c r="O35" s="347"/>
    </row>
    <row r="36" spans="1:15" ht="15" customHeight="1">
      <c r="A36" s="1">
        <v>19</v>
      </c>
      <c r="B36" s="105"/>
      <c r="C36" s="410" t="s">
        <v>257</v>
      </c>
      <c r="D36" s="410"/>
      <c r="E36" s="20"/>
      <c r="F36" s="256">
        <v>58684</v>
      </c>
      <c r="G36" s="29">
        <v>100</v>
      </c>
      <c r="H36" s="255">
        <v>13.6</v>
      </c>
      <c r="I36" s="255">
        <v>7.4</v>
      </c>
      <c r="J36" s="255">
        <v>6.5</v>
      </c>
      <c r="K36" s="255">
        <v>11.8</v>
      </c>
      <c r="L36" s="254">
        <v>3.4</v>
      </c>
      <c r="M36" s="254">
        <v>57.4</v>
      </c>
      <c r="N36" s="105"/>
      <c r="O36" s="196">
        <v>19</v>
      </c>
    </row>
    <row r="37" spans="1:15" ht="15" customHeight="1">
      <c r="A37" s="1">
        <v>20</v>
      </c>
      <c r="B37" s="105"/>
      <c r="C37" s="410" t="s">
        <v>256</v>
      </c>
      <c r="D37" s="410"/>
      <c r="E37" s="20"/>
      <c r="F37" s="256">
        <v>12401</v>
      </c>
      <c r="G37" s="29">
        <v>100</v>
      </c>
      <c r="H37" s="255">
        <v>38.2</v>
      </c>
      <c r="I37" s="255">
        <v>19.8</v>
      </c>
      <c r="J37" s="255">
        <v>11.9</v>
      </c>
      <c r="K37" s="255">
        <v>9.6</v>
      </c>
      <c r="L37" s="254">
        <v>4.7</v>
      </c>
      <c r="M37" s="254">
        <v>15.8</v>
      </c>
      <c r="N37" s="105"/>
      <c r="O37" s="196">
        <v>20</v>
      </c>
    </row>
    <row r="38" spans="1:15" ht="15" customHeight="1">
      <c r="A38" s="1">
        <v>21</v>
      </c>
      <c r="B38" s="105"/>
      <c r="C38" s="410" t="s">
        <v>255</v>
      </c>
      <c r="D38" s="410"/>
      <c r="E38" s="20"/>
      <c r="F38" s="256">
        <v>11028</v>
      </c>
      <c r="G38" s="29">
        <v>100</v>
      </c>
      <c r="H38" s="255">
        <v>28.9</v>
      </c>
      <c r="I38" s="255">
        <v>17.2</v>
      </c>
      <c r="J38" s="255">
        <v>12.1</v>
      </c>
      <c r="K38" s="255">
        <v>12.6</v>
      </c>
      <c r="L38" s="254">
        <v>5.4</v>
      </c>
      <c r="M38" s="254">
        <v>23.8</v>
      </c>
      <c r="N38" s="105"/>
      <c r="O38" s="196">
        <v>21</v>
      </c>
    </row>
    <row r="39" spans="1:15" ht="15" customHeight="1">
      <c r="A39" s="1">
        <v>22</v>
      </c>
      <c r="B39" s="105"/>
      <c r="C39" s="410" t="s">
        <v>254</v>
      </c>
      <c r="D39" s="410"/>
      <c r="E39" s="20"/>
      <c r="F39" s="256">
        <v>1576</v>
      </c>
      <c r="G39" s="29">
        <v>100</v>
      </c>
      <c r="H39" s="255">
        <v>42</v>
      </c>
      <c r="I39" s="255">
        <v>16.4</v>
      </c>
      <c r="J39" s="255">
        <v>10.7</v>
      </c>
      <c r="K39" s="255">
        <v>8.8</v>
      </c>
      <c r="L39" s="254">
        <v>3.4</v>
      </c>
      <c r="M39" s="254">
        <v>18.7</v>
      </c>
      <c r="N39" s="105"/>
      <c r="O39" s="196">
        <v>22</v>
      </c>
    </row>
    <row r="40" spans="1:15" ht="15" customHeight="1">
      <c r="A40" s="1">
        <v>23</v>
      </c>
      <c r="B40" s="105"/>
      <c r="C40" s="410" t="s">
        <v>253</v>
      </c>
      <c r="D40" s="410"/>
      <c r="E40" s="20"/>
      <c r="F40" s="256">
        <v>6420</v>
      </c>
      <c r="G40" s="29">
        <v>100</v>
      </c>
      <c r="H40" s="255">
        <v>37.3</v>
      </c>
      <c r="I40" s="255">
        <v>15.3</v>
      </c>
      <c r="J40" s="255">
        <v>11.1</v>
      </c>
      <c r="K40" s="255">
        <v>9.4</v>
      </c>
      <c r="L40" s="254">
        <v>4.2</v>
      </c>
      <c r="M40" s="254">
        <v>22.7</v>
      </c>
      <c r="N40" s="105"/>
      <c r="O40" s="196">
        <v>23</v>
      </c>
    </row>
    <row r="41" spans="1:15" ht="15" customHeight="1">
      <c r="A41" s="1">
        <v>24</v>
      </c>
      <c r="B41" s="105"/>
      <c r="C41" s="410" t="s">
        <v>252</v>
      </c>
      <c r="D41" s="410"/>
      <c r="E41" s="20"/>
      <c r="F41" s="256">
        <v>7788</v>
      </c>
      <c r="G41" s="29">
        <v>100</v>
      </c>
      <c r="H41" s="255">
        <v>21.4</v>
      </c>
      <c r="I41" s="255">
        <v>15.1</v>
      </c>
      <c r="J41" s="255">
        <v>12.7</v>
      </c>
      <c r="K41" s="255">
        <v>11.8</v>
      </c>
      <c r="L41" s="254">
        <v>8.3</v>
      </c>
      <c r="M41" s="254">
        <v>30.7</v>
      </c>
      <c r="N41" s="105"/>
      <c r="O41" s="196">
        <v>24</v>
      </c>
    </row>
    <row r="42" spans="1:15" ht="15" customHeight="1">
      <c r="A42" s="1">
        <v>25</v>
      </c>
      <c r="B42" s="105"/>
      <c r="C42" s="410" t="s">
        <v>251</v>
      </c>
      <c r="D42" s="410"/>
      <c r="E42" s="20"/>
      <c r="F42" s="257">
        <v>989426</v>
      </c>
      <c r="G42" s="29">
        <v>100</v>
      </c>
      <c r="H42" s="255">
        <v>34.1</v>
      </c>
      <c r="I42" s="255">
        <v>16.8</v>
      </c>
      <c r="J42" s="255">
        <v>10.6</v>
      </c>
      <c r="K42" s="255">
        <v>11</v>
      </c>
      <c r="L42" s="254">
        <v>5</v>
      </c>
      <c r="M42" s="254">
        <v>22.6</v>
      </c>
      <c r="N42" s="105"/>
      <c r="O42" s="196">
        <v>25</v>
      </c>
    </row>
    <row r="43" spans="1:15" ht="15" customHeight="1">
      <c r="A43" s="1">
        <v>26</v>
      </c>
      <c r="B43" s="105"/>
      <c r="C43" s="410" t="s">
        <v>250</v>
      </c>
      <c r="D43" s="410"/>
      <c r="E43" s="20"/>
      <c r="F43" s="256">
        <v>20401</v>
      </c>
      <c r="G43" s="29">
        <v>100</v>
      </c>
      <c r="H43" s="255">
        <v>32.3</v>
      </c>
      <c r="I43" s="255">
        <v>18.5</v>
      </c>
      <c r="J43" s="255">
        <v>12.5</v>
      </c>
      <c r="K43" s="255">
        <v>11</v>
      </c>
      <c r="L43" s="254">
        <v>5.4</v>
      </c>
      <c r="M43" s="254">
        <v>20.4</v>
      </c>
      <c r="N43" s="105"/>
      <c r="O43" s="196">
        <v>26</v>
      </c>
    </row>
    <row r="44" spans="1:15" s="33" customFormat="1" ht="15" customHeight="1">
      <c r="A44" s="33">
        <v>27</v>
      </c>
      <c r="B44" s="100"/>
      <c r="D44" s="36" t="s">
        <v>6</v>
      </c>
      <c r="E44" s="37"/>
      <c r="F44" s="253">
        <v>1107724</v>
      </c>
      <c r="G44" s="39">
        <v>100</v>
      </c>
      <c r="H44" s="252">
        <v>32.9</v>
      </c>
      <c r="I44" s="252">
        <v>16.4</v>
      </c>
      <c r="J44" s="252">
        <v>10.4</v>
      </c>
      <c r="K44" s="252">
        <v>11</v>
      </c>
      <c r="L44" s="251">
        <v>5</v>
      </c>
      <c r="M44" s="251">
        <v>24.4</v>
      </c>
      <c r="N44" s="100"/>
      <c r="O44" s="194">
        <v>27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45">
    <mergeCell ref="A35:G35"/>
    <mergeCell ref="C26:D26"/>
    <mergeCell ref="C27:D27"/>
    <mergeCell ref="C42:D42"/>
    <mergeCell ref="C43:D43"/>
    <mergeCell ref="C36:D36"/>
    <mergeCell ref="C37:D37"/>
    <mergeCell ref="C38:D38"/>
    <mergeCell ref="C39:D39"/>
    <mergeCell ref="C40:D40"/>
    <mergeCell ref="C41:D41"/>
    <mergeCell ref="O11:O13"/>
    <mergeCell ref="H11:N11"/>
    <mergeCell ref="M12:N12"/>
    <mergeCell ref="C17:D17"/>
    <mergeCell ref="C19:D19"/>
    <mergeCell ref="A15:G15"/>
    <mergeCell ref="C20:D20"/>
    <mergeCell ref="C21:D21"/>
    <mergeCell ref="C22:D22"/>
    <mergeCell ref="C23:D23"/>
    <mergeCell ref="A25:G25"/>
    <mergeCell ref="A11:B13"/>
    <mergeCell ref="C11:E13"/>
    <mergeCell ref="F11:G12"/>
    <mergeCell ref="G13:N13"/>
    <mergeCell ref="H25:O25"/>
    <mergeCell ref="H35:O35"/>
    <mergeCell ref="C16:D16"/>
    <mergeCell ref="H15:O15"/>
    <mergeCell ref="C30:D30"/>
    <mergeCell ref="C31:D31"/>
    <mergeCell ref="C33:D33"/>
    <mergeCell ref="C32:D32"/>
    <mergeCell ref="C18:D18"/>
    <mergeCell ref="C28:D28"/>
    <mergeCell ref="C29:D29"/>
    <mergeCell ref="A2:G2"/>
    <mergeCell ref="A5:G5"/>
    <mergeCell ref="A7:G7"/>
    <mergeCell ref="A9:G9"/>
    <mergeCell ref="H2:O2"/>
    <mergeCell ref="H5:O5"/>
    <mergeCell ref="H7:O7"/>
    <mergeCell ref="H9:O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  <colBreaks count="1" manualBreakCount="1">
    <brk id="7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60"/>
  <sheetViews>
    <sheetView zoomScalePageLayoutView="0" workbookViewId="0" topLeftCell="A1">
      <selection activeCell="F53" sqref="F53"/>
    </sheetView>
  </sheetViews>
  <sheetFormatPr defaultColWidth="7.4453125" defaultRowHeight="15"/>
  <cols>
    <col min="1" max="1" width="2.3359375" style="1" customWidth="1"/>
    <col min="2" max="2" width="0.78125" style="1" customWidth="1"/>
    <col min="3" max="3" width="2.21484375" style="1" customWidth="1"/>
    <col min="4" max="4" width="7.10546875" style="1" customWidth="1"/>
    <col min="5" max="5" width="2.21484375" style="1" customWidth="1"/>
    <col min="6" max="6" width="12.77734375" style="1" customWidth="1"/>
    <col min="7" max="7" width="0.78125" style="1" customWidth="1"/>
    <col min="8" max="17" width="11.99609375" style="1" customWidth="1"/>
    <col min="18" max="18" width="0.3359375" style="1" customWidth="1"/>
    <col min="19" max="19" width="2.3359375" style="1" customWidth="1"/>
    <col min="20" max="16384" width="7.4453125" style="1" customWidth="1"/>
  </cols>
  <sheetData>
    <row r="1" ht="9" customHeight="1"/>
    <row r="2" spans="1:19" s="3" customFormat="1" ht="10.5" customHeight="1">
      <c r="A2" s="372">
        <v>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2">
        <v>7</v>
      </c>
      <c r="M2" s="373"/>
      <c r="N2" s="373"/>
      <c r="O2" s="373"/>
      <c r="P2" s="373"/>
      <c r="Q2" s="373"/>
      <c r="R2" s="373"/>
      <c r="S2" s="373"/>
    </row>
    <row r="3" spans="1:19" ht="9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  <c r="M3" s="5"/>
      <c r="N3" s="5"/>
      <c r="O3" s="5"/>
      <c r="P3" s="5"/>
      <c r="Q3" s="5"/>
      <c r="R3" s="5"/>
      <c r="S3" s="5"/>
    </row>
    <row r="4" ht="9" customHeight="1"/>
    <row r="5" spans="1:19" s="8" customFormat="1" ht="10.5" customHeight="1">
      <c r="A5" s="374" t="s">
        <v>0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5" t="s">
        <v>1</v>
      </c>
      <c r="M5" s="375"/>
      <c r="N5" s="375"/>
      <c r="O5" s="375"/>
      <c r="P5" s="375"/>
      <c r="Q5" s="375"/>
      <c r="R5" s="375"/>
      <c r="S5" s="375"/>
    </row>
    <row r="6" spans="4:17" s="8" customFormat="1" ht="1.5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9" s="8" customFormat="1" ht="10.5" customHeight="1">
      <c r="A7" s="376" t="s">
        <v>36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5" t="s">
        <v>3</v>
      </c>
      <c r="M7" s="375"/>
      <c r="N7" s="375"/>
      <c r="O7" s="375"/>
      <c r="P7" s="375"/>
      <c r="Q7" s="375"/>
      <c r="R7" s="375"/>
      <c r="S7" s="375"/>
    </row>
    <row r="8" spans="4:17" s="8" customFormat="1" ht="9" customHeight="1">
      <c r="D8" s="10"/>
      <c r="E8" s="10"/>
      <c r="F8" s="10"/>
      <c r="G8" s="10"/>
      <c r="H8" s="9"/>
      <c r="I8" s="9"/>
      <c r="J8" s="9"/>
      <c r="K8" s="10"/>
      <c r="L8" s="9"/>
      <c r="M8" s="9"/>
      <c r="N8" s="9"/>
      <c r="O8" s="9"/>
      <c r="P8" s="9"/>
      <c r="Q8" s="10"/>
    </row>
    <row r="9" spans="1:20" ht="12" customHeight="1">
      <c r="A9" s="360" t="s">
        <v>4</v>
      </c>
      <c r="B9" s="361"/>
      <c r="C9" s="357" t="s">
        <v>5</v>
      </c>
      <c r="D9" s="366"/>
      <c r="E9" s="366"/>
      <c r="F9" s="366"/>
      <c r="G9" s="367"/>
      <c r="H9" s="348" t="s">
        <v>6</v>
      </c>
      <c r="I9" s="354" t="s">
        <v>7</v>
      </c>
      <c r="J9" s="351" t="s">
        <v>8</v>
      </c>
      <c r="K9" s="357" t="s">
        <v>9</v>
      </c>
      <c r="L9" s="348" t="s">
        <v>10</v>
      </c>
      <c r="M9" s="351" t="s">
        <v>11</v>
      </c>
      <c r="N9" s="354" t="s">
        <v>12</v>
      </c>
      <c r="O9" s="354" t="s">
        <v>13</v>
      </c>
      <c r="P9" s="351" t="s">
        <v>14</v>
      </c>
      <c r="Q9" s="357" t="s">
        <v>15</v>
      </c>
      <c r="R9" s="367"/>
      <c r="S9" s="339" t="s">
        <v>4</v>
      </c>
      <c r="T9" s="2"/>
    </row>
    <row r="10" spans="1:20" ht="12" customHeight="1">
      <c r="A10" s="362"/>
      <c r="B10" s="363"/>
      <c r="C10" s="358"/>
      <c r="D10" s="368"/>
      <c r="E10" s="368"/>
      <c r="F10" s="368"/>
      <c r="G10" s="369"/>
      <c r="H10" s="349"/>
      <c r="I10" s="355"/>
      <c r="J10" s="352"/>
      <c r="K10" s="358"/>
      <c r="L10" s="349"/>
      <c r="M10" s="352"/>
      <c r="N10" s="355"/>
      <c r="O10" s="355"/>
      <c r="P10" s="352"/>
      <c r="Q10" s="358"/>
      <c r="R10" s="369"/>
      <c r="S10" s="340"/>
      <c r="T10" s="2"/>
    </row>
    <row r="11" spans="1:20" ht="12" customHeight="1">
      <c r="A11" s="362"/>
      <c r="B11" s="363"/>
      <c r="C11" s="358"/>
      <c r="D11" s="368"/>
      <c r="E11" s="368"/>
      <c r="F11" s="368"/>
      <c r="G11" s="369"/>
      <c r="H11" s="349"/>
      <c r="I11" s="355"/>
      <c r="J11" s="352"/>
      <c r="K11" s="358"/>
      <c r="L11" s="349"/>
      <c r="M11" s="352"/>
      <c r="N11" s="355"/>
      <c r="O11" s="355"/>
      <c r="P11" s="352"/>
      <c r="Q11" s="358"/>
      <c r="R11" s="369"/>
      <c r="S11" s="340"/>
      <c r="T11" s="2"/>
    </row>
    <row r="12" spans="1:20" ht="12" customHeight="1">
      <c r="A12" s="362"/>
      <c r="B12" s="363"/>
      <c r="C12" s="358"/>
      <c r="D12" s="368"/>
      <c r="E12" s="368"/>
      <c r="F12" s="368"/>
      <c r="G12" s="369"/>
      <c r="H12" s="349"/>
      <c r="I12" s="355"/>
      <c r="J12" s="352"/>
      <c r="K12" s="358"/>
      <c r="L12" s="349"/>
      <c r="M12" s="352"/>
      <c r="N12" s="355"/>
      <c r="O12" s="355"/>
      <c r="P12" s="352"/>
      <c r="Q12" s="358"/>
      <c r="R12" s="369"/>
      <c r="S12" s="340"/>
      <c r="T12" s="2"/>
    </row>
    <row r="13" spans="1:20" ht="12" customHeight="1">
      <c r="A13" s="364"/>
      <c r="B13" s="365"/>
      <c r="C13" s="359"/>
      <c r="D13" s="370"/>
      <c r="E13" s="370"/>
      <c r="F13" s="370"/>
      <c r="G13" s="371"/>
      <c r="H13" s="350"/>
      <c r="I13" s="356"/>
      <c r="J13" s="353"/>
      <c r="K13" s="359"/>
      <c r="L13" s="350"/>
      <c r="M13" s="353"/>
      <c r="N13" s="356"/>
      <c r="O13" s="356"/>
      <c r="P13" s="353"/>
      <c r="Q13" s="359"/>
      <c r="R13" s="371"/>
      <c r="S13" s="341"/>
      <c r="T13" s="2"/>
    </row>
    <row r="14" spans="4:17" ht="18" customHeight="1">
      <c r="D14" s="342" t="s">
        <v>16</v>
      </c>
      <c r="E14" s="342"/>
      <c r="F14" s="342"/>
      <c r="G14" s="342"/>
      <c r="H14" s="343"/>
      <c r="I14" s="343"/>
      <c r="J14" s="343"/>
      <c r="K14" s="342"/>
      <c r="L14" s="343"/>
      <c r="M14" s="343"/>
      <c r="N14" s="343"/>
      <c r="O14" s="343"/>
      <c r="P14" s="343"/>
      <c r="Q14" s="342"/>
    </row>
    <row r="15" spans="1:17" ht="12.75" customHeight="1">
      <c r="A15" s="344" t="s">
        <v>35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6"/>
      <c r="L15" s="347" t="s">
        <v>34</v>
      </c>
      <c r="M15" s="347"/>
      <c r="N15" s="347"/>
      <c r="O15" s="347"/>
      <c r="P15" s="347"/>
      <c r="Q15" s="347"/>
    </row>
    <row r="16" spans="1:19" ht="12.75" customHeight="1">
      <c r="A16" s="23">
        <v>1</v>
      </c>
      <c r="C16" s="24"/>
      <c r="D16" s="25" t="s">
        <v>19</v>
      </c>
      <c r="E16" s="26"/>
      <c r="F16" s="27" t="s">
        <v>20</v>
      </c>
      <c r="G16" s="20"/>
      <c r="H16" s="28">
        <v>1081</v>
      </c>
      <c r="I16" s="29">
        <v>2</v>
      </c>
      <c r="J16" s="29">
        <v>31</v>
      </c>
      <c r="K16" s="29">
        <v>8</v>
      </c>
      <c r="L16" s="29">
        <v>33</v>
      </c>
      <c r="M16" s="29">
        <v>75</v>
      </c>
      <c r="N16" s="29">
        <v>64</v>
      </c>
      <c r="O16" s="29">
        <v>234</v>
      </c>
      <c r="P16" s="30">
        <v>234</v>
      </c>
      <c r="Q16" s="30">
        <v>400</v>
      </c>
      <c r="S16" s="31">
        <v>1</v>
      </c>
    </row>
    <row r="17" spans="1:19" ht="12.75" customHeight="1">
      <c r="A17" s="23">
        <v>2</v>
      </c>
      <c r="C17" s="24"/>
      <c r="D17" s="26" t="s">
        <v>16</v>
      </c>
      <c r="E17" s="26"/>
      <c r="F17" s="27" t="s">
        <v>21</v>
      </c>
      <c r="G17" s="20"/>
      <c r="H17" s="28">
        <v>912</v>
      </c>
      <c r="I17" s="29">
        <v>2</v>
      </c>
      <c r="J17" s="29">
        <v>31</v>
      </c>
      <c r="K17" s="29">
        <v>7</v>
      </c>
      <c r="L17" s="29">
        <v>19</v>
      </c>
      <c r="M17" s="29">
        <v>69</v>
      </c>
      <c r="N17" s="29">
        <v>40</v>
      </c>
      <c r="O17" s="29">
        <v>202</v>
      </c>
      <c r="P17" s="30">
        <v>205</v>
      </c>
      <c r="Q17" s="30">
        <v>337</v>
      </c>
      <c r="S17" s="31">
        <v>2</v>
      </c>
    </row>
    <row r="18" spans="1:19" s="33" customFormat="1" ht="12.75" customHeight="1">
      <c r="A18" s="32">
        <v>3</v>
      </c>
      <c r="C18" s="34"/>
      <c r="D18" s="35"/>
      <c r="E18" s="35"/>
      <c r="F18" s="36" t="s">
        <v>22</v>
      </c>
      <c r="G18" s="37"/>
      <c r="H18" s="38">
        <v>1993</v>
      </c>
      <c r="I18" s="39">
        <v>4</v>
      </c>
      <c r="J18" s="39">
        <v>62</v>
      </c>
      <c r="K18" s="39">
        <v>15</v>
      </c>
      <c r="L18" s="39">
        <v>52</v>
      </c>
      <c r="M18" s="39">
        <v>144</v>
      </c>
      <c r="N18" s="39">
        <v>104</v>
      </c>
      <c r="O18" s="39">
        <v>436</v>
      </c>
      <c r="P18" s="40">
        <v>439</v>
      </c>
      <c r="Q18" s="40">
        <v>737</v>
      </c>
      <c r="S18" s="41">
        <v>3</v>
      </c>
    </row>
    <row r="19" spans="1:19" ht="21" customHeight="1">
      <c r="A19" s="23">
        <v>4</v>
      </c>
      <c r="C19" s="24"/>
      <c r="D19" s="25" t="s">
        <v>23</v>
      </c>
      <c r="E19" s="26"/>
      <c r="F19" s="27" t="s">
        <v>20</v>
      </c>
      <c r="G19" s="20"/>
      <c r="H19" s="28">
        <v>1167</v>
      </c>
      <c r="I19" s="29">
        <v>6</v>
      </c>
      <c r="J19" s="29">
        <v>37</v>
      </c>
      <c r="K19" s="29">
        <v>3</v>
      </c>
      <c r="L19" s="29">
        <v>24</v>
      </c>
      <c r="M19" s="29">
        <v>70</v>
      </c>
      <c r="N19" s="29">
        <v>23</v>
      </c>
      <c r="O19" s="29">
        <v>233</v>
      </c>
      <c r="P19" s="30">
        <v>353</v>
      </c>
      <c r="Q19" s="30">
        <v>418</v>
      </c>
      <c r="S19" s="31">
        <v>4</v>
      </c>
    </row>
    <row r="20" spans="1:19" ht="12.75" customHeight="1">
      <c r="A20" s="23">
        <v>5</v>
      </c>
      <c r="C20" s="24"/>
      <c r="D20" s="26" t="s">
        <v>16</v>
      </c>
      <c r="E20" s="26"/>
      <c r="F20" s="27" t="s">
        <v>21</v>
      </c>
      <c r="G20" s="20"/>
      <c r="H20" s="28">
        <v>867</v>
      </c>
      <c r="I20" s="29">
        <v>5</v>
      </c>
      <c r="J20" s="29">
        <v>35</v>
      </c>
      <c r="K20" s="29">
        <v>5</v>
      </c>
      <c r="L20" s="29">
        <v>19</v>
      </c>
      <c r="M20" s="29">
        <v>58</v>
      </c>
      <c r="N20" s="29">
        <v>19</v>
      </c>
      <c r="O20" s="29">
        <v>180</v>
      </c>
      <c r="P20" s="30">
        <v>242</v>
      </c>
      <c r="Q20" s="30">
        <v>304</v>
      </c>
      <c r="S20" s="54">
        <v>5</v>
      </c>
    </row>
    <row r="21" spans="1:19" s="33" customFormat="1" ht="12.75" customHeight="1">
      <c r="A21" s="32">
        <v>6</v>
      </c>
      <c r="C21" s="34"/>
      <c r="D21" s="35" t="s">
        <v>16</v>
      </c>
      <c r="E21" s="35"/>
      <c r="F21" s="36" t="s">
        <v>22</v>
      </c>
      <c r="G21" s="37"/>
      <c r="H21" s="38">
        <v>2034</v>
      </c>
      <c r="I21" s="39">
        <v>11</v>
      </c>
      <c r="J21" s="39">
        <v>72</v>
      </c>
      <c r="K21" s="39">
        <v>8</v>
      </c>
      <c r="L21" s="39">
        <v>43</v>
      </c>
      <c r="M21" s="39">
        <v>128</v>
      </c>
      <c r="N21" s="39">
        <v>42</v>
      </c>
      <c r="O21" s="39">
        <v>413</v>
      </c>
      <c r="P21" s="40">
        <v>595</v>
      </c>
      <c r="Q21" s="40">
        <v>722</v>
      </c>
      <c r="S21" s="53">
        <v>6</v>
      </c>
    </row>
    <row r="22" spans="1:19" ht="21" customHeight="1">
      <c r="A22" s="23">
        <v>7</v>
      </c>
      <c r="C22" s="24"/>
      <c r="D22" s="25" t="s">
        <v>24</v>
      </c>
      <c r="E22" s="26"/>
      <c r="F22" s="27" t="s">
        <v>20</v>
      </c>
      <c r="G22" s="20"/>
      <c r="H22" s="28">
        <v>8197</v>
      </c>
      <c r="I22" s="29">
        <v>25</v>
      </c>
      <c r="J22" s="29">
        <v>245</v>
      </c>
      <c r="K22" s="29">
        <v>21</v>
      </c>
      <c r="L22" s="29">
        <v>239</v>
      </c>
      <c r="M22" s="29">
        <v>390</v>
      </c>
      <c r="N22" s="29">
        <v>74</v>
      </c>
      <c r="O22" s="29">
        <v>1293</v>
      </c>
      <c r="P22" s="30">
        <v>3330</v>
      </c>
      <c r="Q22" s="30">
        <v>2580</v>
      </c>
      <c r="S22" s="54">
        <v>7</v>
      </c>
    </row>
    <row r="23" spans="1:19" ht="12.75" customHeight="1">
      <c r="A23" s="23">
        <v>8</v>
      </c>
      <c r="C23" s="24"/>
      <c r="D23" s="25" t="s">
        <v>16</v>
      </c>
      <c r="E23" s="26"/>
      <c r="F23" s="27" t="s">
        <v>21</v>
      </c>
      <c r="G23" s="20"/>
      <c r="H23" s="28">
        <v>5434</v>
      </c>
      <c r="I23" s="29">
        <v>20</v>
      </c>
      <c r="J23" s="29">
        <v>171</v>
      </c>
      <c r="K23" s="29">
        <v>23</v>
      </c>
      <c r="L23" s="29">
        <v>156</v>
      </c>
      <c r="M23" s="29">
        <v>309</v>
      </c>
      <c r="N23" s="29">
        <v>52</v>
      </c>
      <c r="O23" s="29">
        <v>1024</v>
      </c>
      <c r="P23" s="30">
        <v>1854</v>
      </c>
      <c r="Q23" s="30">
        <v>1825</v>
      </c>
      <c r="S23" s="54">
        <v>8</v>
      </c>
    </row>
    <row r="24" spans="1:19" s="33" customFormat="1" ht="12.75" customHeight="1">
      <c r="A24" s="32">
        <v>9</v>
      </c>
      <c r="C24" s="34"/>
      <c r="D24" s="42" t="s">
        <v>16</v>
      </c>
      <c r="E24" s="35"/>
      <c r="F24" s="36" t="s">
        <v>22</v>
      </c>
      <c r="G24" s="37"/>
      <c r="H24" s="38">
        <v>13631</v>
      </c>
      <c r="I24" s="39">
        <v>45</v>
      </c>
      <c r="J24" s="39">
        <v>416</v>
      </c>
      <c r="K24" s="39">
        <v>44</v>
      </c>
      <c r="L24" s="39">
        <v>395</v>
      </c>
      <c r="M24" s="39">
        <v>699</v>
      </c>
      <c r="N24" s="39">
        <v>126</v>
      </c>
      <c r="O24" s="39">
        <v>2317</v>
      </c>
      <c r="P24" s="40">
        <v>5184</v>
      </c>
      <c r="Q24" s="40">
        <v>4405</v>
      </c>
      <c r="S24" s="53">
        <v>9</v>
      </c>
    </row>
    <row r="25" spans="1:19" ht="21" customHeight="1">
      <c r="A25" s="23">
        <v>10</v>
      </c>
      <c r="C25" s="24"/>
      <c r="D25" s="25" t="s">
        <v>25</v>
      </c>
      <c r="E25" s="26"/>
      <c r="F25" s="27" t="s">
        <v>20</v>
      </c>
      <c r="G25" s="20"/>
      <c r="H25" s="28">
        <v>3236</v>
      </c>
      <c r="I25" s="29">
        <v>6</v>
      </c>
      <c r="J25" s="29">
        <v>120</v>
      </c>
      <c r="K25" s="29">
        <v>10</v>
      </c>
      <c r="L25" s="29">
        <v>99</v>
      </c>
      <c r="M25" s="29">
        <v>131</v>
      </c>
      <c r="N25" s="29">
        <v>13</v>
      </c>
      <c r="O25" s="29">
        <v>548</v>
      </c>
      <c r="P25" s="30">
        <v>1418</v>
      </c>
      <c r="Q25" s="30">
        <v>891</v>
      </c>
      <c r="S25" s="54">
        <v>10</v>
      </c>
    </row>
    <row r="26" spans="1:19" ht="12.75" customHeight="1">
      <c r="A26" s="23">
        <v>11</v>
      </c>
      <c r="C26" s="24"/>
      <c r="D26" s="25" t="s">
        <v>16</v>
      </c>
      <c r="E26" s="26"/>
      <c r="F26" s="27" t="s">
        <v>21</v>
      </c>
      <c r="G26" s="20"/>
      <c r="H26" s="28">
        <v>2254</v>
      </c>
      <c r="I26" s="29">
        <v>6</v>
      </c>
      <c r="J26" s="29">
        <v>73</v>
      </c>
      <c r="K26" s="29">
        <v>31</v>
      </c>
      <c r="L26" s="29">
        <v>84</v>
      </c>
      <c r="M26" s="29">
        <v>139</v>
      </c>
      <c r="N26" s="29">
        <v>11</v>
      </c>
      <c r="O26" s="29">
        <v>412</v>
      </c>
      <c r="P26" s="30">
        <v>858</v>
      </c>
      <c r="Q26" s="30">
        <v>640</v>
      </c>
      <c r="S26" s="54">
        <v>11</v>
      </c>
    </row>
    <row r="27" spans="1:19" s="33" customFormat="1" ht="12.75" customHeight="1">
      <c r="A27" s="32">
        <v>12</v>
      </c>
      <c r="C27" s="34"/>
      <c r="D27" s="42" t="s">
        <v>16</v>
      </c>
      <c r="E27" s="35"/>
      <c r="F27" s="36" t="s">
        <v>22</v>
      </c>
      <c r="G27" s="37"/>
      <c r="H27" s="38">
        <v>5490</v>
      </c>
      <c r="I27" s="39">
        <v>12</v>
      </c>
      <c r="J27" s="39">
        <v>193</v>
      </c>
      <c r="K27" s="39">
        <v>41</v>
      </c>
      <c r="L27" s="39">
        <v>183</v>
      </c>
      <c r="M27" s="39">
        <v>270</v>
      </c>
      <c r="N27" s="39">
        <v>24</v>
      </c>
      <c r="O27" s="39">
        <v>960</v>
      </c>
      <c r="P27" s="40">
        <v>2276</v>
      </c>
      <c r="Q27" s="40">
        <v>1531</v>
      </c>
      <c r="S27" s="53">
        <v>12</v>
      </c>
    </row>
    <row r="28" spans="1:19" ht="21" customHeight="1">
      <c r="A28" s="23">
        <v>13</v>
      </c>
      <c r="C28" s="24"/>
      <c r="D28" s="25" t="s">
        <v>26</v>
      </c>
      <c r="E28" s="26"/>
      <c r="F28" s="27" t="s">
        <v>20</v>
      </c>
      <c r="G28" s="20"/>
      <c r="H28" s="28">
        <v>9918</v>
      </c>
      <c r="I28" s="29">
        <v>52</v>
      </c>
      <c r="J28" s="29">
        <v>433</v>
      </c>
      <c r="K28" s="29">
        <v>74</v>
      </c>
      <c r="L28" s="29">
        <v>365</v>
      </c>
      <c r="M28" s="29">
        <v>463</v>
      </c>
      <c r="N28" s="29">
        <v>18</v>
      </c>
      <c r="O28" s="29">
        <v>1283</v>
      </c>
      <c r="P28" s="30">
        <v>4853</v>
      </c>
      <c r="Q28" s="30">
        <v>2377</v>
      </c>
      <c r="S28" s="54">
        <v>13</v>
      </c>
    </row>
    <row r="29" spans="1:19" ht="12.75" customHeight="1">
      <c r="A29" s="23">
        <v>14</v>
      </c>
      <c r="C29" s="24"/>
      <c r="D29" s="25" t="s">
        <v>16</v>
      </c>
      <c r="E29" s="26"/>
      <c r="F29" s="27" t="s">
        <v>21</v>
      </c>
      <c r="G29" s="20"/>
      <c r="H29" s="28">
        <v>7326</v>
      </c>
      <c r="I29" s="29">
        <v>29</v>
      </c>
      <c r="J29" s="29">
        <v>320</v>
      </c>
      <c r="K29" s="29">
        <v>94</v>
      </c>
      <c r="L29" s="29">
        <v>266</v>
      </c>
      <c r="M29" s="29">
        <v>407</v>
      </c>
      <c r="N29" s="29">
        <v>24</v>
      </c>
      <c r="O29" s="29">
        <v>1023</v>
      </c>
      <c r="P29" s="30">
        <v>3405</v>
      </c>
      <c r="Q29" s="30">
        <v>1758</v>
      </c>
      <c r="S29" s="54">
        <v>14</v>
      </c>
    </row>
    <row r="30" spans="1:19" s="33" customFormat="1" ht="12.75" customHeight="1">
      <c r="A30" s="32">
        <v>15</v>
      </c>
      <c r="C30" s="34"/>
      <c r="D30" s="42" t="s">
        <v>16</v>
      </c>
      <c r="E30" s="35"/>
      <c r="F30" s="36" t="s">
        <v>22</v>
      </c>
      <c r="G30" s="37"/>
      <c r="H30" s="38">
        <v>17244</v>
      </c>
      <c r="I30" s="39">
        <v>81</v>
      </c>
      <c r="J30" s="39">
        <v>753</v>
      </c>
      <c r="K30" s="39">
        <v>168</v>
      </c>
      <c r="L30" s="39">
        <v>631</v>
      </c>
      <c r="M30" s="39">
        <v>870</v>
      </c>
      <c r="N30" s="39">
        <v>42</v>
      </c>
      <c r="O30" s="39">
        <v>2306</v>
      </c>
      <c r="P30" s="40">
        <v>8258</v>
      </c>
      <c r="Q30" s="40">
        <v>4135</v>
      </c>
      <c r="S30" s="53">
        <v>15</v>
      </c>
    </row>
    <row r="31" spans="1:19" ht="21" customHeight="1">
      <c r="A31" s="23">
        <v>16</v>
      </c>
      <c r="C31" s="24"/>
      <c r="D31" s="25" t="s">
        <v>27</v>
      </c>
      <c r="E31" s="26"/>
      <c r="F31" s="27" t="s">
        <v>20</v>
      </c>
      <c r="G31" s="20"/>
      <c r="H31" s="28">
        <v>16923</v>
      </c>
      <c r="I31" s="29">
        <v>117</v>
      </c>
      <c r="J31" s="29">
        <v>1089</v>
      </c>
      <c r="K31" s="29">
        <v>215</v>
      </c>
      <c r="L31" s="29">
        <v>600</v>
      </c>
      <c r="M31" s="29">
        <v>762</v>
      </c>
      <c r="N31" s="29">
        <v>25</v>
      </c>
      <c r="O31" s="29">
        <v>2287</v>
      </c>
      <c r="P31" s="30">
        <v>8652</v>
      </c>
      <c r="Q31" s="30">
        <v>3176</v>
      </c>
      <c r="S31" s="54">
        <v>16</v>
      </c>
    </row>
    <row r="32" spans="1:19" ht="12.75" customHeight="1">
      <c r="A32" s="23">
        <v>17</v>
      </c>
      <c r="C32" s="24"/>
      <c r="D32" s="25" t="s">
        <v>16</v>
      </c>
      <c r="E32" s="26"/>
      <c r="F32" s="27" t="s">
        <v>21</v>
      </c>
      <c r="G32" s="20"/>
      <c r="H32" s="28">
        <v>13874</v>
      </c>
      <c r="I32" s="29">
        <v>64</v>
      </c>
      <c r="J32" s="29">
        <v>836</v>
      </c>
      <c r="K32" s="29">
        <v>289</v>
      </c>
      <c r="L32" s="29">
        <v>480</v>
      </c>
      <c r="M32" s="29">
        <v>622</v>
      </c>
      <c r="N32" s="29">
        <v>288</v>
      </c>
      <c r="O32" s="29">
        <v>2097</v>
      </c>
      <c r="P32" s="30">
        <v>6073</v>
      </c>
      <c r="Q32" s="30">
        <v>3125</v>
      </c>
      <c r="S32" s="54">
        <v>17</v>
      </c>
    </row>
    <row r="33" spans="1:19" s="33" customFormat="1" ht="12.75" customHeight="1">
      <c r="A33" s="32">
        <v>18</v>
      </c>
      <c r="C33" s="34"/>
      <c r="D33" s="42" t="s">
        <v>16</v>
      </c>
      <c r="E33" s="35"/>
      <c r="F33" s="36" t="s">
        <v>22</v>
      </c>
      <c r="G33" s="37"/>
      <c r="H33" s="38">
        <v>30797</v>
      </c>
      <c r="I33" s="39">
        <v>181</v>
      </c>
      <c r="J33" s="39">
        <v>1925</v>
      </c>
      <c r="K33" s="39">
        <v>504</v>
      </c>
      <c r="L33" s="39">
        <v>1080</v>
      </c>
      <c r="M33" s="39">
        <v>1384</v>
      </c>
      <c r="N33" s="39">
        <v>313</v>
      </c>
      <c r="O33" s="39">
        <v>4384</v>
      </c>
      <c r="P33" s="40">
        <v>14725</v>
      </c>
      <c r="Q33" s="40">
        <v>6301</v>
      </c>
      <c r="S33" s="53">
        <v>18</v>
      </c>
    </row>
    <row r="34" spans="1:19" ht="21" customHeight="1">
      <c r="A34" s="23">
        <v>19</v>
      </c>
      <c r="C34" s="24"/>
      <c r="D34" s="25" t="s">
        <v>28</v>
      </c>
      <c r="E34" s="26"/>
      <c r="F34" s="27" t="s">
        <v>20</v>
      </c>
      <c r="G34" s="20"/>
      <c r="H34" s="28">
        <v>29014</v>
      </c>
      <c r="I34" s="29">
        <v>288</v>
      </c>
      <c r="J34" s="29">
        <v>2695</v>
      </c>
      <c r="K34" s="29">
        <v>760</v>
      </c>
      <c r="L34" s="29">
        <v>982</v>
      </c>
      <c r="M34" s="29">
        <v>1225</v>
      </c>
      <c r="N34" s="29">
        <v>47</v>
      </c>
      <c r="O34" s="29">
        <v>5051</v>
      </c>
      <c r="P34" s="30">
        <v>12252</v>
      </c>
      <c r="Q34" s="30">
        <v>5714</v>
      </c>
      <c r="S34" s="54">
        <v>19</v>
      </c>
    </row>
    <row r="35" spans="1:19" ht="12.75" customHeight="1">
      <c r="A35" s="23">
        <v>20</v>
      </c>
      <c r="C35" s="24"/>
      <c r="D35" s="25" t="s">
        <v>16</v>
      </c>
      <c r="E35" s="26"/>
      <c r="F35" s="27" t="s">
        <v>21</v>
      </c>
      <c r="G35" s="20"/>
      <c r="H35" s="28">
        <v>26259</v>
      </c>
      <c r="I35" s="29">
        <v>103</v>
      </c>
      <c r="J35" s="29">
        <v>1700</v>
      </c>
      <c r="K35" s="29">
        <v>896</v>
      </c>
      <c r="L35" s="29">
        <v>769</v>
      </c>
      <c r="M35" s="29">
        <v>1064</v>
      </c>
      <c r="N35" s="29">
        <v>2117</v>
      </c>
      <c r="O35" s="29">
        <v>4273</v>
      </c>
      <c r="P35" s="30">
        <v>9331</v>
      </c>
      <c r="Q35" s="30">
        <v>6006</v>
      </c>
      <c r="S35" s="54">
        <v>20</v>
      </c>
    </row>
    <row r="36" spans="1:19" s="33" customFormat="1" ht="12.75" customHeight="1">
      <c r="A36" s="32">
        <v>21</v>
      </c>
      <c r="C36" s="34"/>
      <c r="D36" s="42" t="s">
        <v>16</v>
      </c>
      <c r="E36" s="35"/>
      <c r="F36" s="36" t="s">
        <v>22</v>
      </c>
      <c r="G36" s="37"/>
      <c r="H36" s="38">
        <v>55273</v>
      </c>
      <c r="I36" s="39">
        <v>391</v>
      </c>
      <c r="J36" s="39">
        <v>4395</v>
      </c>
      <c r="K36" s="39">
        <v>1656</v>
      </c>
      <c r="L36" s="39">
        <v>1751</v>
      </c>
      <c r="M36" s="39">
        <v>2289</v>
      </c>
      <c r="N36" s="39">
        <v>2164</v>
      </c>
      <c r="O36" s="39">
        <v>9324</v>
      </c>
      <c r="P36" s="40">
        <v>21583</v>
      </c>
      <c r="Q36" s="40">
        <v>11720</v>
      </c>
      <c r="S36" s="53">
        <v>21</v>
      </c>
    </row>
    <row r="37" spans="1:19" ht="21" customHeight="1">
      <c r="A37" s="23">
        <v>22</v>
      </c>
      <c r="C37" s="24"/>
      <c r="D37" s="25" t="s">
        <v>29</v>
      </c>
      <c r="E37" s="26"/>
      <c r="F37" s="27" t="s">
        <v>20</v>
      </c>
      <c r="G37" s="20"/>
      <c r="H37" s="28">
        <v>68206</v>
      </c>
      <c r="I37" s="29">
        <v>758</v>
      </c>
      <c r="J37" s="29">
        <v>8205</v>
      </c>
      <c r="K37" s="29">
        <v>3846</v>
      </c>
      <c r="L37" s="29">
        <v>2088</v>
      </c>
      <c r="M37" s="29">
        <v>2282</v>
      </c>
      <c r="N37" s="29">
        <v>111</v>
      </c>
      <c r="O37" s="29">
        <v>15900</v>
      </c>
      <c r="P37" s="30">
        <v>22402</v>
      </c>
      <c r="Q37" s="30">
        <v>12614</v>
      </c>
      <c r="S37" s="54">
        <v>22</v>
      </c>
    </row>
    <row r="38" spans="1:19" ht="12.75" customHeight="1">
      <c r="A38" s="23">
        <v>23</v>
      </c>
      <c r="C38" s="24"/>
      <c r="D38" s="25" t="s">
        <v>16</v>
      </c>
      <c r="E38" s="26"/>
      <c r="F38" s="27" t="s">
        <v>21</v>
      </c>
      <c r="G38" s="20"/>
      <c r="H38" s="28">
        <v>61044</v>
      </c>
      <c r="I38" s="29">
        <v>217</v>
      </c>
      <c r="J38" s="29">
        <v>5201</v>
      </c>
      <c r="K38" s="29">
        <v>3298</v>
      </c>
      <c r="L38" s="29">
        <v>1598</v>
      </c>
      <c r="M38" s="29">
        <v>1921</v>
      </c>
      <c r="N38" s="29">
        <v>7572</v>
      </c>
      <c r="O38" s="29">
        <v>10676</v>
      </c>
      <c r="P38" s="30">
        <v>18270</v>
      </c>
      <c r="Q38" s="30">
        <v>12291</v>
      </c>
      <c r="S38" s="54">
        <v>23</v>
      </c>
    </row>
    <row r="39" spans="1:19" s="33" customFormat="1" ht="12.75" customHeight="1">
      <c r="A39" s="32">
        <v>24</v>
      </c>
      <c r="C39" s="34"/>
      <c r="D39" s="42" t="s">
        <v>16</v>
      </c>
      <c r="E39" s="35"/>
      <c r="F39" s="36" t="s">
        <v>22</v>
      </c>
      <c r="G39" s="37"/>
      <c r="H39" s="43">
        <v>129250</v>
      </c>
      <c r="I39" s="39">
        <v>975</v>
      </c>
      <c r="J39" s="39">
        <v>13406</v>
      </c>
      <c r="K39" s="39">
        <v>7144</v>
      </c>
      <c r="L39" s="39">
        <v>3686</v>
      </c>
      <c r="M39" s="39">
        <v>4203</v>
      </c>
      <c r="N39" s="39">
        <v>7683</v>
      </c>
      <c r="O39" s="39">
        <v>26576</v>
      </c>
      <c r="P39" s="40">
        <v>40672</v>
      </c>
      <c r="Q39" s="40">
        <v>24905</v>
      </c>
      <c r="S39" s="53">
        <v>24</v>
      </c>
    </row>
    <row r="40" spans="1:19" ht="21" customHeight="1">
      <c r="A40" s="23">
        <v>25</v>
      </c>
      <c r="C40" s="24"/>
      <c r="D40" s="25" t="s">
        <v>30</v>
      </c>
      <c r="E40" s="26"/>
      <c r="F40" s="27" t="s">
        <v>20</v>
      </c>
      <c r="G40" s="20"/>
      <c r="H40" s="28">
        <v>51849</v>
      </c>
      <c r="I40" s="29">
        <v>390</v>
      </c>
      <c r="J40" s="29">
        <v>7482</v>
      </c>
      <c r="K40" s="29">
        <v>4604</v>
      </c>
      <c r="L40" s="29">
        <v>1508</v>
      </c>
      <c r="M40" s="29">
        <v>1822</v>
      </c>
      <c r="N40" s="29">
        <v>62</v>
      </c>
      <c r="O40" s="29">
        <v>15173</v>
      </c>
      <c r="P40" s="30">
        <v>12122</v>
      </c>
      <c r="Q40" s="30">
        <v>8686</v>
      </c>
      <c r="S40" s="54">
        <v>25</v>
      </c>
    </row>
    <row r="41" spans="1:19" ht="12.75" customHeight="1">
      <c r="A41" s="23">
        <v>26</v>
      </c>
      <c r="C41" s="24"/>
      <c r="D41" s="25" t="s">
        <v>16</v>
      </c>
      <c r="E41" s="26"/>
      <c r="F41" s="27" t="s">
        <v>21</v>
      </c>
      <c r="G41" s="20"/>
      <c r="H41" s="28">
        <v>43875</v>
      </c>
      <c r="I41" s="29">
        <v>105</v>
      </c>
      <c r="J41" s="29">
        <v>5324</v>
      </c>
      <c r="K41" s="29">
        <v>3809</v>
      </c>
      <c r="L41" s="29">
        <v>1189</v>
      </c>
      <c r="M41" s="29">
        <v>1464</v>
      </c>
      <c r="N41" s="29">
        <v>4542</v>
      </c>
      <c r="O41" s="29">
        <v>8813</v>
      </c>
      <c r="P41" s="30">
        <v>10660</v>
      </c>
      <c r="Q41" s="30">
        <v>7969</v>
      </c>
      <c r="S41" s="54">
        <v>26</v>
      </c>
    </row>
    <row r="42" spans="1:19" s="33" customFormat="1" ht="12.75" customHeight="1">
      <c r="A42" s="32">
        <v>27</v>
      </c>
      <c r="C42" s="34"/>
      <c r="D42" s="42" t="s">
        <v>16</v>
      </c>
      <c r="E42" s="35"/>
      <c r="F42" s="36" t="s">
        <v>22</v>
      </c>
      <c r="G42" s="37"/>
      <c r="H42" s="38">
        <v>95724</v>
      </c>
      <c r="I42" s="39">
        <v>495</v>
      </c>
      <c r="J42" s="39">
        <v>12806</v>
      </c>
      <c r="K42" s="39">
        <v>8413</v>
      </c>
      <c r="L42" s="39">
        <v>2697</v>
      </c>
      <c r="M42" s="39">
        <v>3286</v>
      </c>
      <c r="N42" s="39">
        <v>4604</v>
      </c>
      <c r="O42" s="39">
        <v>23986</v>
      </c>
      <c r="P42" s="40">
        <v>22782</v>
      </c>
      <c r="Q42" s="40">
        <v>16655</v>
      </c>
      <c r="S42" s="53">
        <v>27</v>
      </c>
    </row>
    <row r="43" spans="1:19" ht="21" customHeight="1">
      <c r="A43" s="23">
        <v>28</v>
      </c>
      <c r="C43" s="24"/>
      <c r="D43" s="25" t="s">
        <v>31</v>
      </c>
      <c r="E43" s="26"/>
      <c r="F43" s="27" t="s">
        <v>20</v>
      </c>
      <c r="G43" s="20"/>
      <c r="H43" s="28">
        <v>27602</v>
      </c>
      <c r="I43" s="29">
        <v>184</v>
      </c>
      <c r="J43" s="29">
        <v>4332</v>
      </c>
      <c r="K43" s="29">
        <v>2873</v>
      </c>
      <c r="L43" s="29">
        <v>724</v>
      </c>
      <c r="M43" s="29">
        <v>1223</v>
      </c>
      <c r="N43" s="29">
        <v>23</v>
      </c>
      <c r="O43" s="29">
        <v>8439</v>
      </c>
      <c r="P43" s="30">
        <v>5456</v>
      </c>
      <c r="Q43" s="30">
        <v>4348</v>
      </c>
      <c r="S43" s="54">
        <v>28</v>
      </c>
    </row>
    <row r="44" spans="1:19" ht="12.75" customHeight="1">
      <c r="A44" s="23">
        <v>29</v>
      </c>
      <c r="C44" s="24"/>
      <c r="D44" s="25" t="s">
        <v>16</v>
      </c>
      <c r="E44" s="26"/>
      <c r="F44" s="27" t="s">
        <v>21</v>
      </c>
      <c r="G44" s="20"/>
      <c r="H44" s="28">
        <v>22154</v>
      </c>
      <c r="I44" s="29">
        <v>42</v>
      </c>
      <c r="J44" s="29">
        <v>3098</v>
      </c>
      <c r="K44" s="29">
        <v>2363</v>
      </c>
      <c r="L44" s="29">
        <v>594</v>
      </c>
      <c r="M44" s="29">
        <v>800</v>
      </c>
      <c r="N44" s="29">
        <v>2090</v>
      </c>
      <c r="O44" s="29">
        <v>4489</v>
      </c>
      <c r="P44" s="30">
        <v>4827</v>
      </c>
      <c r="Q44" s="30">
        <v>3851</v>
      </c>
      <c r="S44" s="54">
        <v>29</v>
      </c>
    </row>
    <row r="45" spans="1:19" s="33" customFormat="1" ht="12.75" customHeight="1">
      <c r="A45" s="32">
        <v>30</v>
      </c>
      <c r="C45" s="34"/>
      <c r="D45" s="42" t="s">
        <v>16</v>
      </c>
      <c r="E45" s="35"/>
      <c r="F45" s="36" t="s">
        <v>22</v>
      </c>
      <c r="G45" s="37"/>
      <c r="H45" s="38">
        <v>49756</v>
      </c>
      <c r="I45" s="39">
        <v>226</v>
      </c>
      <c r="J45" s="39">
        <v>7430</v>
      </c>
      <c r="K45" s="39">
        <v>5236</v>
      </c>
      <c r="L45" s="39">
        <v>1318</v>
      </c>
      <c r="M45" s="39">
        <v>2023</v>
      </c>
      <c r="N45" s="39">
        <v>2113</v>
      </c>
      <c r="O45" s="39">
        <v>12928</v>
      </c>
      <c r="P45" s="40">
        <v>10283</v>
      </c>
      <c r="Q45" s="40">
        <v>8199</v>
      </c>
      <c r="S45" s="53">
        <v>30</v>
      </c>
    </row>
    <row r="46" spans="1:19" ht="21" customHeight="1">
      <c r="A46" s="23">
        <v>31</v>
      </c>
      <c r="C46" s="24"/>
      <c r="D46" s="25" t="s">
        <v>32</v>
      </c>
      <c r="E46" s="26"/>
      <c r="F46" s="27" t="s">
        <v>20</v>
      </c>
      <c r="G46" s="20"/>
      <c r="H46" s="28">
        <v>45174</v>
      </c>
      <c r="I46" s="29">
        <v>254</v>
      </c>
      <c r="J46" s="29">
        <v>7553</v>
      </c>
      <c r="K46" s="29">
        <v>5240</v>
      </c>
      <c r="L46" s="29">
        <v>1241</v>
      </c>
      <c r="M46" s="29">
        <v>2011</v>
      </c>
      <c r="N46" s="29">
        <v>48</v>
      </c>
      <c r="O46" s="29">
        <v>14144</v>
      </c>
      <c r="P46" s="30">
        <v>7719</v>
      </c>
      <c r="Q46" s="30">
        <v>6964</v>
      </c>
      <c r="S46" s="54">
        <v>31</v>
      </c>
    </row>
    <row r="47" spans="1:19" ht="12.75" customHeight="1">
      <c r="A47" s="23">
        <v>32</v>
      </c>
      <c r="C47" s="24"/>
      <c r="D47" s="26" t="s">
        <v>16</v>
      </c>
      <c r="E47" s="26"/>
      <c r="F47" s="27" t="s">
        <v>21</v>
      </c>
      <c r="G47" s="20"/>
      <c r="H47" s="28">
        <v>34083</v>
      </c>
      <c r="I47" s="29">
        <v>89</v>
      </c>
      <c r="J47" s="29">
        <v>5349</v>
      </c>
      <c r="K47" s="29">
        <v>3908</v>
      </c>
      <c r="L47" s="29">
        <v>970</v>
      </c>
      <c r="M47" s="29">
        <v>1298</v>
      </c>
      <c r="N47" s="29">
        <v>3131</v>
      </c>
      <c r="O47" s="29">
        <v>6867</v>
      </c>
      <c r="P47" s="30">
        <v>6644</v>
      </c>
      <c r="Q47" s="30">
        <v>5827</v>
      </c>
      <c r="S47" s="54">
        <v>32</v>
      </c>
    </row>
    <row r="48" spans="1:19" s="33" customFormat="1" ht="12.75" customHeight="1">
      <c r="A48" s="32">
        <v>33</v>
      </c>
      <c r="C48" s="34"/>
      <c r="D48" s="35" t="s">
        <v>16</v>
      </c>
      <c r="E48" s="35"/>
      <c r="F48" s="36" t="s">
        <v>22</v>
      </c>
      <c r="G48" s="37"/>
      <c r="H48" s="38">
        <v>79257</v>
      </c>
      <c r="I48" s="39">
        <v>343</v>
      </c>
      <c r="J48" s="39">
        <v>12902</v>
      </c>
      <c r="K48" s="39">
        <v>9148</v>
      </c>
      <c r="L48" s="39">
        <v>2211</v>
      </c>
      <c r="M48" s="39">
        <v>3309</v>
      </c>
      <c r="N48" s="39">
        <v>3179</v>
      </c>
      <c r="O48" s="39">
        <v>21011</v>
      </c>
      <c r="P48" s="40">
        <v>14363</v>
      </c>
      <c r="Q48" s="40">
        <v>12791</v>
      </c>
      <c r="S48" s="53">
        <v>33</v>
      </c>
    </row>
    <row r="49" spans="1:19" ht="21" customHeight="1">
      <c r="A49" s="23">
        <v>34</v>
      </c>
      <c r="C49" s="24"/>
      <c r="D49" s="25" t="s">
        <v>33</v>
      </c>
      <c r="E49" s="26"/>
      <c r="F49" s="27" t="s">
        <v>20</v>
      </c>
      <c r="G49" s="20"/>
      <c r="H49" s="45">
        <v>274362</v>
      </c>
      <c r="I49" s="29">
        <v>3077</v>
      </c>
      <c r="J49" s="29">
        <v>50105</v>
      </c>
      <c r="K49" s="29">
        <v>35771</v>
      </c>
      <c r="L49" s="29">
        <v>11416</v>
      </c>
      <c r="M49" s="29">
        <v>12701</v>
      </c>
      <c r="N49" s="29">
        <v>268</v>
      </c>
      <c r="O49" s="29">
        <v>83681</v>
      </c>
      <c r="P49" s="30">
        <v>37545</v>
      </c>
      <c r="Q49" s="30">
        <v>39798</v>
      </c>
      <c r="S49" s="54">
        <v>34</v>
      </c>
    </row>
    <row r="50" spans="1:19" ht="12.75" customHeight="1">
      <c r="A50" s="23">
        <v>35</v>
      </c>
      <c r="C50" s="24"/>
      <c r="D50" s="46" t="s">
        <v>16</v>
      </c>
      <c r="E50" s="46"/>
      <c r="F50" s="27" t="s">
        <v>21</v>
      </c>
      <c r="G50" s="20"/>
      <c r="H50" s="45">
        <v>287379</v>
      </c>
      <c r="I50" s="29">
        <v>898</v>
      </c>
      <c r="J50" s="29">
        <v>60846</v>
      </c>
      <c r="K50" s="29">
        <v>38667</v>
      </c>
      <c r="L50" s="29">
        <v>20279</v>
      </c>
      <c r="M50" s="29">
        <v>11317</v>
      </c>
      <c r="N50" s="29">
        <v>15729</v>
      </c>
      <c r="O50" s="29">
        <v>54086</v>
      </c>
      <c r="P50" s="30">
        <v>44937</v>
      </c>
      <c r="Q50" s="30">
        <v>40620</v>
      </c>
      <c r="S50" s="54">
        <v>35</v>
      </c>
    </row>
    <row r="51" spans="1:19" s="33" customFormat="1" ht="12.75" customHeight="1">
      <c r="A51" s="32">
        <v>36</v>
      </c>
      <c r="C51" s="34"/>
      <c r="D51" s="47" t="s">
        <v>16</v>
      </c>
      <c r="E51" s="47"/>
      <c r="F51" s="36" t="s">
        <v>22</v>
      </c>
      <c r="G51" s="37"/>
      <c r="H51" s="43">
        <v>561741</v>
      </c>
      <c r="I51" s="39">
        <v>3975</v>
      </c>
      <c r="J51" s="48">
        <v>110951</v>
      </c>
      <c r="K51" s="39">
        <v>74438</v>
      </c>
      <c r="L51" s="39">
        <v>31695</v>
      </c>
      <c r="M51" s="39">
        <v>24018</v>
      </c>
      <c r="N51" s="39">
        <v>15997</v>
      </c>
      <c r="O51" s="48">
        <v>137767</v>
      </c>
      <c r="P51" s="40">
        <v>82482</v>
      </c>
      <c r="Q51" s="40">
        <v>80418</v>
      </c>
      <c r="S51" s="53">
        <v>36</v>
      </c>
    </row>
    <row r="52" spans="1:19" ht="21" customHeight="1">
      <c r="A52" s="23">
        <v>37</v>
      </c>
      <c r="C52" s="24"/>
      <c r="D52" s="25" t="s">
        <v>6</v>
      </c>
      <c r="E52" s="25"/>
      <c r="F52" s="27" t="s">
        <v>20</v>
      </c>
      <c r="G52" s="20"/>
      <c r="H52" s="45">
        <v>536729</v>
      </c>
      <c r="I52" s="29">
        <v>5159</v>
      </c>
      <c r="J52" s="29">
        <v>82327</v>
      </c>
      <c r="K52" s="29">
        <v>53425</v>
      </c>
      <c r="L52" s="29">
        <v>19319</v>
      </c>
      <c r="M52" s="29">
        <v>23155</v>
      </c>
      <c r="N52" s="29">
        <v>776</v>
      </c>
      <c r="O52" s="49">
        <v>148266</v>
      </c>
      <c r="P52" s="55">
        <v>116336</v>
      </c>
      <c r="Q52" s="30">
        <v>87966</v>
      </c>
      <c r="S52" s="54">
        <v>37</v>
      </c>
    </row>
    <row r="53" spans="1:19" ht="12.75" customHeight="1">
      <c r="A53" s="23">
        <v>38</v>
      </c>
      <c r="C53" s="24"/>
      <c r="D53" s="50" t="s">
        <v>16</v>
      </c>
      <c r="E53" s="50"/>
      <c r="F53" s="27" t="s">
        <v>21</v>
      </c>
      <c r="G53" s="20"/>
      <c r="H53" s="45">
        <v>505461</v>
      </c>
      <c r="I53" s="29">
        <v>1580</v>
      </c>
      <c r="J53" s="29">
        <v>82984</v>
      </c>
      <c r="K53" s="29">
        <v>53390</v>
      </c>
      <c r="L53" s="29">
        <v>26423</v>
      </c>
      <c r="M53" s="29">
        <v>19468</v>
      </c>
      <c r="N53" s="29">
        <v>35615</v>
      </c>
      <c r="O53" s="49">
        <v>94142</v>
      </c>
      <c r="P53" s="55">
        <v>107306</v>
      </c>
      <c r="Q53" s="30">
        <v>84553</v>
      </c>
      <c r="S53" s="54">
        <v>38</v>
      </c>
    </row>
    <row r="54" spans="1:19" s="33" customFormat="1" ht="12.75" customHeight="1">
      <c r="A54" s="32">
        <v>39</v>
      </c>
      <c r="C54" s="34"/>
      <c r="D54" s="22" t="s">
        <v>16</v>
      </c>
      <c r="E54" s="22"/>
      <c r="F54" s="36" t="s">
        <v>6</v>
      </c>
      <c r="G54" s="37"/>
      <c r="H54" s="43">
        <v>1042190</v>
      </c>
      <c r="I54" s="39">
        <v>6739</v>
      </c>
      <c r="J54" s="48">
        <v>165311</v>
      </c>
      <c r="K54" s="48">
        <v>106815</v>
      </c>
      <c r="L54" s="39">
        <v>45742</v>
      </c>
      <c r="M54" s="39">
        <v>42623</v>
      </c>
      <c r="N54" s="39">
        <v>36391</v>
      </c>
      <c r="O54" s="48">
        <v>242408</v>
      </c>
      <c r="P54" s="51">
        <v>223642</v>
      </c>
      <c r="Q54" s="51">
        <v>172519</v>
      </c>
      <c r="S54" s="53">
        <v>39</v>
      </c>
    </row>
    <row r="55" spans="4:5" ht="9">
      <c r="D55" s="2"/>
      <c r="E55" s="2"/>
    </row>
    <row r="60" ht="9.75">
      <c r="H60" s="52"/>
    </row>
  </sheetData>
  <sheetProtection/>
  <mergeCells count="22">
    <mergeCell ref="A15:K15"/>
    <mergeCell ref="J9:J13"/>
    <mergeCell ref="K9:K13"/>
    <mergeCell ref="D14:Q14"/>
    <mergeCell ref="P9:P13"/>
    <mergeCell ref="L15:Q15"/>
    <mergeCell ref="A5:K5"/>
    <mergeCell ref="A7:K7"/>
    <mergeCell ref="M9:M13"/>
    <mergeCell ref="Q9:R13"/>
    <mergeCell ref="L5:S5"/>
    <mergeCell ref="L7:S7"/>
    <mergeCell ref="C9:G13"/>
    <mergeCell ref="I9:I13"/>
    <mergeCell ref="O9:O13"/>
    <mergeCell ref="L9:L13"/>
    <mergeCell ref="L2:S2"/>
    <mergeCell ref="A9:B13"/>
    <mergeCell ref="H9:H13"/>
    <mergeCell ref="S9:S13"/>
    <mergeCell ref="N9:N13"/>
    <mergeCell ref="A2:K2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403"/>
  <sheetViews>
    <sheetView zoomScalePageLayoutView="0" workbookViewId="0" topLeftCell="A1">
      <selection activeCell="A101" sqref="A101:IV102"/>
    </sheetView>
  </sheetViews>
  <sheetFormatPr defaultColWidth="10.88671875" defaultRowHeight="15"/>
  <cols>
    <col min="1" max="1" width="2.3359375" style="58" customWidth="1"/>
    <col min="2" max="3" width="0.3359375" style="58" customWidth="1"/>
    <col min="4" max="4" width="0.78125" style="58" customWidth="1"/>
    <col min="5" max="5" width="54.6640625" style="58" customWidth="1"/>
    <col min="6" max="6" width="0.55078125" style="58" customWidth="1"/>
    <col min="7" max="8" width="10.21484375" style="58" customWidth="1"/>
    <col min="9" max="11" width="10.4453125" style="58" customWidth="1"/>
    <col min="12" max="12" width="10.3359375" style="58" customWidth="1"/>
    <col min="13" max="14" width="10.4453125" style="58" customWidth="1"/>
    <col min="15" max="15" width="10.4453125" style="60" customWidth="1"/>
    <col min="16" max="16" width="0.3359375" style="60" customWidth="1"/>
    <col min="17" max="17" width="2.3359375" style="58" customWidth="1"/>
    <col min="18" max="16384" width="10.88671875" style="58" customWidth="1"/>
  </cols>
  <sheetData>
    <row r="1" ht="9" customHeight="1"/>
    <row r="2" spans="1:16" s="162" customFormat="1" ht="10.5" customHeight="1">
      <c r="A2" s="392">
        <v>42</v>
      </c>
      <c r="B2" s="392"/>
      <c r="C2" s="392"/>
      <c r="D2" s="392"/>
      <c r="E2" s="392"/>
      <c r="F2" s="392"/>
      <c r="G2" s="392"/>
      <c r="H2" s="392"/>
      <c r="I2" s="392">
        <v>43</v>
      </c>
      <c r="J2" s="392"/>
      <c r="K2" s="392"/>
      <c r="L2" s="392"/>
      <c r="M2" s="392"/>
      <c r="N2" s="392"/>
      <c r="O2" s="392"/>
      <c r="P2" s="262"/>
    </row>
    <row r="3" ht="9" customHeight="1"/>
    <row r="4" ht="9" customHeight="1"/>
    <row r="5" spans="5:16" ht="10.5" customHeight="1">
      <c r="E5" s="381" t="s">
        <v>282</v>
      </c>
      <c r="F5" s="381"/>
      <c r="G5" s="381"/>
      <c r="H5" s="381"/>
      <c r="I5" s="514" t="s">
        <v>281</v>
      </c>
      <c r="J5" s="514"/>
      <c r="K5" s="514"/>
      <c r="L5" s="514"/>
      <c r="M5" s="514"/>
      <c r="N5" s="514"/>
      <c r="O5" s="94"/>
      <c r="P5" s="94"/>
    </row>
    <row r="6" spans="5:16" ht="1.5" customHeight="1">
      <c r="E6" s="261"/>
      <c r="F6" s="261"/>
      <c r="G6" s="261"/>
      <c r="H6" s="261"/>
      <c r="I6" s="7"/>
      <c r="J6" s="7"/>
      <c r="K6" s="7"/>
      <c r="L6" s="7"/>
      <c r="M6" s="7"/>
      <c r="N6" s="7"/>
      <c r="O6" s="94"/>
      <c r="P6" s="94"/>
    </row>
    <row r="7" spans="5:16" ht="10.5" customHeight="1">
      <c r="E7" s="381" t="s">
        <v>280</v>
      </c>
      <c r="F7" s="381"/>
      <c r="G7" s="381"/>
      <c r="H7" s="381"/>
      <c r="I7" s="375" t="s">
        <v>279</v>
      </c>
      <c r="J7" s="375"/>
      <c r="K7" s="375"/>
      <c r="L7" s="375"/>
      <c r="M7" s="375"/>
      <c r="N7" s="375"/>
      <c r="O7" s="375"/>
      <c r="P7" s="94"/>
    </row>
    <row r="8" spans="5:16" ht="9" customHeight="1">
      <c r="E8" s="96"/>
      <c r="F8" s="96"/>
      <c r="I8" s="9"/>
      <c r="J8" s="9"/>
      <c r="K8" s="9"/>
      <c r="L8" s="9"/>
      <c r="M8" s="9"/>
      <c r="N8" s="9"/>
      <c r="O8" s="8"/>
      <c r="P8" s="8"/>
    </row>
    <row r="9" spans="1:17" ht="9.75" customHeight="1">
      <c r="A9" s="366" t="s">
        <v>4</v>
      </c>
      <c r="B9" s="367"/>
      <c r="C9" s="383" t="s">
        <v>278</v>
      </c>
      <c r="D9" s="446"/>
      <c r="E9" s="446"/>
      <c r="F9" s="447"/>
      <c r="G9" s="503" t="s">
        <v>6</v>
      </c>
      <c r="H9" s="506" t="s">
        <v>277</v>
      </c>
      <c r="I9" s="510" t="s">
        <v>276</v>
      </c>
      <c r="J9" s="510" t="s">
        <v>255</v>
      </c>
      <c r="K9" s="479" t="s">
        <v>275</v>
      </c>
      <c r="L9" s="479" t="s">
        <v>274</v>
      </c>
      <c r="M9" s="479" t="s">
        <v>273</v>
      </c>
      <c r="N9" s="479" t="s">
        <v>272</v>
      </c>
      <c r="O9" s="357" t="s">
        <v>271</v>
      </c>
      <c r="P9" s="367"/>
      <c r="Q9" s="357" t="s">
        <v>4</v>
      </c>
    </row>
    <row r="10" spans="1:17" ht="9.75" customHeight="1">
      <c r="A10" s="368"/>
      <c r="B10" s="369"/>
      <c r="C10" s="449"/>
      <c r="D10" s="509"/>
      <c r="E10" s="509"/>
      <c r="F10" s="450"/>
      <c r="G10" s="504"/>
      <c r="H10" s="507"/>
      <c r="I10" s="511"/>
      <c r="J10" s="511"/>
      <c r="K10" s="379"/>
      <c r="L10" s="501"/>
      <c r="M10" s="501"/>
      <c r="N10" s="501"/>
      <c r="O10" s="358"/>
      <c r="P10" s="369"/>
      <c r="Q10" s="477"/>
    </row>
    <row r="11" spans="1:17" ht="9.75" customHeight="1">
      <c r="A11" s="368"/>
      <c r="B11" s="369"/>
      <c r="C11" s="449"/>
      <c r="D11" s="509"/>
      <c r="E11" s="509"/>
      <c r="F11" s="450"/>
      <c r="G11" s="504"/>
      <c r="H11" s="507"/>
      <c r="I11" s="511"/>
      <c r="J11" s="511"/>
      <c r="K11" s="379"/>
      <c r="L11" s="501"/>
      <c r="M11" s="501"/>
      <c r="N11" s="501"/>
      <c r="O11" s="358"/>
      <c r="P11" s="369"/>
      <c r="Q11" s="477"/>
    </row>
    <row r="12" spans="1:17" ht="9.75" customHeight="1">
      <c r="A12" s="368"/>
      <c r="B12" s="369"/>
      <c r="C12" s="449"/>
      <c r="D12" s="509"/>
      <c r="E12" s="509"/>
      <c r="F12" s="450"/>
      <c r="G12" s="504"/>
      <c r="H12" s="507"/>
      <c r="I12" s="511"/>
      <c r="J12" s="511"/>
      <c r="K12" s="379"/>
      <c r="L12" s="501"/>
      <c r="M12" s="501"/>
      <c r="N12" s="501"/>
      <c r="O12" s="358"/>
      <c r="P12" s="369"/>
      <c r="Q12" s="477"/>
    </row>
    <row r="13" spans="1:17" ht="9.75" customHeight="1">
      <c r="A13" s="368"/>
      <c r="B13" s="369"/>
      <c r="C13" s="449"/>
      <c r="D13" s="509"/>
      <c r="E13" s="509"/>
      <c r="F13" s="450"/>
      <c r="G13" s="504"/>
      <c r="H13" s="507"/>
      <c r="I13" s="511"/>
      <c r="J13" s="511"/>
      <c r="K13" s="379"/>
      <c r="L13" s="501"/>
      <c r="M13" s="501"/>
      <c r="N13" s="501"/>
      <c r="O13" s="358"/>
      <c r="P13" s="369"/>
      <c r="Q13" s="477"/>
    </row>
    <row r="14" spans="1:17" ht="9.75" customHeight="1">
      <c r="A14" s="370"/>
      <c r="B14" s="371"/>
      <c r="C14" s="452"/>
      <c r="D14" s="452"/>
      <c r="E14" s="452"/>
      <c r="F14" s="453"/>
      <c r="G14" s="505"/>
      <c r="H14" s="508"/>
      <c r="I14" s="512"/>
      <c r="J14" s="512"/>
      <c r="K14" s="513"/>
      <c r="L14" s="502"/>
      <c r="M14" s="502"/>
      <c r="N14" s="502"/>
      <c r="O14" s="359"/>
      <c r="P14" s="371"/>
      <c r="Q14" s="478"/>
    </row>
    <row r="15" ht="9" customHeight="1"/>
    <row r="16" spans="8:9" ht="9" customHeight="1">
      <c r="H16" s="213" t="s">
        <v>270</v>
      </c>
      <c r="I16" s="133" t="s">
        <v>269</v>
      </c>
    </row>
    <row r="17" ht="7.5" customHeight="1">
      <c r="H17" s="89"/>
    </row>
    <row r="18" spans="1:17" ht="9.75" customHeight="1">
      <c r="A18" s="59"/>
      <c r="B18" s="59"/>
      <c r="C18" s="81"/>
      <c r="D18" s="377" t="s">
        <v>101</v>
      </c>
      <c r="E18" s="377"/>
      <c r="F18" s="88"/>
      <c r="G18" s="81"/>
      <c r="H18" s="59"/>
      <c r="I18" s="59"/>
      <c r="J18" s="59"/>
      <c r="K18" s="59"/>
      <c r="L18" s="59"/>
      <c r="M18" s="59"/>
      <c r="N18" s="59"/>
      <c r="O18" s="87"/>
      <c r="P18" s="87"/>
      <c r="Q18" s="86"/>
    </row>
    <row r="19" spans="1:17" ht="0.75" customHeight="1">
      <c r="A19" s="59"/>
      <c r="B19" s="59"/>
      <c r="C19" s="81"/>
      <c r="D19" s="80"/>
      <c r="E19" s="80"/>
      <c r="F19" s="80"/>
      <c r="G19" s="81"/>
      <c r="H19" s="59"/>
      <c r="I19" s="59"/>
      <c r="J19" s="59"/>
      <c r="K19" s="59"/>
      <c r="L19" s="59"/>
      <c r="M19" s="59"/>
      <c r="N19" s="59"/>
      <c r="O19" s="87"/>
      <c r="P19" s="87"/>
      <c r="Q19" s="86"/>
    </row>
    <row r="20" spans="1:18" s="69" customFormat="1" ht="8.25" customHeight="1">
      <c r="A20" s="69">
        <v>1</v>
      </c>
      <c r="C20" s="75"/>
      <c r="E20" s="74" t="s">
        <v>98</v>
      </c>
      <c r="F20" s="74"/>
      <c r="G20" s="122">
        <v>1572</v>
      </c>
      <c r="H20" s="120">
        <v>297</v>
      </c>
      <c r="I20" s="120">
        <v>372</v>
      </c>
      <c r="J20" s="120">
        <v>108</v>
      </c>
      <c r="K20" s="120">
        <v>61</v>
      </c>
      <c r="L20" s="120">
        <v>151</v>
      </c>
      <c r="M20" s="120">
        <v>350</v>
      </c>
      <c r="N20" s="120">
        <v>202</v>
      </c>
      <c r="O20" s="121">
        <v>31</v>
      </c>
      <c r="P20" s="165" t="s">
        <v>16</v>
      </c>
      <c r="Q20" s="70">
        <v>1</v>
      </c>
      <c r="R20" s="130"/>
    </row>
    <row r="21" spans="1:18" s="69" customFormat="1" ht="8.25" customHeight="1">
      <c r="A21" s="69">
        <v>2</v>
      </c>
      <c r="C21" s="75"/>
      <c r="E21" s="74" t="s">
        <v>97</v>
      </c>
      <c r="F21" s="74"/>
      <c r="G21" s="122">
        <v>4203</v>
      </c>
      <c r="H21" s="120">
        <v>79</v>
      </c>
      <c r="I21" s="120">
        <v>493</v>
      </c>
      <c r="J21" s="120">
        <v>667</v>
      </c>
      <c r="K21" s="120">
        <v>21</v>
      </c>
      <c r="L21" s="120">
        <v>184</v>
      </c>
      <c r="M21" s="120">
        <v>732</v>
      </c>
      <c r="N21" s="120">
        <v>1913</v>
      </c>
      <c r="O21" s="121">
        <v>114</v>
      </c>
      <c r="P21" s="165" t="s">
        <v>16</v>
      </c>
      <c r="Q21" s="70">
        <v>2</v>
      </c>
      <c r="R21" s="130"/>
    </row>
    <row r="22" spans="1:18" s="69" customFormat="1" ht="8.25" customHeight="1">
      <c r="A22" s="69">
        <v>3</v>
      </c>
      <c r="C22" s="75"/>
      <c r="E22" s="74" t="s">
        <v>96</v>
      </c>
      <c r="F22" s="74"/>
      <c r="G22" s="122">
        <v>292</v>
      </c>
      <c r="H22" s="120">
        <v>46</v>
      </c>
      <c r="I22" s="120">
        <v>51</v>
      </c>
      <c r="J22" s="120">
        <v>15</v>
      </c>
      <c r="K22" s="120">
        <v>13</v>
      </c>
      <c r="L22" s="120">
        <v>18</v>
      </c>
      <c r="M22" s="120">
        <v>32</v>
      </c>
      <c r="N22" s="120">
        <v>106</v>
      </c>
      <c r="O22" s="121">
        <v>11</v>
      </c>
      <c r="P22" s="165" t="s">
        <v>16</v>
      </c>
      <c r="Q22" s="70">
        <v>3</v>
      </c>
      <c r="R22" s="130"/>
    </row>
    <row r="23" spans="1:18" s="69" customFormat="1" ht="8.25" customHeight="1">
      <c r="A23" s="69">
        <v>4</v>
      </c>
      <c r="C23" s="75"/>
      <c r="E23" s="74" t="s">
        <v>95</v>
      </c>
      <c r="F23" s="74"/>
      <c r="G23" s="122">
        <v>645</v>
      </c>
      <c r="H23" s="120">
        <v>28</v>
      </c>
      <c r="I23" s="120">
        <v>53</v>
      </c>
      <c r="J23" s="120">
        <v>39</v>
      </c>
      <c r="K23" s="120">
        <v>2</v>
      </c>
      <c r="L23" s="120">
        <v>33</v>
      </c>
      <c r="M23" s="120">
        <v>71</v>
      </c>
      <c r="N23" s="120">
        <v>400</v>
      </c>
      <c r="O23" s="121">
        <v>19</v>
      </c>
      <c r="P23" s="165" t="s">
        <v>16</v>
      </c>
      <c r="Q23" s="70">
        <v>4</v>
      </c>
      <c r="R23" s="130"/>
    </row>
    <row r="24" spans="1:18" s="69" customFormat="1" ht="8.25" customHeight="1">
      <c r="A24" s="69">
        <v>5</v>
      </c>
      <c r="C24" s="75"/>
      <c r="E24" s="74" t="s">
        <v>94</v>
      </c>
      <c r="F24" s="74"/>
      <c r="G24" s="122">
        <v>191</v>
      </c>
      <c r="H24" s="120">
        <v>39</v>
      </c>
      <c r="I24" s="120">
        <v>16</v>
      </c>
      <c r="J24" s="120">
        <v>24</v>
      </c>
      <c r="K24" s="120">
        <v>1</v>
      </c>
      <c r="L24" s="120">
        <v>9</v>
      </c>
      <c r="M24" s="120">
        <v>22</v>
      </c>
      <c r="N24" s="120">
        <v>66</v>
      </c>
      <c r="O24" s="121">
        <v>14</v>
      </c>
      <c r="P24" s="165" t="s">
        <v>16</v>
      </c>
      <c r="Q24" s="70">
        <v>5</v>
      </c>
      <c r="R24" s="130"/>
    </row>
    <row r="25" spans="1:18" s="69" customFormat="1" ht="8.25" customHeight="1">
      <c r="A25" s="69">
        <v>6</v>
      </c>
      <c r="C25" s="75"/>
      <c r="E25" s="74" t="s">
        <v>100</v>
      </c>
      <c r="F25" s="74"/>
      <c r="G25" s="122">
        <v>144</v>
      </c>
      <c r="H25" s="120">
        <v>26</v>
      </c>
      <c r="I25" s="120">
        <v>12</v>
      </c>
      <c r="J25" s="120">
        <v>7</v>
      </c>
      <c r="K25" s="120">
        <v>5</v>
      </c>
      <c r="L25" s="120">
        <v>6</v>
      </c>
      <c r="M25" s="120">
        <v>14</v>
      </c>
      <c r="N25" s="120">
        <v>65</v>
      </c>
      <c r="O25" s="121">
        <v>9</v>
      </c>
      <c r="P25" s="165" t="s">
        <v>16</v>
      </c>
      <c r="Q25" s="70">
        <v>6</v>
      </c>
      <c r="R25" s="130"/>
    </row>
    <row r="26" spans="1:18" s="61" customFormat="1" ht="8.25" customHeight="1">
      <c r="A26" s="61">
        <v>7</v>
      </c>
      <c r="C26" s="67"/>
      <c r="E26" s="66" t="s">
        <v>22</v>
      </c>
      <c r="F26" s="66"/>
      <c r="G26" s="65">
        <v>7047</v>
      </c>
      <c r="H26" s="118">
        <v>515</v>
      </c>
      <c r="I26" s="118">
        <v>997</v>
      </c>
      <c r="J26" s="118">
        <v>860</v>
      </c>
      <c r="K26" s="118">
        <v>103</v>
      </c>
      <c r="L26" s="118">
        <v>401</v>
      </c>
      <c r="M26" s="118">
        <v>1221</v>
      </c>
      <c r="N26" s="118">
        <v>2752</v>
      </c>
      <c r="O26" s="119">
        <v>198</v>
      </c>
      <c r="P26" s="258" t="s">
        <v>16</v>
      </c>
      <c r="Q26" s="62">
        <v>7</v>
      </c>
      <c r="R26" s="171"/>
    </row>
    <row r="27" spans="1:18" ht="9.75" customHeight="1">
      <c r="A27" s="80"/>
      <c r="B27" s="59"/>
      <c r="C27" s="81"/>
      <c r="D27" s="83" t="s">
        <v>99</v>
      </c>
      <c r="E27" s="82"/>
      <c r="F27" s="82"/>
      <c r="G27" s="125"/>
      <c r="H27" s="260"/>
      <c r="I27" s="260"/>
      <c r="J27" s="260"/>
      <c r="K27" s="260"/>
      <c r="L27" s="260"/>
      <c r="M27" s="260"/>
      <c r="N27" s="260"/>
      <c r="O27" s="124"/>
      <c r="P27" s="134"/>
      <c r="Q27" s="76"/>
      <c r="R27" s="259"/>
    </row>
    <row r="28" spans="1:18" ht="0.75" customHeight="1">
      <c r="A28" s="80"/>
      <c r="B28" s="59"/>
      <c r="C28" s="81"/>
      <c r="D28" s="80"/>
      <c r="E28" s="80"/>
      <c r="F28" s="80"/>
      <c r="G28" s="125">
        <v>0</v>
      </c>
      <c r="H28" s="260"/>
      <c r="I28" s="260"/>
      <c r="J28" s="260"/>
      <c r="K28" s="260"/>
      <c r="L28" s="260"/>
      <c r="M28" s="260"/>
      <c r="N28" s="260"/>
      <c r="O28" s="124"/>
      <c r="P28" s="134"/>
      <c r="Q28" s="76"/>
      <c r="R28" s="259"/>
    </row>
    <row r="29" spans="1:18" s="69" customFormat="1" ht="8.25" customHeight="1">
      <c r="A29" s="69">
        <v>8</v>
      </c>
      <c r="C29" s="75"/>
      <c r="E29" s="74" t="s">
        <v>98</v>
      </c>
      <c r="F29" s="74"/>
      <c r="G29" s="122">
        <v>9941</v>
      </c>
      <c r="H29" s="120">
        <v>1200</v>
      </c>
      <c r="I29" s="120">
        <v>1671</v>
      </c>
      <c r="J29" s="120">
        <v>979</v>
      </c>
      <c r="K29" s="120">
        <v>303</v>
      </c>
      <c r="L29" s="120">
        <v>899</v>
      </c>
      <c r="M29" s="120">
        <v>680</v>
      </c>
      <c r="N29" s="120">
        <v>3676</v>
      </c>
      <c r="O29" s="121">
        <v>533</v>
      </c>
      <c r="P29" s="165"/>
      <c r="Q29" s="70">
        <v>8</v>
      </c>
      <c r="R29" s="130"/>
    </row>
    <row r="30" spans="1:18" s="69" customFormat="1" ht="8.25" customHeight="1">
      <c r="A30" s="69">
        <v>9</v>
      </c>
      <c r="C30" s="75"/>
      <c r="E30" s="74" t="s">
        <v>97</v>
      </c>
      <c r="F30" s="74"/>
      <c r="G30" s="122">
        <v>30857</v>
      </c>
      <c r="H30" s="120">
        <v>1152</v>
      </c>
      <c r="I30" s="120">
        <v>2372</v>
      </c>
      <c r="J30" s="120">
        <v>2190</v>
      </c>
      <c r="K30" s="120">
        <v>294</v>
      </c>
      <c r="L30" s="120">
        <v>1421</v>
      </c>
      <c r="M30" s="120">
        <v>1011</v>
      </c>
      <c r="N30" s="120">
        <v>20795</v>
      </c>
      <c r="O30" s="121">
        <v>1622</v>
      </c>
      <c r="P30" s="165"/>
      <c r="Q30" s="70">
        <v>9</v>
      </c>
      <c r="R30" s="130"/>
    </row>
    <row r="31" spans="1:18" s="69" customFormat="1" ht="8.25" customHeight="1">
      <c r="A31" s="69">
        <v>10</v>
      </c>
      <c r="C31" s="75"/>
      <c r="E31" s="74" t="s">
        <v>96</v>
      </c>
      <c r="F31" s="74"/>
      <c r="G31" s="122">
        <v>4569</v>
      </c>
      <c r="H31" s="120">
        <v>351</v>
      </c>
      <c r="I31" s="120">
        <v>262</v>
      </c>
      <c r="J31" s="120">
        <v>115</v>
      </c>
      <c r="K31" s="120">
        <v>34</v>
      </c>
      <c r="L31" s="120">
        <v>136</v>
      </c>
      <c r="M31" s="120">
        <v>89</v>
      </c>
      <c r="N31" s="120">
        <v>3018</v>
      </c>
      <c r="O31" s="121">
        <v>564</v>
      </c>
      <c r="P31" s="165"/>
      <c r="Q31" s="70">
        <v>10</v>
      </c>
      <c r="R31" s="130"/>
    </row>
    <row r="32" spans="1:18" s="69" customFormat="1" ht="8.25" customHeight="1">
      <c r="A32" s="69">
        <v>11</v>
      </c>
      <c r="C32" s="75"/>
      <c r="E32" s="74" t="s">
        <v>95</v>
      </c>
      <c r="F32" s="74"/>
      <c r="G32" s="122">
        <v>109963</v>
      </c>
      <c r="H32" s="120">
        <v>3076</v>
      </c>
      <c r="I32" s="120">
        <v>1074</v>
      </c>
      <c r="J32" s="120">
        <v>981</v>
      </c>
      <c r="K32" s="120">
        <v>104</v>
      </c>
      <c r="L32" s="120">
        <v>559</v>
      </c>
      <c r="M32" s="120">
        <v>430</v>
      </c>
      <c r="N32" s="120">
        <v>97975</v>
      </c>
      <c r="O32" s="121">
        <v>5764</v>
      </c>
      <c r="P32" s="165"/>
      <c r="Q32" s="70">
        <v>11</v>
      </c>
      <c r="R32" s="130"/>
    </row>
    <row r="33" spans="1:18" s="69" customFormat="1" ht="8.25" customHeight="1">
      <c r="A33" s="69">
        <v>12</v>
      </c>
      <c r="C33" s="75"/>
      <c r="E33" s="74" t="s">
        <v>94</v>
      </c>
      <c r="F33" s="74"/>
      <c r="G33" s="122">
        <v>5365</v>
      </c>
      <c r="H33" s="120">
        <v>679</v>
      </c>
      <c r="I33" s="120">
        <v>274</v>
      </c>
      <c r="J33" s="120">
        <v>325</v>
      </c>
      <c r="K33" s="120">
        <v>18</v>
      </c>
      <c r="L33" s="120">
        <v>78</v>
      </c>
      <c r="M33" s="120">
        <v>151</v>
      </c>
      <c r="N33" s="120">
        <v>3531</v>
      </c>
      <c r="O33" s="121">
        <v>309</v>
      </c>
      <c r="P33" s="165"/>
      <c r="Q33" s="70">
        <v>12</v>
      </c>
      <c r="R33" s="130"/>
    </row>
    <row r="34" spans="1:18" s="69" customFormat="1" ht="8.25" customHeight="1">
      <c r="A34" s="69">
        <v>13</v>
      </c>
      <c r="C34" s="75"/>
      <c r="E34" s="74" t="s">
        <v>93</v>
      </c>
      <c r="F34" s="74"/>
      <c r="G34" s="122">
        <v>2492</v>
      </c>
      <c r="H34" s="120">
        <v>129</v>
      </c>
      <c r="I34" s="120">
        <v>123</v>
      </c>
      <c r="J34" s="120">
        <v>144</v>
      </c>
      <c r="K34" s="120">
        <v>7</v>
      </c>
      <c r="L34" s="120">
        <v>30</v>
      </c>
      <c r="M34" s="120">
        <v>60</v>
      </c>
      <c r="N34" s="120">
        <v>1427</v>
      </c>
      <c r="O34" s="121">
        <v>572</v>
      </c>
      <c r="P34" s="165"/>
      <c r="Q34" s="70">
        <v>13</v>
      </c>
      <c r="R34" s="130"/>
    </row>
    <row r="35" spans="1:18" s="69" customFormat="1" ht="8.25" customHeight="1">
      <c r="A35" s="69">
        <v>14</v>
      </c>
      <c r="C35" s="75"/>
      <c r="E35" s="74" t="s">
        <v>92</v>
      </c>
      <c r="F35" s="74"/>
      <c r="G35" s="122">
        <v>9286</v>
      </c>
      <c r="H35" s="120">
        <v>1149</v>
      </c>
      <c r="I35" s="120">
        <v>99</v>
      </c>
      <c r="J35" s="120">
        <v>132</v>
      </c>
      <c r="K35" s="120">
        <v>13</v>
      </c>
      <c r="L35" s="120">
        <v>65</v>
      </c>
      <c r="M35" s="120">
        <v>40</v>
      </c>
      <c r="N35" s="120">
        <v>7255</v>
      </c>
      <c r="O35" s="121">
        <v>533</v>
      </c>
      <c r="P35" s="165"/>
      <c r="Q35" s="70">
        <v>14</v>
      </c>
      <c r="R35" s="130"/>
    </row>
    <row r="36" spans="1:18" s="61" customFormat="1" ht="8.25" customHeight="1">
      <c r="A36" s="61">
        <v>15</v>
      </c>
      <c r="C36" s="67"/>
      <c r="E36" s="66" t="s">
        <v>22</v>
      </c>
      <c r="F36" s="66"/>
      <c r="G36" s="65">
        <v>172473</v>
      </c>
      <c r="H36" s="118">
        <v>7736</v>
      </c>
      <c r="I36" s="118">
        <v>5875</v>
      </c>
      <c r="J36" s="118">
        <v>4866</v>
      </c>
      <c r="K36" s="118">
        <v>773</v>
      </c>
      <c r="L36" s="118">
        <v>3188</v>
      </c>
      <c r="M36" s="118">
        <v>2461</v>
      </c>
      <c r="N36" s="118">
        <v>137677</v>
      </c>
      <c r="O36" s="119">
        <v>9897</v>
      </c>
      <c r="P36" s="258"/>
      <c r="Q36" s="62">
        <v>15</v>
      </c>
      <c r="R36" s="171"/>
    </row>
    <row r="37" spans="1:18" ht="9.75" customHeight="1">
      <c r="A37" s="80"/>
      <c r="B37" s="59"/>
      <c r="C37" s="81"/>
      <c r="D37" s="83" t="s">
        <v>91</v>
      </c>
      <c r="E37" s="82"/>
      <c r="F37" s="82"/>
      <c r="G37" s="125"/>
      <c r="H37" s="260"/>
      <c r="I37" s="260"/>
      <c r="J37" s="260"/>
      <c r="K37" s="260"/>
      <c r="L37" s="260"/>
      <c r="M37" s="260"/>
      <c r="N37" s="260"/>
      <c r="O37" s="124"/>
      <c r="P37" s="134"/>
      <c r="Q37" s="76"/>
      <c r="R37" s="259"/>
    </row>
    <row r="38" spans="1:18" ht="0.75" customHeight="1">
      <c r="A38" s="80"/>
      <c r="B38" s="59"/>
      <c r="C38" s="81"/>
      <c r="D38" s="80"/>
      <c r="E38" s="80"/>
      <c r="F38" s="80"/>
      <c r="G38" s="125">
        <v>0</v>
      </c>
      <c r="H38" s="260"/>
      <c r="I38" s="260"/>
      <c r="J38" s="260"/>
      <c r="K38" s="260"/>
      <c r="L38" s="260"/>
      <c r="M38" s="260"/>
      <c r="N38" s="260"/>
      <c r="O38" s="124"/>
      <c r="P38" s="134"/>
      <c r="Q38" s="76"/>
      <c r="R38" s="259"/>
    </row>
    <row r="39" spans="1:18" s="69" customFormat="1" ht="8.25" customHeight="1">
      <c r="A39" s="69">
        <v>16</v>
      </c>
      <c r="C39" s="75"/>
      <c r="E39" s="74" t="s">
        <v>90</v>
      </c>
      <c r="F39" s="74"/>
      <c r="G39" s="122">
        <v>429</v>
      </c>
      <c r="H39" s="120">
        <v>84</v>
      </c>
      <c r="I39" s="120">
        <v>4</v>
      </c>
      <c r="J39" s="120">
        <v>1</v>
      </c>
      <c r="K39" s="120">
        <v>1</v>
      </c>
      <c r="L39" s="120">
        <v>2</v>
      </c>
      <c r="M39" s="120">
        <v>17</v>
      </c>
      <c r="N39" s="120">
        <v>303</v>
      </c>
      <c r="O39" s="121">
        <v>17</v>
      </c>
      <c r="P39" s="165"/>
      <c r="Q39" s="70">
        <v>16</v>
      </c>
      <c r="R39" s="130"/>
    </row>
    <row r="40" spans="1:18" s="69" customFormat="1" ht="8.25" customHeight="1">
      <c r="A40" s="69">
        <v>17</v>
      </c>
      <c r="C40" s="75"/>
      <c r="E40" s="74" t="s">
        <v>89</v>
      </c>
      <c r="F40" s="74"/>
      <c r="G40" s="122">
        <v>63331</v>
      </c>
      <c r="H40" s="120">
        <v>452</v>
      </c>
      <c r="I40" s="120">
        <v>247</v>
      </c>
      <c r="J40" s="120">
        <v>183</v>
      </c>
      <c r="K40" s="120">
        <v>52</v>
      </c>
      <c r="L40" s="120">
        <v>139</v>
      </c>
      <c r="M40" s="120">
        <v>96</v>
      </c>
      <c r="N40" s="120">
        <v>61363</v>
      </c>
      <c r="O40" s="121">
        <v>799</v>
      </c>
      <c r="P40" s="165"/>
      <c r="Q40" s="70">
        <v>17</v>
      </c>
      <c r="R40" s="130"/>
    </row>
    <row r="41" spans="1:18" s="69" customFormat="1" ht="8.25" customHeight="1">
      <c r="A41" s="69">
        <v>18</v>
      </c>
      <c r="C41" s="75"/>
      <c r="E41" s="74" t="s">
        <v>88</v>
      </c>
      <c r="F41" s="74"/>
      <c r="G41" s="122">
        <v>48752</v>
      </c>
      <c r="H41" s="120">
        <v>508</v>
      </c>
      <c r="I41" s="120">
        <v>347</v>
      </c>
      <c r="J41" s="120">
        <v>233</v>
      </c>
      <c r="K41" s="120">
        <v>44</v>
      </c>
      <c r="L41" s="120">
        <v>166</v>
      </c>
      <c r="M41" s="120">
        <v>123</v>
      </c>
      <c r="N41" s="120">
        <v>45092</v>
      </c>
      <c r="O41" s="121">
        <v>2239</v>
      </c>
      <c r="P41" s="165"/>
      <c r="Q41" s="70">
        <v>18</v>
      </c>
      <c r="R41" s="130"/>
    </row>
    <row r="42" spans="1:18" s="69" customFormat="1" ht="8.25" customHeight="1">
      <c r="A42" s="69">
        <v>19</v>
      </c>
      <c r="C42" s="75"/>
      <c r="E42" s="74" t="s">
        <v>87</v>
      </c>
      <c r="F42" s="74"/>
      <c r="G42" s="122">
        <v>873</v>
      </c>
      <c r="H42" s="120">
        <v>201</v>
      </c>
      <c r="I42" s="120">
        <v>16</v>
      </c>
      <c r="J42" s="120">
        <v>22</v>
      </c>
      <c r="K42" s="120" t="s">
        <v>37</v>
      </c>
      <c r="L42" s="120">
        <v>9</v>
      </c>
      <c r="M42" s="120">
        <v>35</v>
      </c>
      <c r="N42" s="120">
        <v>572</v>
      </c>
      <c r="O42" s="121">
        <v>18</v>
      </c>
      <c r="P42" s="165"/>
      <c r="Q42" s="70">
        <v>19</v>
      </c>
      <c r="R42" s="130"/>
    </row>
    <row r="43" spans="1:18" s="61" customFormat="1" ht="8.25" customHeight="1">
      <c r="A43" s="61">
        <v>20</v>
      </c>
      <c r="C43" s="67"/>
      <c r="E43" s="66" t="s">
        <v>22</v>
      </c>
      <c r="F43" s="66"/>
      <c r="G43" s="65">
        <v>113385</v>
      </c>
      <c r="H43" s="118">
        <v>1245</v>
      </c>
      <c r="I43" s="118">
        <v>614</v>
      </c>
      <c r="J43" s="118">
        <v>439</v>
      </c>
      <c r="K43" s="118">
        <v>97</v>
      </c>
      <c r="L43" s="118">
        <v>316</v>
      </c>
      <c r="M43" s="118">
        <v>271</v>
      </c>
      <c r="N43" s="118">
        <v>107330</v>
      </c>
      <c r="O43" s="119">
        <v>3073</v>
      </c>
      <c r="P43" s="258"/>
      <c r="Q43" s="62">
        <v>20</v>
      </c>
      <c r="R43" s="171"/>
    </row>
    <row r="44" spans="1:18" ht="9.75" customHeight="1">
      <c r="A44" s="80"/>
      <c r="B44" s="59"/>
      <c r="C44" s="81"/>
      <c r="D44" s="83" t="s">
        <v>86</v>
      </c>
      <c r="E44" s="82"/>
      <c r="F44" s="82"/>
      <c r="G44" s="125"/>
      <c r="H44" s="260"/>
      <c r="I44" s="260"/>
      <c r="J44" s="260"/>
      <c r="K44" s="260"/>
      <c r="L44" s="260"/>
      <c r="M44" s="260"/>
      <c r="N44" s="260"/>
      <c r="O44" s="124"/>
      <c r="P44" s="134"/>
      <c r="Q44" s="76"/>
      <c r="R44" s="259"/>
    </row>
    <row r="45" spans="1:18" ht="0.75" customHeight="1">
      <c r="A45" s="80"/>
      <c r="B45" s="59"/>
      <c r="C45" s="81"/>
      <c r="D45" s="80"/>
      <c r="E45" s="80"/>
      <c r="F45" s="80"/>
      <c r="G45" s="125">
        <v>0</v>
      </c>
      <c r="H45" s="260"/>
      <c r="I45" s="260"/>
      <c r="J45" s="260"/>
      <c r="K45" s="260"/>
      <c r="L45" s="260"/>
      <c r="M45" s="260"/>
      <c r="N45" s="260"/>
      <c r="O45" s="124"/>
      <c r="P45" s="134"/>
      <c r="Q45" s="76"/>
      <c r="R45" s="259"/>
    </row>
    <row r="46" spans="1:18" s="69" customFormat="1" ht="8.25" customHeight="1">
      <c r="A46" s="69">
        <v>21</v>
      </c>
      <c r="C46" s="75"/>
      <c r="E46" s="74" t="s">
        <v>85</v>
      </c>
      <c r="F46" s="74"/>
      <c r="G46" s="122">
        <v>7449</v>
      </c>
      <c r="H46" s="120">
        <v>854</v>
      </c>
      <c r="I46" s="120">
        <v>39</v>
      </c>
      <c r="J46" s="120">
        <v>43</v>
      </c>
      <c r="K46" s="120">
        <v>3</v>
      </c>
      <c r="L46" s="120">
        <v>17</v>
      </c>
      <c r="M46" s="120">
        <v>69</v>
      </c>
      <c r="N46" s="120">
        <v>6322</v>
      </c>
      <c r="O46" s="121">
        <v>102</v>
      </c>
      <c r="P46" s="165"/>
      <c r="Q46" s="70">
        <v>21</v>
      </c>
      <c r="R46" s="130"/>
    </row>
    <row r="47" spans="1:18" s="69" customFormat="1" ht="8.25" customHeight="1">
      <c r="A47" s="69">
        <v>22</v>
      </c>
      <c r="C47" s="75"/>
      <c r="E47" s="74" t="s">
        <v>84</v>
      </c>
      <c r="F47" s="74"/>
      <c r="G47" s="122">
        <v>5531</v>
      </c>
      <c r="H47" s="120">
        <v>232</v>
      </c>
      <c r="I47" s="120">
        <v>12</v>
      </c>
      <c r="J47" s="120">
        <v>12</v>
      </c>
      <c r="K47" s="120">
        <v>4</v>
      </c>
      <c r="L47" s="120">
        <v>8</v>
      </c>
      <c r="M47" s="120">
        <v>17</v>
      </c>
      <c r="N47" s="120">
        <v>5206</v>
      </c>
      <c r="O47" s="121">
        <v>40</v>
      </c>
      <c r="P47" s="165"/>
      <c r="Q47" s="70">
        <v>22</v>
      </c>
      <c r="R47" s="130"/>
    </row>
    <row r="48" spans="1:18" s="69" customFormat="1" ht="8.25" customHeight="1">
      <c r="A48" s="69">
        <v>23</v>
      </c>
      <c r="C48" s="75"/>
      <c r="E48" s="74" t="s">
        <v>83</v>
      </c>
      <c r="F48" s="74"/>
      <c r="G48" s="122">
        <v>35385</v>
      </c>
      <c r="H48" s="120">
        <v>1472</v>
      </c>
      <c r="I48" s="120">
        <v>474</v>
      </c>
      <c r="J48" s="120">
        <v>277</v>
      </c>
      <c r="K48" s="120">
        <v>106</v>
      </c>
      <c r="L48" s="120">
        <v>395</v>
      </c>
      <c r="M48" s="120">
        <v>276</v>
      </c>
      <c r="N48" s="120">
        <v>31964</v>
      </c>
      <c r="O48" s="121">
        <v>421</v>
      </c>
      <c r="P48" s="165"/>
      <c r="Q48" s="70">
        <v>23</v>
      </c>
      <c r="R48" s="130"/>
    </row>
    <row r="49" spans="1:18" s="61" customFormat="1" ht="8.25" customHeight="1">
      <c r="A49" s="61">
        <v>24</v>
      </c>
      <c r="C49" s="67"/>
      <c r="E49" s="66" t="s">
        <v>22</v>
      </c>
      <c r="F49" s="66"/>
      <c r="G49" s="65">
        <v>48365</v>
      </c>
      <c r="H49" s="118">
        <v>2558</v>
      </c>
      <c r="I49" s="118">
        <v>525</v>
      </c>
      <c r="J49" s="118">
        <v>332</v>
      </c>
      <c r="K49" s="118">
        <v>113</v>
      </c>
      <c r="L49" s="118">
        <v>420</v>
      </c>
      <c r="M49" s="118">
        <v>362</v>
      </c>
      <c r="N49" s="118">
        <v>43492</v>
      </c>
      <c r="O49" s="119">
        <v>563</v>
      </c>
      <c r="P49" s="258"/>
      <c r="Q49" s="62">
        <v>24</v>
      </c>
      <c r="R49" s="171"/>
    </row>
    <row r="50" spans="1:18" ht="9.75" customHeight="1">
      <c r="A50" s="80"/>
      <c r="B50" s="59"/>
      <c r="C50" s="81"/>
      <c r="D50" s="83" t="s">
        <v>82</v>
      </c>
      <c r="E50" s="82"/>
      <c r="F50" s="82"/>
      <c r="G50" s="125"/>
      <c r="H50" s="260"/>
      <c r="I50" s="260"/>
      <c r="J50" s="260"/>
      <c r="K50" s="260"/>
      <c r="L50" s="260"/>
      <c r="M50" s="260"/>
      <c r="N50" s="260"/>
      <c r="O50" s="124"/>
      <c r="P50" s="134"/>
      <c r="Q50" s="76"/>
      <c r="R50" s="259"/>
    </row>
    <row r="51" spans="1:18" ht="0.75" customHeight="1">
      <c r="A51" s="80"/>
      <c r="B51" s="59"/>
      <c r="C51" s="81"/>
      <c r="D51" s="80"/>
      <c r="E51" s="80"/>
      <c r="F51" s="80"/>
      <c r="G51" s="125">
        <v>0</v>
      </c>
      <c r="H51" s="260"/>
      <c r="I51" s="260"/>
      <c r="J51" s="260"/>
      <c r="K51" s="260"/>
      <c r="L51" s="260"/>
      <c r="M51" s="260"/>
      <c r="N51" s="260"/>
      <c r="O51" s="124"/>
      <c r="P51" s="134"/>
      <c r="Q51" s="76"/>
      <c r="R51" s="259"/>
    </row>
    <row r="52" spans="1:18" s="69" customFormat="1" ht="8.25" customHeight="1">
      <c r="A52" s="69">
        <v>25</v>
      </c>
      <c r="C52" s="75"/>
      <c r="E52" s="74" t="s">
        <v>81</v>
      </c>
      <c r="F52" s="74"/>
      <c r="G52" s="122">
        <v>1453</v>
      </c>
      <c r="H52" s="120">
        <v>166</v>
      </c>
      <c r="I52" s="120">
        <v>6</v>
      </c>
      <c r="J52" s="120">
        <v>7</v>
      </c>
      <c r="K52" s="120" t="s">
        <v>37</v>
      </c>
      <c r="L52" s="120">
        <v>4</v>
      </c>
      <c r="M52" s="120">
        <v>3</v>
      </c>
      <c r="N52" s="120">
        <v>1257</v>
      </c>
      <c r="O52" s="121">
        <v>10</v>
      </c>
      <c r="P52" s="165"/>
      <c r="Q52" s="70">
        <v>25</v>
      </c>
      <c r="R52" s="130"/>
    </row>
    <row r="53" spans="1:18" s="69" customFormat="1" ht="8.25" customHeight="1">
      <c r="A53" s="69">
        <v>26</v>
      </c>
      <c r="C53" s="75"/>
      <c r="E53" s="74" t="s">
        <v>80</v>
      </c>
      <c r="F53" s="74"/>
      <c r="G53" s="122">
        <v>2165</v>
      </c>
      <c r="H53" s="120">
        <v>868</v>
      </c>
      <c r="I53" s="120">
        <v>3</v>
      </c>
      <c r="J53" s="120">
        <v>5</v>
      </c>
      <c r="K53" s="120">
        <v>1</v>
      </c>
      <c r="L53" s="120">
        <v>2</v>
      </c>
      <c r="M53" s="120">
        <v>9</v>
      </c>
      <c r="N53" s="120">
        <v>1242</v>
      </c>
      <c r="O53" s="121">
        <v>35</v>
      </c>
      <c r="P53" s="165"/>
      <c r="Q53" s="70">
        <v>26</v>
      </c>
      <c r="R53" s="130"/>
    </row>
    <row r="54" spans="1:18" s="69" customFormat="1" ht="8.25" customHeight="1">
      <c r="A54" s="69">
        <v>27</v>
      </c>
      <c r="C54" s="75"/>
      <c r="E54" s="74" t="s">
        <v>79</v>
      </c>
      <c r="F54" s="74"/>
      <c r="G54" s="122">
        <v>3448</v>
      </c>
      <c r="H54" s="120">
        <v>2066</v>
      </c>
      <c r="I54" s="120">
        <v>2</v>
      </c>
      <c r="J54" s="120">
        <v>2</v>
      </c>
      <c r="K54" s="120">
        <v>1</v>
      </c>
      <c r="L54" s="120">
        <v>7</v>
      </c>
      <c r="M54" s="120">
        <v>6</v>
      </c>
      <c r="N54" s="120">
        <v>1327</v>
      </c>
      <c r="O54" s="121">
        <v>37</v>
      </c>
      <c r="P54" s="165"/>
      <c r="Q54" s="70">
        <v>27</v>
      </c>
      <c r="R54" s="130"/>
    </row>
    <row r="55" spans="1:18" s="69" customFormat="1" ht="8.25" customHeight="1">
      <c r="A55" s="69">
        <v>28</v>
      </c>
      <c r="C55" s="75"/>
      <c r="E55" s="74" t="s">
        <v>78</v>
      </c>
      <c r="F55" s="74"/>
      <c r="G55" s="122">
        <v>38173</v>
      </c>
      <c r="H55" s="120">
        <v>2026</v>
      </c>
      <c r="I55" s="120">
        <v>85</v>
      </c>
      <c r="J55" s="120">
        <v>44</v>
      </c>
      <c r="K55" s="120">
        <v>13</v>
      </c>
      <c r="L55" s="120">
        <v>34</v>
      </c>
      <c r="M55" s="120">
        <v>106</v>
      </c>
      <c r="N55" s="120">
        <v>35443</v>
      </c>
      <c r="O55" s="121">
        <v>422</v>
      </c>
      <c r="P55" s="165"/>
      <c r="Q55" s="70">
        <v>28</v>
      </c>
      <c r="R55" s="130"/>
    </row>
    <row r="56" spans="1:18" s="69" customFormat="1" ht="8.25" customHeight="1">
      <c r="A56" s="69">
        <v>29</v>
      </c>
      <c r="C56" s="75"/>
      <c r="E56" s="74" t="s">
        <v>77</v>
      </c>
      <c r="F56" s="74"/>
      <c r="G56" s="122">
        <v>1525</v>
      </c>
      <c r="H56" s="120">
        <v>13</v>
      </c>
      <c r="I56" s="120">
        <v>4</v>
      </c>
      <c r="J56" s="120">
        <v>2</v>
      </c>
      <c r="K56" s="120">
        <v>4</v>
      </c>
      <c r="L56" s="120">
        <v>4</v>
      </c>
      <c r="M56" s="120">
        <v>2</v>
      </c>
      <c r="N56" s="120">
        <v>1487</v>
      </c>
      <c r="O56" s="121">
        <v>9</v>
      </c>
      <c r="P56" s="165"/>
      <c r="Q56" s="70">
        <v>29</v>
      </c>
      <c r="R56" s="130"/>
    </row>
    <row r="57" spans="1:18" s="61" customFormat="1" ht="8.25" customHeight="1">
      <c r="A57" s="61">
        <v>30</v>
      </c>
      <c r="C57" s="67"/>
      <c r="E57" s="66" t="s">
        <v>22</v>
      </c>
      <c r="F57" s="66"/>
      <c r="G57" s="65">
        <v>46764</v>
      </c>
      <c r="H57" s="118">
        <v>5139</v>
      </c>
      <c r="I57" s="118">
        <v>100</v>
      </c>
      <c r="J57" s="118">
        <v>60</v>
      </c>
      <c r="K57" s="118">
        <v>19</v>
      </c>
      <c r="L57" s="118">
        <v>51</v>
      </c>
      <c r="M57" s="118">
        <v>126</v>
      </c>
      <c r="N57" s="118">
        <v>40756</v>
      </c>
      <c r="O57" s="119">
        <v>513</v>
      </c>
      <c r="P57" s="258"/>
      <c r="Q57" s="62">
        <v>30</v>
      </c>
      <c r="R57" s="171"/>
    </row>
    <row r="58" spans="1:18" ht="9.75" customHeight="1">
      <c r="A58" s="80"/>
      <c r="B58" s="59"/>
      <c r="C58" s="81"/>
      <c r="D58" s="83" t="s">
        <v>76</v>
      </c>
      <c r="E58" s="82"/>
      <c r="F58" s="82"/>
      <c r="G58" s="125"/>
      <c r="H58" s="260"/>
      <c r="I58" s="260"/>
      <c r="J58" s="260"/>
      <c r="K58" s="260"/>
      <c r="L58" s="260"/>
      <c r="M58" s="260"/>
      <c r="N58" s="260"/>
      <c r="O58" s="124"/>
      <c r="P58" s="134"/>
      <c r="Q58" s="76"/>
      <c r="R58" s="259"/>
    </row>
    <row r="59" spans="1:18" ht="0.75" customHeight="1">
      <c r="A59" s="80"/>
      <c r="B59" s="59"/>
      <c r="C59" s="81"/>
      <c r="D59" s="80"/>
      <c r="E59" s="80"/>
      <c r="F59" s="80"/>
      <c r="G59" s="125">
        <v>0</v>
      </c>
      <c r="H59" s="260"/>
      <c r="I59" s="260"/>
      <c r="J59" s="260"/>
      <c r="K59" s="260"/>
      <c r="L59" s="260"/>
      <c r="M59" s="260"/>
      <c r="N59" s="260"/>
      <c r="O59" s="124"/>
      <c r="P59" s="134"/>
      <c r="Q59" s="76"/>
      <c r="R59" s="259"/>
    </row>
    <row r="60" spans="1:18" s="69" customFormat="1" ht="8.25" customHeight="1">
      <c r="A60" s="69">
        <v>31</v>
      </c>
      <c r="C60" s="75"/>
      <c r="E60" s="74" t="s">
        <v>75</v>
      </c>
      <c r="F60" s="74"/>
      <c r="G60" s="122">
        <v>324</v>
      </c>
      <c r="H60" s="120">
        <v>188</v>
      </c>
      <c r="I60" s="120" t="s">
        <v>37</v>
      </c>
      <c r="J60" s="120" t="s">
        <v>37</v>
      </c>
      <c r="K60" s="120" t="s">
        <v>37</v>
      </c>
      <c r="L60" s="120" t="s">
        <v>37</v>
      </c>
      <c r="M60" s="120" t="s">
        <v>37</v>
      </c>
      <c r="N60" s="120">
        <v>124</v>
      </c>
      <c r="O60" s="121">
        <v>12</v>
      </c>
      <c r="P60" s="165"/>
      <c r="Q60" s="70">
        <v>31</v>
      </c>
      <c r="R60" s="130"/>
    </row>
    <row r="61" spans="1:18" s="69" customFormat="1" ht="8.25" customHeight="1">
      <c r="A61" s="69">
        <v>32</v>
      </c>
      <c r="C61" s="75"/>
      <c r="E61" s="74" t="s">
        <v>74</v>
      </c>
      <c r="F61" s="74"/>
      <c r="G61" s="122">
        <v>825</v>
      </c>
      <c r="H61" s="120">
        <v>313</v>
      </c>
      <c r="I61" s="120">
        <v>6</v>
      </c>
      <c r="J61" s="120">
        <v>16</v>
      </c>
      <c r="K61" s="120">
        <v>9</v>
      </c>
      <c r="L61" s="120">
        <v>10</v>
      </c>
      <c r="M61" s="120">
        <v>31</v>
      </c>
      <c r="N61" s="120">
        <v>435</v>
      </c>
      <c r="O61" s="121">
        <v>5</v>
      </c>
      <c r="P61" s="165"/>
      <c r="Q61" s="70">
        <v>32</v>
      </c>
      <c r="R61" s="130"/>
    </row>
    <row r="62" spans="1:18" s="69" customFormat="1" ht="8.25" customHeight="1">
      <c r="A62" s="69">
        <v>33</v>
      </c>
      <c r="C62" s="75"/>
      <c r="E62" s="74" t="s">
        <v>73</v>
      </c>
      <c r="F62" s="74"/>
      <c r="G62" s="122">
        <v>37017</v>
      </c>
      <c r="H62" s="120" t="s">
        <v>37</v>
      </c>
      <c r="I62" s="120">
        <v>4</v>
      </c>
      <c r="J62" s="120">
        <v>2</v>
      </c>
      <c r="K62" s="120" t="s">
        <v>37</v>
      </c>
      <c r="L62" s="120">
        <v>11</v>
      </c>
      <c r="M62" s="120">
        <v>5</v>
      </c>
      <c r="N62" s="120">
        <v>36963</v>
      </c>
      <c r="O62" s="121">
        <v>32</v>
      </c>
      <c r="P62" s="165"/>
      <c r="Q62" s="70">
        <v>33</v>
      </c>
      <c r="R62" s="130"/>
    </row>
    <row r="63" spans="1:18" s="61" customFormat="1" ht="8.25" customHeight="1">
      <c r="A63" s="61">
        <v>34</v>
      </c>
      <c r="C63" s="67"/>
      <c r="E63" s="66" t="s">
        <v>22</v>
      </c>
      <c r="F63" s="66"/>
      <c r="G63" s="65">
        <v>38166</v>
      </c>
      <c r="H63" s="118">
        <v>501</v>
      </c>
      <c r="I63" s="118">
        <v>10</v>
      </c>
      <c r="J63" s="118">
        <v>18</v>
      </c>
      <c r="K63" s="118">
        <v>9</v>
      </c>
      <c r="L63" s="118">
        <v>21</v>
      </c>
      <c r="M63" s="118">
        <v>36</v>
      </c>
      <c r="N63" s="118">
        <v>37522</v>
      </c>
      <c r="O63" s="119">
        <v>49</v>
      </c>
      <c r="P63" s="258"/>
      <c r="Q63" s="62">
        <v>34</v>
      </c>
      <c r="R63" s="171"/>
    </row>
    <row r="64" spans="1:18" ht="9.75" customHeight="1">
      <c r="A64" s="80"/>
      <c r="B64" s="59"/>
      <c r="C64" s="81"/>
      <c r="D64" s="83" t="s">
        <v>72</v>
      </c>
      <c r="E64" s="82"/>
      <c r="F64" s="82"/>
      <c r="G64" s="125"/>
      <c r="H64" s="260"/>
      <c r="I64" s="260"/>
      <c r="J64" s="260"/>
      <c r="K64" s="260"/>
      <c r="L64" s="260"/>
      <c r="M64" s="260"/>
      <c r="N64" s="260"/>
      <c r="O64" s="124"/>
      <c r="P64" s="134"/>
      <c r="Q64" s="76"/>
      <c r="R64" s="259"/>
    </row>
    <row r="65" spans="1:18" ht="0.75" customHeight="1">
      <c r="A65" s="80"/>
      <c r="B65" s="59"/>
      <c r="C65" s="81"/>
      <c r="D65" s="80"/>
      <c r="E65" s="80"/>
      <c r="F65" s="80"/>
      <c r="G65" s="125">
        <v>0</v>
      </c>
      <c r="H65" s="260"/>
      <c r="I65" s="260"/>
      <c r="J65" s="260"/>
      <c r="K65" s="260"/>
      <c r="L65" s="260"/>
      <c r="M65" s="260"/>
      <c r="N65" s="260"/>
      <c r="O65" s="124"/>
      <c r="P65" s="134"/>
      <c r="Q65" s="76"/>
      <c r="R65" s="259"/>
    </row>
    <row r="66" spans="1:18" s="69" customFormat="1" ht="8.25" customHeight="1">
      <c r="A66" s="69">
        <v>35</v>
      </c>
      <c r="C66" s="75"/>
      <c r="E66" s="74" t="s">
        <v>71</v>
      </c>
      <c r="F66" s="74"/>
      <c r="G66" s="122">
        <v>44322</v>
      </c>
      <c r="H66" s="120">
        <v>852</v>
      </c>
      <c r="I66" s="120">
        <v>11</v>
      </c>
      <c r="J66" s="120">
        <v>13</v>
      </c>
      <c r="K66" s="120">
        <v>5</v>
      </c>
      <c r="L66" s="120">
        <v>13</v>
      </c>
      <c r="M66" s="120">
        <v>65</v>
      </c>
      <c r="N66" s="120">
        <v>43257</v>
      </c>
      <c r="O66" s="121">
        <v>106</v>
      </c>
      <c r="P66" s="165"/>
      <c r="Q66" s="70">
        <v>35</v>
      </c>
      <c r="R66" s="130"/>
    </row>
    <row r="67" spans="1:18" s="69" customFormat="1" ht="8.25" customHeight="1">
      <c r="A67" s="69">
        <v>36</v>
      </c>
      <c r="C67" s="75"/>
      <c r="E67" s="74" t="s">
        <v>70</v>
      </c>
      <c r="F67" s="74"/>
      <c r="G67" s="122">
        <v>24375</v>
      </c>
      <c r="H67" s="120">
        <v>249</v>
      </c>
      <c r="I67" s="120">
        <v>8</v>
      </c>
      <c r="J67" s="120">
        <v>6</v>
      </c>
      <c r="K67" s="120">
        <v>1</v>
      </c>
      <c r="L67" s="120">
        <v>5</v>
      </c>
      <c r="M67" s="120">
        <v>51</v>
      </c>
      <c r="N67" s="120">
        <v>23840</v>
      </c>
      <c r="O67" s="121">
        <v>215</v>
      </c>
      <c r="P67" s="165"/>
      <c r="Q67" s="70">
        <v>36</v>
      </c>
      <c r="R67" s="130"/>
    </row>
    <row r="68" spans="1:18" s="69" customFormat="1" ht="8.25" customHeight="1">
      <c r="A68" s="69">
        <v>37</v>
      </c>
      <c r="C68" s="75"/>
      <c r="E68" s="74" t="s">
        <v>69</v>
      </c>
      <c r="F68" s="74"/>
      <c r="G68" s="122">
        <v>2359</v>
      </c>
      <c r="H68" s="120">
        <v>28</v>
      </c>
      <c r="I68" s="120">
        <v>7</v>
      </c>
      <c r="J68" s="120">
        <v>8</v>
      </c>
      <c r="K68" s="120">
        <v>2</v>
      </c>
      <c r="L68" s="120">
        <v>4</v>
      </c>
      <c r="M68" s="120">
        <v>15</v>
      </c>
      <c r="N68" s="120">
        <v>2284</v>
      </c>
      <c r="O68" s="121">
        <v>11</v>
      </c>
      <c r="P68" s="165"/>
      <c r="Q68" s="70">
        <v>37</v>
      </c>
      <c r="R68" s="130"/>
    </row>
    <row r="69" spans="1:18" s="69" customFormat="1" ht="8.25" customHeight="1">
      <c r="A69" s="69">
        <v>38</v>
      </c>
      <c r="C69" s="75"/>
      <c r="E69" s="74" t="s">
        <v>68</v>
      </c>
      <c r="F69" s="74"/>
      <c r="G69" s="122">
        <v>789</v>
      </c>
      <c r="H69" s="120">
        <v>21</v>
      </c>
      <c r="I69" s="120">
        <v>2</v>
      </c>
      <c r="J69" s="120">
        <v>2</v>
      </c>
      <c r="K69" s="120" t="s">
        <v>37</v>
      </c>
      <c r="L69" s="120">
        <v>2</v>
      </c>
      <c r="M69" s="120">
        <v>12</v>
      </c>
      <c r="N69" s="120">
        <v>742</v>
      </c>
      <c r="O69" s="121">
        <v>8</v>
      </c>
      <c r="P69" s="165"/>
      <c r="Q69" s="70">
        <v>38</v>
      </c>
      <c r="R69" s="130"/>
    </row>
    <row r="70" spans="1:18" s="69" customFormat="1" ht="8.25" customHeight="1">
      <c r="A70" s="69">
        <v>39</v>
      </c>
      <c r="C70" s="75"/>
      <c r="E70" s="74" t="s">
        <v>67</v>
      </c>
      <c r="F70" s="74"/>
      <c r="G70" s="122">
        <v>25462</v>
      </c>
      <c r="H70" s="120">
        <v>104</v>
      </c>
      <c r="I70" s="120">
        <v>175</v>
      </c>
      <c r="J70" s="120">
        <v>15</v>
      </c>
      <c r="K70" s="120">
        <v>3</v>
      </c>
      <c r="L70" s="120">
        <v>8</v>
      </c>
      <c r="M70" s="120">
        <v>275</v>
      </c>
      <c r="N70" s="120">
        <v>24749</v>
      </c>
      <c r="O70" s="121">
        <v>133</v>
      </c>
      <c r="P70" s="165"/>
      <c r="Q70" s="70">
        <v>39</v>
      </c>
      <c r="R70" s="130"/>
    </row>
    <row r="71" spans="1:18" s="69" customFormat="1" ht="8.25" customHeight="1">
      <c r="A71" s="69">
        <v>40</v>
      </c>
      <c r="C71" s="75"/>
      <c r="E71" s="74" t="s">
        <v>66</v>
      </c>
      <c r="F71" s="74"/>
      <c r="G71" s="122">
        <v>10171</v>
      </c>
      <c r="H71" s="120">
        <v>77</v>
      </c>
      <c r="I71" s="120">
        <v>54</v>
      </c>
      <c r="J71" s="120">
        <v>13</v>
      </c>
      <c r="K71" s="120">
        <v>2</v>
      </c>
      <c r="L71" s="120">
        <v>2</v>
      </c>
      <c r="M71" s="120">
        <v>219</v>
      </c>
      <c r="N71" s="120">
        <v>9674</v>
      </c>
      <c r="O71" s="121">
        <v>130</v>
      </c>
      <c r="P71" s="165"/>
      <c r="Q71" s="70">
        <v>40</v>
      </c>
      <c r="R71" s="130"/>
    </row>
    <row r="72" spans="1:18" s="69" customFormat="1" ht="8.25" customHeight="1">
      <c r="A72" s="69">
        <v>41</v>
      </c>
      <c r="C72" s="75"/>
      <c r="E72" s="74" t="s">
        <v>65</v>
      </c>
      <c r="F72" s="74"/>
      <c r="G72" s="122">
        <v>34254</v>
      </c>
      <c r="H72" s="120">
        <v>247</v>
      </c>
      <c r="I72" s="120">
        <v>41</v>
      </c>
      <c r="J72" s="120">
        <v>19</v>
      </c>
      <c r="K72" s="120">
        <v>4</v>
      </c>
      <c r="L72" s="120">
        <v>13</v>
      </c>
      <c r="M72" s="120">
        <v>87</v>
      </c>
      <c r="N72" s="120">
        <v>33741</v>
      </c>
      <c r="O72" s="121">
        <v>102</v>
      </c>
      <c r="P72" s="165"/>
      <c r="Q72" s="70">
        <v>41</v>
      </c>
      <c r="R72" s="130"/>
    </row>
    <row r="73" spans="1:18" s="69" customFormat="1" ht="8.25" customHeight="1">
      <c r="A73" s="69">
        <v>42</v>
      </c>
      <c r="C73" s="75"/>
      <c r="E73" s="74" t="s">
        <v>64</v>
      </c>
      <c r="F73" s="74"/>
      <c r="G73" s="122">
        <v>10495</v>
      </c>
      <c r="H73" s="120">
        <v>78</v>
      </c>
      <c r="I73" s="120">
        <v>26</v>
      </c>
      <c r="J73" s="120">
        <v>12</v>
      </c>
      <c r="K73" s="120">
        <v>3</v>
      </c>
      <c r="L73" s="120">
        <v>7</v>
      </c>
      <c r="M73" s="120">
        <v>77</v>
      </c>
      <c r="N73" s="120">
        <v>10156</v>
      </c>
      <c r="O73" s="121">
        <v>136</v>
      </c>
      <c r="P73" s="165"/>
      <c r="Q73" s="70">
        <v>42</v>
      </c>
      <c r="R73" s="130"/>
    </row>
    <row r="74" spans="1:18" s="69" customFormat="1" ht="8.25" customHeight="1">
      <c r="A74" s="69">
        <v>43</v>
      </c>
      <c r="C74" s="75"/>
      <c r="E74" s="74" t="s">
        <v>63</v>
      </c>
      <c r="F74" s="74"/>
      <c r="G74" s="122">
        <v>20692</v>
      </c>
      <c r="H74" s="120">
        <v>231</v>
      </c>
      <c r="I74" s="120">
        <v>31</v>
      </c>
      <c r="J74" s="120">
        <v>21</v>
      </c>
      <c r="K74" s="120">
        <v>2</v>
      </c>
      <c r="L74" s="120">
        <v>24</v>
      </c>
      <c r="M74" s="120">
        <v>34</v>
      </c>
      <c r="N74" s="120">
        <v>20281</v>
      </c>
      <c r="O74" s="121">
        <v>68</v>
      </c>
      <c r="P74" s="165"/>
      <c r="Q74" s="70">
        <v>43</v>
      </c>
      <c r="R74" s="130"/>
    </row>
    <row r="75" spans="1:18" s="69" customFormat="1" ht="8.25" customHeight="1">
      <c r="A75" s="69">
        <v>44</v>
      </c>
      <c r="C75" s="75"/>
      <c r="E75" s="74" t="s">
        <v>62</v>
      </c>
      <c r="F75" s="74"/>
      <c r="G75" s="122">
        <v>7478</v>
      </c>
      <c r="H75" s="120">
        <v>136</v>
      </c>
      <c r="I75" s="120">
        <v>26</v>
      </c>
      <c r="J75" s="120">
        <v>30</v>
      </c>
      <c r="K75" s="120">
        <v>3</v>
      </c>
      <c r="L75" s="120">
        <v>15</v>
      </c>
      <c r="M75" s="120">
        <v>32</v>
      </c>
      <c r="N75" s="120">
        <v>7164</v>
      </c>
      <c r="O75" s="121">
        <v>72</v>
      </c>
      <c r="P75" s="165"/>
      <c r="Q75" s="70">
        <v>44</v>
      </c>
      <c r="R75" s="130"/>
    </row>
    <row r="76" spans="1:18" s="69" customFormat="1" ht="8.25" customHeight="1">
      <c r="A76" s="69">
        <v>45</v>
      </c>
      <c r="C76" s="75"/>
      <c r="E76" s="74" t="s">
        <v>61</v>
      </c>
      <c r="F76" s="74"/>
      <c r="G76" s="122">
        <v>25110</v>
      </c>
      <c r="H76" s="120">
        <v>38</v>
      </c>
      <c r="I76" s="120">
        <v>13</v>
      </c>
      <c r="J76" s="120">
        <v>2</v>
      </c>
      <c r="K76" s="120">
        <v>2</v>
      </c>
      <c r="L76" s="120">
        <v>9</v>
      </c>
      <c r="M76" s="120">
        <v>13</v>
      </c>
      <c r="N76" s="120">
        <v>25013</v>
      </c>
      <c r="O76" s="121">
        <v>20</v>
      </c>
      <c r="P76" s="165"/>
      <c r="Q76" s="70">
        <v>45</v>
      </c>
      <c r="R76" s="130"/>
    </row>
    <row r="77" spans="1:18" s="69" customFormat="1" ht="8.25" customHeight="1">
      <c r="A77" s="69">
        <v>46</v>
      </c>
      <c r="C77" s="75"/>
      <c r="E77" s="74" t="s">
        <v>60</v>
      </c>
      <c r="F77" s="74"/>
      <c r="G77" s="122">
        <v>5613</v>
      </c>
      <c r="H77" s="120">
        <v>18</v>
      </c>
      <c r="I77" s="120" t="s">
        <v>37</v>
      </c>
      <c r="J77" s="120">
        <v>1</v>
      </c>
      <c r="K77" s="120">
        <v>1</v>
      </c>
      <c r="L77" s="120">
        <v>2</v>
      </c>
      <c r="M77" s="120">
        <v>11</v>
      </c>
      <c r="N77" s="120">
        <v>5542</v>
      </c>
      <c r="O77" s="121">
        <v>38</v>
      </c>
      <c r="P77" s="165"/>
      <c r="Q77" s="70">
        <v>46</v>
      </c>
      <c r="R77" s="130"/>
    </row>
    <row r="78" spans="1:18" s="69" customFormat="1" ht="8.25" customHeight="1">
      <c r="A78" s="69">
        <v>47</v>
      </c>
      <c r="C78" s="75"/>
      <c r="E78" s="74" t="s">
        <v>59</v>
      </c>
      <c r="F78" s="74"/>
      <c r="G78" s="122">
        <v>26690</v>
      </c>
      <c r="H78" s="120">
        <v>483</v>
      </c>
      <c r="I78" s="120">
        <v>5</v>
      </c>
      <c r="J78" s="120">
        <v>4</v>
      </c>
      <c r="K78" s="120">
        <v>1</v>
      </c>
      <c r="L78" s="120">
        <v>10</v>
      </c>
      <c r="M78" s="120">
        <v>12</v>
      </c>
      <c r="N78" s="120">
        <v>26119</v>
      </c>
      <c r="O78" s="121">
        <v>56</v>
      </c>
      <c r="P78" s="165"/>
      <c r="Q78" s="70">
        <v>47</v>
      </c>
      <c r="R78" s="130"/>
    </row>
    <row r="79" spans="1:18" s="69" customFormat="1" ht="8.25" customHeight="1">
      <c r="A79" s="69">
        <v>48</v>
      </c>
      <c r="C79" s="75"/>
      <c r="E79" s="74" t="s">
        <v>58</v>
      </c>
      <c r="F79" s="74"/>
      <c r="G79" s="122">
        <v>9243</v>
      </c>
      <c r="H79" s="120">
        <v>171</v>
      </c>
      <c r="I79" s="120">
        <v>3</v>
      </c>
      <c r="J79" s="120">
        <v>2</v>
      </c>
      <c r="K79" s="120">
        <v>2</v>
      </c>
      <c r="L79" s="120">
        <v>4</v>
      </c>
      <c r="M79" s="120">
        <v>7</v>
      </c>
      <c r="N79" s="120">
        <v>9014</v>
      </c>
      <c r="O79" s="121">
        <v>40</v>
      </c>
      <c r="P79" s="165"/>
      <c r="Q79" s="70">
        <v>48</v>
      </c>
      <c r="R79" s="130"/>
    </row>
    <row r="80" spans="1:18" s="69" customFormat="1" ht="8.25" customHeight="1">
      <c r="A80" s="69">
        <v>49</v>
      </c>
      <c r="C80" s="75"/>
      <c r="E80" s="74" t="s">
        <v>57</v>
      </c>
      <c r="F80" s="74"/>
      <c r="G80" s="122">
        <v>9285</v>
      </c>
      <c r="H80" s="120">
        <v>247</v>
      </c>
      <c r="I80" s="120">
        <v>1</v>
      </c>
      <c r="J80" s="120">
        <v>6</v>
      </c>
      <c r="K80" s="120">
        <v>1</v>
      </c>
      <c r="L80" s="120">
        <v>3</v>
      </c>
      <c r="M80" s="120">
        <v>1</v>
      </c>
      <c r="N80" s="120">
        <v>9010</v>
      </c>
      <c r="O80" s="121">
        <v>16</v>
      </c>
      <c r="P80" s="165"/>
      <c r="Q80" s="70">
        <v>49</v>
      </c>
      <c r="R80" s="130"/>
    </row>
    <row r="81" spans="1:18" s="69" customFormat="1" ht="8.25" customHeight="1">
      <c r="A81" s="69">
        <v>50</v>
      </c>
      <c r="C81" s="75"/>
      <c r="E81" s="74" t="s">
        <v>56</v>
      </c>
      <c r="F81" s="74"/>
      <c r="G81" s="122">
        <v>1607</v>
      </c>
      <c r="H81" s="120">
        <v>70</v>
      </c>
      <c r="I81" s="120">
        <v>1</v>
      </c>
      <c r="J81" s="120">
        <v>3</v>
      </c>
      <c r="K81" s="120">
        <v>1</v>
      </c>
      <c r="L81" s="120">
        <v>1</v>
      </c>
      <c r="M81" s="120">
        <v>2</v>
      </c>
      <c r="N81" s="120">
        <v>1513</v>
      </c>
      <c r="O81" s="121">
        <v>16</v>
      </c>
      <c r="P81" s="165"/>
      <c r="Q81" s="70">
        <v>50</v>
      </c>
      <c r="R81" s="130"/>
    </row>
    <row r="82" spans="1:18" s="61" customFormat="1" ht="8.25" customHeight="1">
      <c r="A82" s="61">
        <v>51</v>
      </c>
      <c r="C82" s="67"/>
      <c r="E82" s="66" t="s">
        <v>22</v>
      </c>
      <c r="F82" s="66"/>
      <c r="G82" s="65">
        <v>257945</v>
      </c>
      <c r="H82" s="118">
        <v>3050</v>
      </c>
      <c r="I82" s="118">
        <v>404</v>
      </c>
      <c r="J82" s="118">
        <v>157</v>
      </c>
      <c r="K82" s="118">
        <v>33</v>
      </c>
      <c r="L82" s="118">
        <v>122</v>
      </c>
      <c r="M82" s="118">
        <v>913</v>
      </c>
      <c r="N82" s="118">
        <v>252099</v>
      </c>
      <c r="O82" s="119">
        <v>1167</v>
      </c>
      <c r="P82" s="258"/>
      <c r="Q82" s="62">
        <v>51</v>
      </c>
      <c r="R82" s="171"/>
    </row>
    <row r="83" spans="1:18" ht="9.75" customHeight="1">
      <c r="A83" s="80"/>
      <c r="B83" s="59"/>
      <c r="C83" s="81"/>
      <c r="D83" s="83" t="s">
        <v>55</v>
      </c>
      <c r="E83" s="82"/>
      <c r="F83" s="82"/>
      <c r="G83" s="125"/>
      <c r="H83" s="260"/>
      <c r="I83" s="260"/>
      <c r="J83" s="260"/>
      <c r="K83" s="260"/>
      <c r="L83" s="260"/>
      <c r="M83" s="260"/>
      <c r="N83" s="260"/>
      <c r="O83" s="124"/>
      <c r="P83" s="134"/>
      <c r="Q83" s="76"/>
      <c r="R83" s="259"/>
    </row>
    <row r="84" spans="1:18" ht="0.75" customHeight="1">
      <c r="A84" s="80"/>
      <c r="B84" s="59"/>
      <c r="C84" s="81"/>
      <c r="D84" s="80"/>
      <c r="E84" s="80"/>
      <c r="F84" s="80"/>
      <c r="G84" s="125">
        <v>0</v>
      </c>
      <c r="H84" s="260"/>
      <c r="I84" s="260"/>
      <c r="J84" s="260"/>
      <c r="K84" s="260"/>
      <c r="L84" s="260"/>
      <c r="M84" s="260"/>
      <c r="N84" s="260"/>
      <c r="O84" s="124"/>
      <c r="P84" s="134"/>
      <c r="Q84" s="76"/>
      <c r="R84" s="259"/>
    </row>
    <row r="85" spans="1:18" s="69" customFormat="1" ht="8.25" customHeight="1">
      <c r="A85" s="69">
        <v>52</v>
      </c>
      <c r="C85" s="75"/>
      <c r="E85" s="74" t="s">
        <v>54</v>
      </c>
      <c r="F85" s="74"/>
      <c r="G85" s="122">
        <v>2563</v>
      </c>
      <c r="H85" s="120">
        <v>213</v>
      </c>
      <c r="I85" s="120">
        <v>317</v>
      </c>
      <c r="J85" s="120">
        <v>641</v>
      </c>
      <c r="K85" s="120">
        <v>47</v>
      </c>
      <c r="L85" s="120">
        <v>395</v>
      </c>
      <c r="M85" s="120">
        <v>27</v>
      </c>
      <c r="N85" s="120">
        <v>879</v>
      </c>
      <c r="O85" s="121">
        <v>44</v>
      </c>
      <c r="P85" s="165"/>
      <c r="Q85" s="70">
        <v>52</v>
      </c>
      <c r="R85" s="130"/>
    </row>
    <row r="86" spans="1:18" s="69" customFormat="1" ht="8.25" customHeight="1">
      <c r="A86" s="69">
        <v>53</v>
      </c>
      <c r="C86" s="75"/>
      <c r="E86" s="74" t="s">
        <v>53</v>
      </c>
      <c r="F86" s="74"/>
      <c r="G86" s="122">
        <v>12303</v>
      </c>
      <c r="H86" s="120">
        <v>1750</v>
      </c>
      <c r="I86" s="120">
        <v>70</v>
      </c>
      <c r="J86" s="120">
        <v>171</v>
      </c>
      <c r="K86" s="120">
        <v>15</v>
      </c>
      <c r="L86" s="120">
        <v>84</v>
      </c>
      <c r="M86" s="120">
        <v>69</v>
      </c>
      <c r="N86" s="120">
        <v>9939</v>
      </c>
      <c r="O86" s="121">
        <v>205</v>
      </c>
      <c r="P86" s="165"/>
      <c r="Q86" s="70">
        <v>53</v>
      </c>
      <c r="R86" s="130"/>
    </row>
    <row r="87" spans="1:18" s="69" customFormat="1" ht="8.25" customHeight="1">
      <c r="A87" s="69">
        <v>54</v>
      </c>
      <c r="C87" s="75"/>
      <c r="E87" s="74" t="s">
        <v>52</v>
      </c>
      <c r="F87" s="74"/>
      <c r="G87" s="122">
        <v>5191</v>
      </c>
      <c r="H87" s="120">
        <v>1679</v>
      </c>
      <c r="I87" s="120">
        <v>38</v>
      </c>
      <c r="J87" s="120">
        <v>144</v>
      </c>
      <c r="K87" s="120">
        <v>12</v>
      </c>
      <c r="L87" s="120">
        <v>54</v>
      </c>
      <c r="M87" s="120">
        <v>51</v>
      </c>
      <c r="N87" s="120">
        <v>3120</v>
      </c>
      <c r="O87" s="121">
        <v>93</v>
      </c>
      <c r="P87" s="165"/>
      <c r="Q87" s="70">
        <v>54</v>
      </c>
      <c r="R87" s="130"/>
    </row>
    <row r="88" spans="1:18" s="69" customFormat="1" ht="8.25" customHeight="1">
      <c r="A88" s="69">
        <v>55</v>
      </c>
      <c r="C88" s="75"/>
      <c r="E88" s="69" t="s">
        <v>199</v>
      </c>
      <c r="G88" s="122"/>
      <c r="H88" s="120"/>
      <c r="I88" s="120"/>
      <c r="J88" s="120"/>
      <c r="K88" s="120"/>
      <c r="L88" s="120"/>
      <c r="M88" s="120"/>
      <c r="N88" s="120"/>
      <c r="O88" s="121"/>
      <c r="P88" s="165"/>
      <c r="Q88" s="70"/>
      <c r="R88" s="130"/>
    </row>
    <row r="89" spans="3:18" s="69" customFormat="1" ht="8.25" customHeight="1">
      <c r="C89" s="75"/>
      <c r="E89" s="84" t="s">
        <v>50</v>
      </c>
      <c r="F89" s="74"/>
      <c r="G89" s="122">
        <v>33918</v>
      </c>
      <c r="H89" s="120" t="s">
        <v>37</v>
      </c>
      <c r="I89" s="120">
        <v>432</v>
      </c>
      <c r="J89" s="120">
        <v>783</v>
      </c>
      <c r="K89" s="120">
        <v>67</v>
      </c>
      <c r="L89" s="120">
        <v>274</v>
      </c>
      <c r="M89" s="120">
        <v>165</v>
      </c>
      <c r="N89" s="120">
        <v>31793</v>
      </c>
      <c r="O89" s="121">
        <v>404</v>
      </c>
      <c r="P89" s="165"/>
      <c r="Q89" s="70">
        <v>55</v>
      </c>
      <c r="R89" s="130"/>
    </row>
    <row r="90" spans="1:18" s="69" customFormat="1" ht="8.25" customHeight="1">
      <c r="A90" s="69">
        <v>56</v>
      </c>
      <c r="C90" s="75"/>
      <c r="E90" s="69" t="s">
        <v>49</v>
      </c>
      <c r="G90" s="122"/>
      <c r="H90" s="120"/>
      <c r="I90" s="120"/>
      <c r="J90" s="120"/>
      <c r="K90" s="120"/>
      <c r="L90" s="120"/>
      <c r="M90" s="120"/>
      <c r="N90" s="120"/>
      <c r="O90" s="121"/>
      <c r="P90" s="165"/>
      <c r="Q90" s="70"/>
      <c r="R90" s="130"/>
    </row>
    <row r="91" spans="3:18" s="69" customFormat="1" ht="8.25" customHeight="1">
      <c r="C91" s="75"/>
      <c r="E91" s="84" t="s">
        <v>48</v>
      </c>
      <c r="F91" s="74"/>
      <c r="G91" s="122">
        <v>53434</v>
      </c>
      <c r="H91" s="120" t="s">
        <v>37</v>
      </c>
      <c r="I91" s="120">
        <v>543</v>
      </c>
      <c r="J91" s="120">
        <v>1276</v>
      </c>
      <c r="K91" s="120">
        <v>126</v>
      </c>
      <c r="L91" s="120">
        <v>409</v>
      </c>
      <c r="M91" s="120">
        <v>109</v>
      </c>
      <c r="N91" s="120">
        <v>50325</v>
      </c>
      <c r="O91" s="121">
        <v>646</v>
      </c>
      <c r="P91" s="165"/>
      <c r="Q91" s="70">
        <v>56</v>
      </c>
      <c r="R91" s="130"/>
    </row>
    <row r="92" spans="1:18" s="69" customFormat="1" ht="8.25" customHeight="1">
      <c r="A92" s="69">
        <v>57</v>
      </c>
      <c r="C92" s="75"/>
      <c r="E92" s="74" t="s">
        <v>47</v>
      </c>
      <c r="F92" s="74"/>
      <c r="G92" s="122">
        <v>40721</v>
      </c>
      <c r="H92" s="120">
        <v>25044</v>
      </c>
      <c r="I92" s="120">
        <v>18</v>
      </c>
      <c r="J92" s="120">
        <v>57</v>
      </c>
      <c r="K92" s="120">
        <v>7</v>
      </c>
      <c r="L92" s="120">
        <v>29</v>
      </c>
      <c r="M92" s="120">
        <v>18</v>
      </c>
      <c r="N92" s="120">
        <v>14657</v>
      </c>
      <c r="O92" s="121">
        <v>891</v>
      </c>
      <c r="P92" s="165"/>
      <c r="Q92" s="70">
        <v>57</v>
      </c>
      <c r="R92" s="130"/>
    </row>
    <row r="93" spans="1:18" s="69" customFormat="1" ht="8.25" customHeight="1">
      <c r="A93" s="69">
        <v>58</v>
      </c>
      <c r="C93" s="75"/>
      <c r="E93" s="74" t="s">
        <v>46</v>
      </c>
      <c r="F93" s="74"/>
      <c r="G93" s="122">
        <v>34782</v>
      </c>
      <c r="H93" s="120" t="s">
        <v>37</v>
      </c>
      <c r="I93" s="120" t="s">
        <v>37</v>
      </c>
      <c r="J93" s="120" t="s">
        <v>37</v>
      </c>
      <c r="K93" s="120" t="s">
        <v>37</v>
      </c>
      <c r="L93" s="120" t="s">
        <v>37</v>
      </c>
      <c r="M93" s="120" t="s">
        <v>37</v>
      </c>
      <c r="N93" s="120">
        <v>34550</v>
      </c>
      <c r="O93" s="121">
        <v>232</v>
      </c>
      <c r="P93" s="165"/>
      <c r="Q93" s="70">
        <v>58</v>
      </c>
      <c r="R93" s="130"/>
    </row>
    <row r="94" spans="1:18" s="69" customFormat="1" ht="8.25" customHeight="1">
      <c r="A94" s="69">
        <v>59</v>
      </c>
      <c r="C94" s="75"/>
      <c r="E94" s="74" t="s">
        <v>45</v>
      </c>
      <c r="F94" s="74"/>
      <c r="G94" s="122">
        <v>48313</v>
      </c>
      <c r="H94" s="120" t="s">
        <v>37</v>
      </c>
      <c r="I94" s="120">
        <v>42</v>
      </c>
      <c r="J94" s="120">
        <v>44</v>
      </c>
      <c r="K94" s="120">
        <v>6</v>
      </c>
      <c r="L94" s="120">
        <v>45</v>
      </c>
      <c r="M94" s="120">
        <v>51</v>
      </c>
      <c r="N94" s="120">
        <v>47803</v>
      </c>
      <c r="O94" s="121">
        <v>322</v>
      </c>
      <c r="P94" s="165"/>
      <c r="Q94" s="70">
        <v>59</v>
      </c>
      <c r="R94" s="130"/>
    </row>
    <row r="95" spans="1:18" s="69" customFormat="1" ht="8.25" customHeight="1">
      <c r="A95" s="69">
        <v>60</v>
      </c>
      <c r="C95" s="75"/>
      <c r="E95" s="74" t="s">
        <v>44</v>
      </c>
      <c r="F95" s="74"/>
      <c r="G95" s="122">
        <v>8976</v>
      </c>
      <c r="H95" s="120" t="s">
        <v>37</v>
      </c>
      <c r="I95" s="120" t="s">
        <v>37</v>
      </c>
      <c r="J95" s="120">
        <v>7</v>
      </c>
      <c r="K95" s="120">
        <v>2</v>
      </c>
      <c r="L95" s="120">
        <v>3</v>
      </c>
      <c r="M95" s="120">
        <v>5</v>
      </c>
      <c r="N95" s="120">
        <v>8908</v>
      </c>
      <c r="O95" s="121">
        <v>51</v>
      </c>
      <c r="P95" s="165"/>
      <c r="Q95" s="70">
        <v>60</v>
      </c>
      <c r="R95" s="130"/>
    </row>
    <row r="96" spans="1:18" s="61" customFormat="1" ht="8.25" customHeight="1">
      <c r="A96" s="61">
        <v>61</v>
      </c>
      <c r="C96" s="67"/>
      <c r="E96" s="66" t="s">
        <v>22</v>
      </c>
      <c r="F96" s="66"/>
      <c r="G96" s="65">
        <v>240201</v>
      </c>
      <c r="H96" s="118">
        <v>28686</v>
      </c>
      <c r="I96" s="118">
        <v>1460</v>
      </c>
      <c r="J96" s="118">
        <v>3123</v>
      </c>
      <c r="K96" s="118">
        <v>282</v>
      </c>
      <c r="L96" s="118">
        <v>1293</v>
      </c>
      <c r="M96" s="118">
        <v>495</v>
      </c>
      <c r="N96" s="118">
        <v>201974</v>
      </c>
      <c r="O96" s="119">
        <v>2888</v>
      </c>
      <c r="P96" s="258"/>
      <c r="Q96" s="62">
        <v>61</v>
      </c>
      <c r="R96" s="171"/>
    </row>
    <row r="97" spans="1:18" ht="9.75" customHeight="1">
      <c r="A97" s="80"/>
      <c r="B97" s="59"/>
      <c r="C97" s="81"/>
      <c r="D97" s="83" t="s">
        <v>43</v>
      </c>
      <c r="E97" s="82"/>
      <c r="F97" s="82"/>
      <c r="G97" s="125"/>
      <c r="H97" s="260"/>
      <c r="I97" s="260"/>
      <c r="J97" s="260"/>
      <c r="K97" s="260"/>
      <c r="L97" s="260"/>
      <c r="M97" s="260"/>
      <c r="N97" s="260"/>
      <c r="O97" s="124"/>
      <c r="P97" s="134"/>
      <c r="Q97" s="76"/>
      <c r="R97" s="259"/>
    </row>
    <row r="98" spans="1:18" ht="0.75" customHeight="1">
      <c r="A98" s="80"/>
      <c r="B98" s="59"/>
      <c r="C98" s="81"/>
      <c r="D98" s="80"/>
      <c r="E98" s="80"/>
      <c r="F98" s="80"/>
      <c r="G98" s="125">
        <v>0</v>
      </c>
      <c r="H98" s="260"/>
      <c r="I98" s="260"/>
      <c r="J98" s="260"/>
      <c r="K98" s="260"/>
      <c r="L98" s="260"/>
      <c r="M98" s="260"/>
      <c r="N98" s="260"/>
      <c r="O98" s="124"/>
      <c r="P98" s="134"/>
      <c r="Q98" s="76"/>
      <c r="R98" s="259"/>
    </row>
    <row r="99" spans="1:18" s="69" customFormat="1" ht="8.25" customHeight="1">
      <c r="A99" s="69">
        <v>62</v>
      </c>
      <c r="C99" s="75"/>
      <c r="E99" s="74" t="s">
        <v>42</v>
      </c>
      <c r="F99" s="74"/>
      <c r="G99" s="122">
        <v>23967</v>
      </c>
      <c r="H99" s="120">
        <v>108</v>
      </c>
      <c r="I99" s="120">
        <v>251</v>
      </c>
      <c r="J99" s="120">
        <v>67</v>
      </c>
      <c r="K99" s="120">
        <v>14</v>
      </c>
      <c r="L99" s="120">
        <v>57</v>
      </c>
      <c r="M99" s="120">
        <v>139</v>
      </c>
      <c r="N99" s="120">
        <v>22928</v>
      </c>
      <c r="O99" s="121">
        <v>403</v>
      </c>
      <c r="P99" s="165"/>
      <c r="Q99" s="70">
        <v>62</v>
      </c>
      <c r="R99" s="130"/>
    </row>
    <row r="100" spans="1:18" s="69" customFormat="1" ht="8.25" customHeight="1">
      <c r="A100" s="69">
        <v>63</v>
      </c>
      <c r="C100" s="75"/>
      <c r="E100" s="74" t="s">
        <v>41</v>
      </c>
      <c r="F100" s="74"/>
      <c r="G100" s="122">
        <v>159411</v>
      </c>
      <c r="H100" s="120">
        <v>9146</v>
      </c>
      <c r="I100" s="120">
        <v>2165</v>
      </c>
      <c r="J100" s="120">
        <v>1106</v>
      </c>
      <c r="K100" s="120">
        <v>133</v>
      </c>
      <c r="L100" s="120">
        <v>551</v>
      </c>
      <c r="M100" s="120">
        <v>1764</v>
      </c>
      <c r="N100" s="120">
        <v>142896</v>
      </c>
      <c r="O100" s="121">
        <v>1650</v>
      </c>
      <c r="P100" s="165"/>
      <c r="Q100" s="70">
        <v>63</v>
      </c>
      <c r="R100" s="130"/>
    </row>
    <row r="101" spans="1:18" s="61" customFormat="1" ht="8.25" customHeight="1">
      <c r="A101" s="61">
        <v>64</v>
      </c>
      <c r="C101" s="67"/>
      <c r="E101" s="66" t="s">
        <v>22</v>
      </c>
      <c r="F101" s="66"/>
      <c r="G101" s="65">
        <v>183378</v>
      </c>
      <c r="H101" s="118">
        <v>9254</v>
      </c>
      <c r="I101" s="118">
        <v>2416</v>
      </c>
      <c r="J101" s="118">
        <v>1173</v>
      </c>
      <c r="K101" s="118">
        <v>147</v>
      </c>
      <c r="L101" s="118">
        <v>608</v>
      </c>
      <c r="M101" s="118">
        <v>1903</v>
      </c>
      <c r="N101" s="118">
        <v>165824</v>
      </c>
      <c r="O101" s="119">
        <v>2053</v>
      </c>
      <c r="P101" s="258"/>
      <c r="Q101" s="62">
        <v>64</v>
      </c>
      <c r="R101" s="171"/>
    </row>
    <row r="102" spans="1:18" s="61" customFormat="1" ht="12" customHeight="1">
      <c r="A102" s="61">
        <v>65</v>
      </c>
      <c r="C102" s="67"/>
      <c r="E102" s="66" t="s">
        <v>6</v>
      </c>
      <c r="F102" s="66"/>
      <c r="G102" s="65">
        <v>1107724</v>
      </c>
      <c r="H102" s="118">
        <v>58684</v>
      </c>
      <c r="I102" s="118">
        <v>12401</v>
      </c>
      <c r="J102" s="118">
        <v>11028</v>
      </c>
      <c r="K102" s="118">
        <v>1576</v>
      </c>
      <c r="L102" s="118">
        <v>6420</v>
      </c>
      <c r="M102" s="118">
        <v>7788</v>
      </c>
      <c r="N102" s="118">
        <v>989426</v>
      </c>
      <c r="O102" s="119">
        <v>20401</v>
      </c>
      <c r="P102" s="258"/>
      <c r="Q102" s="62">
        <v>65</v>
      </c>
      <c r="R102" s="171"/>
    </row>
    <row r="103" spans="1:18" ht="12.75">
      <c r="A103" s="59"/>
      <c r="B103" s="59"/>
      <c r="C103" s="59"/>
      <c r="D103" s="59"/>
      <c r="E103" s="59"/>
      <c r="F103" s="59"/>
      <c r="R103" s="59"/>
    </row>
    <row r="104" spans="1:18" ht="12" customHeight="1">
      <c r="A104" s="59"/>
      <c r="B104" s="59"/>
      <c r="C104" s="59"/>
      <c r="D104" s="59"/>
      <c r="E104" s="59"/>
      <c r="F104" s="59"/>
      <c r="R104" s="59"/>
    </row>
    <row r="105" spans="1:18" ht="12.75">
      <c r="A105" s="59"/>
      <c r="B105" s="59"/>
      <c r="C105" s="59"/>
      <c r="D105" s="59"/>
      <c r="E105" s="59"/>
      <c r="F105" s="59"/>
      <c r="R105" s="59"/>
    </row>
    <row r="106" spans="1:18" ht="12.75">
      <c r="A106" s="59"/>
      <c r="B106" s="59"/>
      <c r="C106" s="59"/>
      <c r="D106" s="59"/>
      <c r="E106" s="59"/>
      <c r="F106" s="59"/>
      <c r="R106" s="59"/>
    </row>
    <row r="107" spans="1:18" ht="12.75">
      <c r="A107" s="59"/>
      <c r="B107" s="59"/>
      <c r="C107" s="59"/>
      <c r="D107" s="59"/>
      <c r="E107" s="59"/>
      <c r="F107" s="59"/>
      <c r="R107" s="59"/>
    </row>
    <row r="108" spans="1:18" ht="12.75">
      <c r="A108" s="59"/>
      <c r="B108" s="59"/>
      <c r="C108" s="59"/>
      <c r="D108" s="59"/>
      <c r="E108" s="59"/>
      <c r="F108" s="59"/>
      <c r="R108" s="59"/>
    </row>
    <row r="109" spans="1:18" ht="12.75">
      <c r="A109" s="59"/>
      <c r="B109" s="59"/>
      <c r="C109" s="59"/>
      <c r="D109" s="59"/>
      <c r="E109" s="59"/>
      <c r="F109" s="59"/>
      <c r="R109" s="59"/>
    </row>
    <row r="110" spans="1:18" ht="12.75">
      <c r="A110" s="59"/>
      <c r="B110" s="59"/>
      <c r="C110" s="59"/>
      <c r="D110" s="59"/>
      <c r="E110" s="59"/>
      <c r="F110" s="59"/>
      <c r="R110" s="59"/>
    </row>
    <row r="111" spans="1:18" ht="12.75">
      <c r="A111" s="59"/>
      <c r="B111" s="59"/>
      <c r="C111" s="59"/>
      <c r="D111" s="59"/>
      <c r="E111" s="59"/>
      <c r="F111" s="59"/>
      <c r="R111" s="59"/>
    </row>
    <row r="112" spans="1:18" ht="12.75">
      <c r="A112" s="59"/>
      <c r="B112" s="59"/>
      <c r="C112" s="59"/>
      <c r="D112" s="59"/>
      <c r="E112" s="59"/>
      <c r="F112" s="59"/>
      <c r="R112" s="59"/>
    </row>
    <row r="113" spans="1:18" ht="12.75">
      <c r="A113" s="59"/>
      <c r="B113" s="59"/>
      <c r="C113" s="59"/>
      <c r="D113" s="59"/>
      <c r="E113" s="59"/>
      <c r="F113" s="59"/>
      <c r="R113" s="59"/>
    </row>
    <row r="114" spans="1:18" ht="12.75">
      <c r="A114" s="59"/>
      <c r="B114" s="59"/>
      <c r="C114" s="59"/>
      <c r="D114" s="59"/>
      <c r="E114" s="59"/>
      <c r="F114" s="59"/>
      <c r="R114" s="59"/>
    </row>
    <row r="115" spans="1:18" ht="12.75">
      <c r="A115" s="59"/>
      <c r="B115" s="59"/>
      <c r="C115" s="59"/>
      <c r="D115" s="59"/>
      <c r="E115" s="59"/>
      <c r="F115" s="59"/>
      <c r="R115" s="59"/>
    </row>
    <row r="116" spans="1:18" ht="12.75">
      <c r="A116" s="59"/>
      <c r="B116" s="59"/>
      <c r="C116" s="59"/>
      <c r="D116" s="59"/>
      <c r="E116" s="59"/>
      <c r="F116" s="59"/>
      <c r="R116" s="59"/>
    </row>
    <row r="117" spans="1:18" ht="12.75">
      <c r="A117" s="59"/>
      <c r="B117" s="59"/>
      <c r="C117" s="59"/>
      <c r="D117" s="59"/>
      <c r="E117" s="59"/>
      <c r="F117" s="59"/>
      <c r="R117" s="59"/>
    </row>
    <row r="118" spans="1:18" ht="12.75">
      <c r="A118" s="59"/>
      <c r="B118" s="59"/>
      <c r="C118" s="59"/>
      <c r="D118" s="59"/>
      <c r="E118" s="59"/>
      <c r="F118" s="59"/>
      <c r="R118" s="59"/>
    </row>
    <row r="119" spans="1:18" ht="12.75">
      <c r="A119" s="59"/>
      <c r="B119" s="59"/>
      <c r="C119" s="59"/>
      <c r="D119" s="59"/>
      <c r="E119" s="59"/>
      <c r="F119" s="59"/>
      <c r="R119" s="59"/>
    </row>
    <row r="120" spans="1:18" ht="12.75">
      <c r="A120" s="59"/>
      <c r="B120" s="59"/>
      <c r="C120" s="59"/>
      <c r="D120" s="59"/>
      <c r="E120" s="59"/>
      <c r="F120" s="59"/>
      <c r="R120" s="59"/>
    </row>
    <row r="121" spans="1:18" ht="12.75">
      <c r="A121" s="59"/>
      <c r="B121" s="59"/>
      <c r="C121" s="59"/>
      <c r="D121" s="59"/>
      <c r="E121" s="59"/>
      <c r="F121" s="59"/>
      <c r="R121" s="59"/>
    </row>
    <row r="122" spans="1:18" ht="12.75">
      <c r="A122" s="59"/>
      <c r="B122" s="59"/>
      <c r="C122" s="59"/>
      <c r="D122" s="59"/>
      <c r="E122" s="59"/>
      <c r="F122" s="59"/>
      <c r="R122" s="59"/>
    </row>
    <row r="123" spans="1:18" ht="12.75">
      <c r="A123" s="59"/>
      <c r="B123" s="59"/>
      <c r="C123" s="59"/>
      <c r="D123" s="59"/>
      <c r="E123" s="59"/>
      <c r="F123" s="59"/>
      <c r="R123" s="59"/>
    </row>
    <row r="124" spans="1:18" ht="12.75">
      <c r="A124" s="59"/>
      <c r="B124" s="59"/>
      <c r="C124" s="59"/>
      <c r="D124" s="59"/>
      <c r="E124" s="59"/>
      <c r="F124" s="59"/>
      <c r="R124" s="59"/>
    </row>
    <row r="125" spans="1:18" ht="12.75">
      <c r="A125" s="59"/>
      <c r="B125" s="59"/>
      <c r="C125" s="59"/>
      <c r="D125" s="59"/>
      <c r="E125" s="59"/>
      <c r="F125" s="59"/>
      <c r="R125" s="59"/>
    </row>
    <row r="126" spans="1:18" ht="12.75">
      <c r="A126" s="59"/>
      <c r="B126" s="59"/>
      <c r="C126" s="59"/>
      <c r="D126" s="59"/>
      <c r="E126" s="59"/>
      <c r="F126" s="59"/>
      <c r="R126" s="59"/>
    </row>
    <row r="127" spans="1:18" ht="12.75">
      <c r="A127" s="59"/>
      <c r="B127" s="59"/>
      <c r="C127" s="59"/>
      <c r="D127" s="59"/>
      <c r="E127" s="59"/>
      <c r="F127" s="59"/>
      <c r="R127" s="59"/>
    </row>
    <row r="128" spans="1:18" ht="12.75">
      <c r="A128" s="59"/>
      <c r="B128" s="59"/>
      <c r="C128" s="59"/>
      <c r="D128" s="59"/>
      <c r="E128" s="59"/>
      <c r="F128" s="59"/>
      <c r="R128" s="59"/>
    </row>
    <row r="129" spans="1:18" ht="12.75">
      <c r="A129" s="59"/>
      <c r="B129" s="59"/>
      <c r="C129" s="59"/>
      <c r="D129" s="59"/>
      <c r="E129" s="59"/>
      <c r="F129" s="59"/>
      <c r="R129" s="59"/>
    </row>
    <row r="130" spans="1:18" ht="12.75">
      <c r="A130" s="59"/>
      <c r="B130" s="59"/>
      <c r="C130" s="59"/>
      <c r="D130" s="59"/>
      <c r="E130" s="59"/>
      <c r="F130" s="59"/>
      <c r="R130" s="59"/>
    </row>
    <row r="131" spans="1:18" ht="12.75">
      <c r="A131" s="59"/>
      <c r="B131" s="59"/>
      <c r="C131" s="59"/>
      <c r="D131" s="59"/>
      <c r="E131" s="59"/>
      <c r="F131" s="59"/>
      <c r="R131" s="59"/>
    </row>
    <row r="132" spans="1:18" ht="12.75">
      <c r="A132" s="59"/>
      <c r="B132" s="59"/>
      <c r="C132" s="59"/>
      <c r="D132" s="59"/>
      <c r="E132" s="59"/>
      <c r="F132" s="59"/>
      <c r="R132" s="59"/>
    </row>
    <row r="133" spans="1:18" ht="12.75">
      <c r="A133" s="59"/>
      <c r="B133" s="59"/>
      <c r="C133" s="59"/>
      <c r="D133" s="59"/>
      <c r="E133" s="59"/>
      <c r="F133" s="59"/>
      <c r="R133" s="59"/>
    </row>
    <row r="134" spans="1:18" ht="12.75">
      <c r="A134" s="59"/>
      <c r="B134" s="59"/>
      <c r="C134" s="59"/>
      <c r="D134" s="59"/>
      <c r="E134" s="59"/>
      <c r="F134" s="59"/>
      <c r="R134" s="59"/>
    </row>
    <row r="135" spans="1:18" ht="12.75">
      <c r="A135" s="59"/>
      <c r="B135" s="59"/>
      <c r="C135" s="59"/>
      <c r="D135" s="59"/>
      <c r="E135" s="59"/>
      <c r="F135" s="59"/>
      <c r="R135" s="59"/>
    </row>
    <row r="136" spans="1:18" ht="12.75">
      <c r="A136" s="59"/>
      <c r="B136" s="59"/>
      <c r="C136" s="59"/>
      <c r="D136" s="59"/>
      <c r="E136" s="59"/>
      <c r="F136" s="59"/>
      <c r="R136" s="59"/>
    </row>
    <row r="137" spans="1:18" ht="12.75">
      <c r="A137" s="59"/>
      <c r="B137" s="59"/>
      <c r="C137" s="59"/>
      <c r="D137" s="59"/>
      <c r="E137" s="59"/>
      <c r="F137" s="59"/>
      <c r="R137" s="59"/>
    </row>
    <row r="138" spans="1:18" ht="12.75">
      <c r="A138" s="59"/>
      <c r="B138" s="59"/>
      <c r="C138" s="59"/>
      <c r="D138" s="59"/>
      <c r="E138" s="59"/>
      <c r="F138" s="59"/>
      <c r="R138" s="59"/>
    </row>
    <row r="139" spans="1:18" ht="12.75">
      <c r="A139" s="59"/>
      <c r="B139" s="59"/>
      <c r="C139" s="59"/>
      <c r="D139" s="59"/>
      <c r="E139" s="59"/>
      <c r="F139" s="59"/>
      <c r="R139" s="59"/>
    </row>
    <row r="140" spans="1:18" ht="12.75">
      <c r="A140" s="59"/>
      <c r="B140" s="59"/>
      <c r="C140" s="59"/>
      <c r="D140" s="59"/>
      <c r="E140" s="59"/>
      <c r="F140" s="59"/>
      <c r="R140" s="59"/>
    </row>
    <row r="141" spans="1:18" ht="12.75">
      <c r="A141" s="59"/>
      <c r="B141" s="59"/>
      <c r="C141" s="59"/>
      <c r="D141" s="59"/>
      <c r="E141" s="59"/>
      <c r="F141" s="59"/>
      <c r="R141" s="59"/>
    </row>
    <row r="142" spans="1:18" ht="12.75">
      <c r="A142" s="59"/>
      <c r="B142" s="59"/>
      <c r="C142" s="59"/>
      <c r="D142" s="59"/>
      <c r="E142" s="59"/>
      <c r="F142" s="59"/>
      <c r="R142" s="59"/>
    </row>
    <row r="143" spans="1:18" ht="12.75">
      <c r="A143" s="59"/>
      <c r="B143" s="59"/>
      <c r="C143" s="59"/>
      <c r="D143" s="59"/>
      <c r="E143" s="59"/>
      <c r="F143" s="59"/>
      <c r="R143" s="59"/>
    </row>
    <row r="144" spans="1:18" ht="12.75">
      <c r="A144" s="59"/>
      <c r="B144" s="59"/>
      <c r="C144" s="59"/>
      <c r="D144" s="59"/>
      <c r="E144" s="59"/>
      <c r="F144" s="59"/>
      <c r="R144" s="59"/>
    </row>
    <row r="145" spans="1:18" ht="12.75">
      <c r="A145" s="59"/>
      <c r="B145" s="59"/>
      <c r="C145" s="59"/>
      <c r="D145" s="59"/>
      <c r="E145" s="59"/>
      <c r="F145" s="59"/>
      <c r="R145" s="59"/>
    </row>
    <row r="146" spans="1:18" ht="12.75">
      <c r="A146" s="59"/>
      <c r="B146" s="59"/>
      <c r="C146" s="59"/>
      <c r="D146" s="59"/>
      <c r="E146" s="59"/>
      <c r="F146" s="59"/>
      <c r="R146" s="59"/>
    </row>
    <row r="147" spans="1:18" ht="12.75">
      <c r="A147" s="59"/>
      <c r="B147" s="59"/>
      <c r="C147" s="59"/>
      <c r="D147" s="59"/>
      <c r="E147" s="59"/>
      <c r="F147" s="59"/>
      <c r="R147" s="59"/>
    </row>
    <row r="148" spans="1:18" ht="12.75">
      <c r="A148" s="59"/>
      <c r="B148" s="59"/>
      <c r="C148" s="59"/>
      <c r="D148" s="59"/>
      <c r="E148" s="59"/>
      <c r="F148" s="59"/>
      <c r="R148" s="59"/>
    </row>
    <row r="149" spans="1:18" ht="12.75">
      <c r="A149" s="59"/>
      <c r="B149" s="59"/>
      <c r="C149" s="59"/>
      <c r="D149" s="59"/>
      <c r="E149" s="59"/>
      <c r="F149" s="59"/>
      <c r="R149" s="59"/>
    </row>
    <row r="150" spans="1:18" ht="12.75">
      <c r="A150" s="59"/>
      <c r="B150" s="59"/>
      <c r="C150" s="59"/>
      <c r="D150" s="59"/>
      <c r="E150" s="59"/>
      <c r="F150" s="59"/>
      <c r="R150" s="59"/>
    </row>
    <row r="151" spans="1:18" ht="12.75">
      <c r="A151" s="59"/>
      <c r="B151" s="59"/>
      <c r="C151" s="59"/>
      <c r="D151" s="59"/>
      <c r="E151" s="59"/>
      <c r="F151" s="59"/>
      <c r="R151" s="59"/>
    </row>
    <row r="152" spans="1:18" ht="12.75">
      <c r="A152" s="59"/>
      <c r="B152" s="59"/>
      <c r="C152" s="59"/>
      <c r="D152" s="59"/>
      <c r="E152" s="59"/>
      <c r="F152" s="59"/>
      <c r="R152" s="59"/>
    </row>
    <row r="153" spans="1:18" ht="12.75">
      <c r="A153" s="59"/>
      <c r="B153" s="59"/>
      <c r="C153" s="59"/>
      <c r="D153" s="59"/>
      <c r="E153" s="59"/>
      <c r="F153" s="59"/>
      <c r="R153" s="59"/>
    </row>
    <row r="154" spans="1:18" ht="12.75">
      <c r="A154" s="59"/>
      <c r="B154" s="59"/>
      <c r="C154" s="59"/>
      <c r="D154" s="59"/>
      <c r="E154" s="59"/>
      <c r="F154" s="59"/>
      <c r="R154" s="59"/>
    </row>
    <row r="155" spans="1:18" ht="12.75">
      <c r="A155" s="59"/>
      <c r="B155" s="59"/>
      <c r="C155" s="59"/>
      <c r="D155" s="59"/>
      <c r="E155" s="59"/>
      <c r="F155" s="59"/>
      <c r="R155" s="59"/>
    </row>
    <row r="156" spans="1:18" ht="12.75">
      <c r="A156" s="59"/>
      <c r="B156" s="59"/>
      <c r="C156" s="59"/>
      <c r="D156" s="59"/>
      <c r="E156" s="59"/>
      <c r="F156" s="59"/>
      <c r="R156" s="59"/>
    </row>
    <row r="157" spans="1:18" ht="12.75">
      <c r="A157" s="59"/>
      <c r="B157" s="59"/>
      <c r="C157" s="59"/>
      <c r="D157" s="59"/>
      <c r="E157" s="59"/>
      <c r="F157" s="59"/>
      <c r="R157" s="59"/>
    </row>
    <row r="158" spans="1:18" ht="12.75">
      <c r="A158" s="59"/>
      <c r="B158" s="59"/>
      <c r="C158" s="59"/>
      <c r="D158" s="59"/>
      <c r="E158" s="59"/>
      <c r="F158" s="59"/>
      <c r="R158" s="59"/>
    </row>
    <row r="159" spans="1:18" ht="12.75">
      <c r="A159" s="59"/>
      <c r="B159" s="59"/>
      <c r="C159" s="59"/>
      <c r="D159" s="59"/>
      <c r="E159" s="59"/>
      <c r="F159" s="59"/>
      <c r="R159" s="59"/>
    </row>
    <row r="160" spans="1:18" ht="12.75">
      <c r="A160" s="59"/>
      <c r="B160" s="59"/>
      <c r="C160" s="59"/>
      <c r="D160" s="59"/>
      <c r="E160" s="59"/>
      <c r="F160" s="59"/>
      <c r="R160" s="59"/>
    </row>
    <row r="161" spans="1:18" ht="12.75">
      <c r="A161" s="59"/>
      <c r="B161" s="59"/>
      <c r="C161" s="59"/>
      <c r="D161" s="59"/>
      <c r="E161" s="59"/>
      <c r="F161" s="59"/>
      <c r="R161" s="59"/>
    </row>
    <row r="162" spans="1:18" ht="12.75">
      <c r="A162" s="59"/>
      <c r="B162" s="59"/>
      <c r="C162" s="59"/>
      <c r="D162" s="59"/>
      <c r="E162" s="59"/>
      <c r="F162" s="59"/>
      <c r="R162" s="59"/>
    </row>
    <row r="163" spans="1:18" ht="12.75">
      <c r="A163" s="59"/>
      <c r="B163" s="59"/>
      <c r="C163" s="59"/>
      <c r="D163" s="59"/>
      <c r="E163" s="59"/>
      <c r="F163" s="59"/>
      <c r="R163" s="59"/>
    </row>
    <row r="164" spans="1:18" ht="12.75">
      <c r="A164" s="59"/>
      <c r="B164" s="59"/>
      <c r="C164" s="59"/>
      <c r="D164" s="59"/>
      <c r="E164" s="59"/>
      <c r="F164" s="59"/>
      <c r="R164" s="59"/>
    </row>
    <row r="165" spans="1:18" ht="12.75">
      <c r="A165" s="59"/>
      <c r="B165" s="59"/>
      <c r="C165" s="59"/>
      <c r="D165" s="59"/>
      <c r="E165" s="59"/>
      <c r="F165" s="59"/>
      <c r="R165" s="59"/>
    </row>
    <row r="166" spans="1:18" ht="12.75">
      <c r="A166" s="59"/>
      <c r="B166" s="59"/>
      <c r="C166" s="59"/>
      <c r="D166" s="59"/>
      <c r="E166" s="59"/>
      <c r="F166" s="59"/>
      <c r="R166" s="59"/>
    </row>
    <row r="167" spans="1:18" ht="12.75">
      <c r="A167" s="59"/>
      <c r="B167" s="59"/>
      <c r="C167" s="59"/>
      <c r="D167" s="59"/>
      <c r="E167" s="59"/>
      <c r="F167" s="59"/>
      <c r="R167" s="59"/>
    </row>
    <row r="168" spans="1:18" ht="12.75">
      <c r="A168" s="59"/>
      <c r="B168" s="59"/>
      <c r="C168" s="59"/>
      <c r="D168" s="59"/>
      <c r="E168" s="59"/>
      <c r="F168" s="59"/>
      <c r="R168" s="59"/>
    </row>
    <row r="169" spans="1:18" ht="12.75">
      <c r="A169" s="59"/>
      <c r="B169" s="59"/>
      <c r="C169" s="59"/>
      <c r="D169" s="59"/>
      <c r="E169" s="59"/>
      <c r="F169" s="59"/>
      <c r="R169" s="59"/>
    </row>
    <row r="170" spans="1:18" ht="12.75">
      <c r="A170" s="59"/>
      <c r="B170" s="59"/>
      <c r="C170" s="59"/>
      <c r="D170" s="59"/>
      <c r="E170" s="59"/>
      <c r="F170" s="59"/>
      <c r="R170" s="59"/>
    </row>
    <row r="171" spans="1:18" ht="12.75">
      <c r="A171" s="59"/>
      <c r="B171" s="59"/>
      <c r="C171" s="59"/>
      <c r="D171" s="59"/>
      <c r="E171" s="59"/>
      <c r="F171" s="59"/>
      <c r="R171" s="59"/>
    </row>
    <row r="172" spans="1:18" ht="12.75">
      <c r="A172" s="59"/>
      <c r="B172" s="59"/>
      <c r="C172" s="59"/>
      <c r="D172" s="59"/>
      <c r="E172" s="59"/>
      <c r="F172" s="59"/>
      <c r="R172" s="59"/>
    </row>
    <row r="173" spans="1:18" ht="12.75">
      <c r="A173" s="59"/>
      <c r="B173" s="59"/>
      <c r="C173" s="59"/>
      <c r="D173" s="59"/>
      <c r="E173" s="59"/>
      <c r="F173" s="59"/>
      <c r="R173" s="59"/>
    </row>
    <row r="174" spans="1:18" ht="12.75">
      <c r="A174" s="59"/>
      <c r="B174" s="59"/>
      <c r="C174" s="59"/>
      <c r="D174" s="59"/>
      <c r="E174" s="59"/>
      <c r="F174" s="59"/>
      <c r="R174" s="59"/>
    </row>
    <row r="175" spans="1:18" ht="12.75">
      <c r="A175" s="59"/>
      <c r="B175" s="59"/>
      <c r="C175" s="59"/>
      <c r="D175" s="59"/>
      <c r="E175" s="59"/>
      <c r="F175" s="59"/>
      <c r="R175" s="59"/>
    </row>
    <row r="176" spans="1:18" ht="12.75">
      <c r="A176" s="59"/>
      <c r="B176" s="59"/>
      <c r="C176" s="59"/>
      <c r="D176" s="59"/>
      <c r="E176" s="59"/>
      <c r="F176" s="59"/>
      <c r="R176" s="59"/>
    </row>
    <row r="177" spans="1:18" ht="12.75">
      <c r="A177" s="59"/>
      <c r="B177" s="59"/>
      <c r="C177" s="59"/>
      <c r="D177" s="59"/>
      <c r="E177" s="59"/>
      <c r="F177" s="59"/>
      <c r="R177" s="59"/>
    </row>
    <row r="178" spans="1:18" ht="12.75">
      <c r="A178" s="59"/>
      <c r="B178" s="59"/>
      <c r="C178" s="59"/>
      <c r="D178" s="59"/>
      <c r="E178" s="59"/>
      <c r="F178" s="59"/>
      <c r="R178" s="59"/>
    </row>
    <row r="179" spans="1:18" ht="12.75">
      <c r="A179" s="59"/>
      <c r="B179" s="59"/>
      <c r="C179" s="59"/>
      <c r="D179" s="59"/>
      <c r="E179" s="59"/>
      <c r="F179" s="59"/>
      <c r="R179" s="59"/>
    </row>
    <row r="180" spans="1:18" ht="12.75">
      <c r="A180" s="59"/>
      <c r="B180" s="59"/>
      <c r="C180" s="59"/>
      <c r="D180" s="59"/>
      <c r="E180" s="59"/>
      <c r="F180" s="59"/>
      <c r="R180" s="59"/>
    </row>
    <row r="181" spans="1:18" ht="12.75">
      <c r="A181" s="59"/>
      <c r="B181" s="59"/>
      <c r="C181" s="59"/>
      <c r="D181" s="59"/>
      <c r="E181" s="59"/>
      <c r="F181" s="59"/>
      <c r="R181" s="59"/>
    </row>
    <row r="182" spans="1:18" ht="12.75">
      <c r="A182" s="59"/>
      <c r="B182" s="59"/>
      <c r="C182" s="59"/>
      <c r="D182" s="59"/>
      <c r="E182" s="59"/>
      <c r="F182" s="59"/>
      <c r="R182" s="59"/>
    </row>
    <row r="183" spans="1:18" ht="12.75">
      <c r="A183" s="59"/>
      <c r="B183" s="59"/>
      <c r="C183" s="59"/>
      <c r="D183" s="59"/>
      <c r="E183" s="59"/>
      <c r="F183" s="59"/>
      <c r="R183" s="59"/>
    </row>
    <row r="184" spans="1:18" ht="12.75">
      <c r="A184" s="59"/>
      <c r="B184" s="59"/>
      <c r="C184" s="59"/>
      <c r="D184" s="59"/>
      <c r="E184" s="59"/>
      <c r="F184" s="59"/>
      <c r="R184" s="59"/>
    </row>
    <row r="185" spans="1:18" ht="12.75">
      <c r="A185" s="59"/>
      <c r="B185" s="59"/>
      <c r="C185" s="59"/>
      <c r="D185" s="59"/>
      <c r="E185" s="59"/>
      <c r="F185" s="59"/>
      <c r="R185" s="59"/>
    </row>
    <row r="186" spans="1:18" ht="12.75">
      <c r="A186" s="59"/>
      <c r="B186" s="59"/>
      <c r="C186" s="59"/>
      <c r="D186" s="59"/>
      <c r="E186" s="59"/>
      <c r="F186" s="59"/>
      <c r="R186" s="59"/>
    </row>
    <row r="187" spans="1:18" ht="12.75">
      <c r="A187" s="59"/>
      <c r="B187" s="59"/>
      <c r="C187" s="59"/>
      <c r="D187" s="59"/>
      <c r="E187" s="59"/>
      <c r="F187" s="59"/>
      <c r="R187" s="59"/>
    </row>
    <row r="188" spans="1:18" ht="12.75">
      <c r="A188" s="59"/>
      <c r="B188" s="59"/>
      <c r="C188" s="59"/>
      <c r="D188" s="59"/>
      <c r="E188" s="59"/>
      <c r="F188" s="59"/>
      <c r="R188" s="59"/>
    </row>
    <row r="189" spans="1:18" ht="12.75">
      <c r="A189" s="59"/>
      <c r="B189" s="59"/>
      <c r="C189" s="59"/>
      <c r="D189" s="59"/>
      <c r="E189" s="59"/>
      <c r="F189" s="59"/>
      <c r="R189" s="59"/>
    </row>
    <row r="190" spans="1:18" ht="12.75">
      <c r="A190" s="59"/>
      <c r="B190" s="59"/>
      <c r="C190" s="59"/>
      <c r="D190" s="59"/>
      <c r="E190" s="59"/>
      <c r="F190" s="59"/>
      <c r="R190" s="59"/>
    </row>
    <row r="191" spans="1:18" ht="12.75">
      <c r="A191" s="59"/>
      <c r="B191" s="59"/>
      <c r="C191" s="59"/>
      <c r="D191" s="59"/>
      <c r="E191" s="59"/>
      <c r="F191" s="59"/>
      <c r="R191" s="59"/>
    </row>
    <row r="192" spans="1:18" ht="12.75">
      <c r="A192" s="59"/>
      <c r="B192" s="59"/>
      <c r="C192" s="59"/>
      <c r="D192" s="59"/>
      <c r="E192" s="59"/>
      <c r="F192" s="59"/>
      <c r="R192" s="59"/>
    </row>
    <row r="193" spans="1:18" ht="12.75">
      <c r="A193" s="59"/>
      <c r="B193" s="59"/>
      <c r="C193" s="59"/>
      <c r="D193" s="59"/>
      <c r="E193" s="59"/>
      <c r="F193" s="59"/>
      <c r="R193" s="59"/>
    </row>
    <row r="194" spans="1:18" ht="12.75">
      <c r="A194" s="59"/>
      <c r="B194" s="59"/>
      <c r="C194" s="59"/>
      <c r="D194" s="59"/>
      <c r="E194" s="59"/>
      <c r="F194" s="59"/>
      <c r="R194" s="59"/>
    </row>
    <row r="195" spans="1:18" ht="12.75">
      <c r="A195" s="59"/>
      <c r="B195" s="59"/>
      <c r="C195" s="59"/>
      <c r="D195" s="59"/>
      <c r="E195" s="59"/>
      <c r="F195" s="59"/>
      <c r="R195" s="59"/>
    </row>
    <row r="196" spans="1:18" ht="12.75">
      <c r="A196" s="59"/>
      <c r="B196" s="59"/>
      <c r="C196" s="59"/>
      <c r="D196" s="59"/>
      <c r="E196" s="59"/>
      <c r="F196" s="59"/>
      <c r="R196" s="59"/>
    </row>
    <row r="197" spans="1:18" ht="12.75">
      <c r="A197" s="59"/>
      <c r="B197" s="59"/>
      <c r="C197" s="59"/>
      <c r="D197" s="59"/>
      <c r="E197" s="59"/>
      <c r="F197" s="59"/>
      <c r="R197" s="59"/>
    </row>
    <row r="198" spans="1:18" ht="12.75">
      <c r="A198" s="59"/>
      <c r="B198" s="59"/>
      <c r="C198" s="59"/>
      <c r="D198" s="59"/>
      <c r="E198" s="59"/>
      <c r="F198" s="59"/>
      <c r="R198" s="59"/>
    </row>
    <row r="199" spans="1:18" ht="12.75">
      <c r="A199" s="59"/>
      <c r="B199" s="59"/>
      <c r="C199" s="59"/>
      <c r="D199" s="59"/>
      <c r="E199" s="59"/>
      <c r="F199" s="59"/>
      <c r="R199" s="59"/>
    </row>
    <row r="200" spans="1:18" ht="12.75">
      <c r="A200" s="59"/>
      <c r="B200" s="59"/>
      <c r="C200" s="59"/>
      <c r="D200" s="59"/>
      <c r="E200" s="59"/>
      <c r="F200" s="59"/>
      <c r="R200" s="59"/>
    </row>
    <row r="201" spans="1:18" ht="12.75">
      <c r="A201" s="59"/>
      <c r="B201" s="59"/>
      <c r="C201" s="59"/>
      <c r="D201" s="59"/>
      <c r="E201" s="59"/>
      <c r="F201" s="59"/>
      <c r="R201" s="59"/>
    </row>
    <row r="202" spans="1:18" ht="12.75">
      <c r="A202" s="59"/>
      <c r="B202" s="59"/>
      <c r="C202" s="59"/>
      <c r="D202" s="59"/>
      <c r="E202" s="59"/>
      <c r="F202" s="59"/>
      <c r="R202" s="59"/>
    </row>
    <row r="203" spans="1:18" ht="12.75">
      <c r="A203" s="59"/>
      <c r="B203" s="59"/>
      <c r="C203" s="59"/>
      <c r="D203" s="59"/>
      <c r="E203" s="59"/>
      <c r="F203" s="59"/>
      <c r="R203" s="59"/>
    </row>
    <row r="204" spans="1:18" ht="12.75">
      <c r="A204" s="59"/>
      <c r="B204" s="59"/>
      <c r="C204" s="59"/>
      <c r="D204" s="59"/>
      <c r="E204" s="59"/>
      <c r="F204" s="59"/>
      <c r="R204" s="59"/>
    </row>
    <row r="205" spans="1:18" ht="12.75">
      <c r="A205" s="59"/>
      <c r="B205" s="59"/>
      <c r="C205" s="59"/>
      <c r="D205" s="59"/>
      <c r="E205" s="59"/>
      <c r="F205" s="59"/>
      <c r="R205" s="59"/>
    </row>
    <row r="206" spans="1:18" ht="12.75">
      <c r="A206" s="59"/>
      <c r="B206" s="59"/>
      <c r="C206" s="59"/>
      <c r="D206" s="59"/>
      <c r="E206" s="59"/>
      <c r="F206" s="59"/>
      <c r="R206" s="59"/>
    </row>
    <row r="207" spans="1:18" ht="12.75">
      <c r="A207" s="59"/>
      <c r="B207" s="59"/>
      <c r="C207" s="59"/>
      <c r="D207" s="59"/>
      <c r="E207" s="59"/>
      <c r="F207" s="59"/>
      <c r="R207" s="59"/>
    </row>
    <row r="208" spans="1:18" ht="12.75">
      <c r="A208" s="59"/>
      <c r="B208" s="59"/>
      <c r="C208" s="59"/>
      <c r="D208" s="59"/>
      <c r="E208" s="59"/>
      <c r="F208" s="59"/>
      <c r="R208" s="59"/>
    </row>
    <row r="209" spans="1:18" ht="12.75">
      <c r="A209" s="59"/>
      <c r="B209" s="59"/>
      <c r="C209" s="59"/>
      <c r="D209" s="59"/>
      <c r="E209" s="59"/>
      <c r="F209" s="59"/>
      <c r="R209" s="59"/>
    </row>
    <row r="210" spans="1:18" ht="12.75">
      <c r="A210" s="59"/>
      <c r="B210" s="59"/>
      <c r="C210" s="59"/>
      <c r="D210" s="59"/>
      <c r="E210" s="59"/>
      <c r="F210" s="59"/>
      <c r="R210" s="59"/>
    </row>
    <row r="211" spans="1:18" ht="12.75">
      <c r="A211" s="59"/>
      <c r="B211" s="59"/>
      <c r="C211" s="59"/>
      <c r="D211" s="59"/>
      <c r="E211" s="59"/>
      <c r="F211" s="59"/>
      <c r="R211" s="59"/>
    </row>
    <row r="212" spans="1:18" ht="12.75">
      <c r="A212" s="59"/>
      <c r="B212" s="59"/>
      <c r="C212" s="59"/>
      <c r="D212" s="59"/>
      <c r="E212" s="59"/>
      <c r="F212" s="59"/>
      <c r="R212" s="59"/>
    </row>
    <row r="213" spans="1:18" ht="12.75">
      <c r="A213" s="59"/>
      <c r="B213" s="59"/>
      <c r="C213" s="59"/>
      <c r="D213" s="59"/>
      <c r="E213" s="59"/>
      <c r="F213" s="59"/>
      <c r="R213" s="59"/>
    </row>
    <row r="214" spans="1:18" ht="12.75">
      <c r="A214" s="59"/>
      <c r="B214" s="59"/>
      <c r="C214" s="59"/>
      <c r="D214" s="59"/>
      <c r="E214" s="59"/>
      <c r="F214" s="59"/>
      <c r="R214" s="59"/>
    </row>
    <row r="215" spans="1:18" ht="12.75">
      <c r="A215" s="59"/>
      <c r="B215" s="59"/>
      <c r="C215" s="59"/>
      <c r="D215" s="59"/>
      <c r="E215" s="59"/>
      <c r="F215" s="59"/>
      <c r="R215" s="59"/>
    </row>
    <row r="216" spans="1:18" ht="12.75">
      <c r="A216" s="59"/>
      <c r="B216" s="59"/>
      <c r="C216" s="59"/>
      <c r="D216" s="59"/>
      <c r="E216" s="59"/>
      <c r="F216" s="59"/>
      <c r="R216" s="59"/>
    </row>
    <row r="217" spans="1:18" ht="12.75">
      <c r="A217" s="59"/>
      <c r="B217" s="59"/>
      <c r="C217" s="59"/>
      <c r="D217" s="59"/>
      <c r="E217" s="59"/>
      <c r="F217" s="59"/>
      <c r="R217" s="59"/>
    </row>
    <row r="218" spans="1:18" ht="12.75">
      <c r="A218" s="59"/>
      <c r="B218" s="59"/>
      <c r="C218" s="59"/>
      <c r="D218" s="59"/>
      <c r="E218" s="59"/>
      <c r="F218" s="59"/>
      <c r="R218" s="59"/>
    </row>
    <row r="219" spans="1:18" ht="12.75">
      <c r="A219" s="59"/>
      <c r="B219" s="59"/>
      <c r="C219" s="59"/>
      <c r="D219" s="59"/>
      <c r="E219" s="59"/>
      <c r="F219" s="59"/>
      <c r="R219" s="59"/>
    </row>
    <row r="220" spans="1:18" ht="12.75">
      <c r="A220" s="59"/>
      <c r="B220" s="59"/>
      <c r="C220" s="59"/>
      <c r="D220" s="59"/>
      <c r="E220" s="59"/>
      <c r="F220" s="59"/>
      <c r="R220" s="59"/>
    </row>
    <row r="221" spans="1:18" ht="12.75">
      <c r="A221" s="59"/>
      <c r="B221" s="59"/>
      <c r="C221" s="59"/>
      <c r="D221" s="59"/>
      <c r="E221" s="59"/>
      <c r="F221" s="59"/>
      <c r="R221" s="59"/>
    </row>
    <row r="222" spans="1:18" ht="12.75">
      <c r="A222" s="59"/>
      <c r="B222" s="59"/>
      <c r="C222" s="59"/>
      <c r="D222" s="59"/>
      <c r="E222" s="59"/>
      <c r="F222" s="59"/>
      <c r="R222" s="59"/>
    </row>
    <row r="223" spans="1:18" ht="12.75">
      <c r="A223" s="59"/>
      <c r="B223" s="59"/>
      <c r="C223" s="59"/>
      <c r="D223" s="59"/>
      <c r="E223" s="59"/>
      <c r="F223" s="59"/>
      <c r="R223" s="59"/>
    </row>
    <row r="224" spans="1:18" ht="12.75">
      <c r="A224" s="59"/>
      <c r="B224" s="59"/>
      <c r="C224" s="59"/>
      <c r="D224" s="59"/>
      <c r="E224" s="59"/>
      <c r="F224" s="59"/>
      <c r="R224" s="59"/>
    </row>
    <row r="225" spans="1:18" ht="12.75">
      <c r="A225" s="59"/>
      <c r="B225" s="59"/>
      <c r="C225" s="59"/>
      <c r="D225" s="59"/>
      <c r="E225" s="59"/>
      <c r="F225" s="59"/>
      <c r="R225" s="59"/>
    </row>
    <row r="226" spans="1:18" ht="12.75">
      <c r="A226" s="59"/>
      <c r="B226" s="59"/>
      <c r="C226" s="59"/>
      <c r="D226" s="59"/>
      <c r="E226" s="59"/>
      <c r="F226" s="59"/>
      <c r="R226" s="59"/>
    </row>
    <row r="227" spans="1:18" ht="12.75">
      <c r="A227" s="59"/>
      <c r="B227" s="59"/>
      <c r="C227" s="59"/>
      <c r="D227" s="59"/>
      <c r="E227" s="59"/>
      <c r="F227" s="59"/>
      <c r="R227" s="59"/>
    </row>
    <row r="228" spans="1:18" ht="12.75">
      <c r="A228" s="59"/>
      <c r="B228" s="59"/>
      <c r="C228" s="59"/>
      <c r="D228" s="59"/>
      <c r="E228" s="59"/>
      <c r="F228" s="59"/>
      <c r="R228" s="59"/>
    </row>
    <row r="229" spans="1:18" ht="12.75">
      <c r="A229" s="59"/>
      <c r="B229" s="59"/>
      <c r="C229" s="59"/>
      <c r="D229" s="59"/>
      <c r="E229" s="59"/>
      <c r="F229" s="59"/>
      <c r="R229" s="59"/>
    </row>
    <row r="230" spans="1:18" ht="12.75">
      <c r="A230" s="59"/>
      <c r="B230" s="59"/>
      <c r="C230" s="59"/>
      <c r="D230" s="59"/>
      <c r="E230" s="59"/>
      <c r="F230" s="59"/>
      <c r="R230" s="59"/>
    </row>
    <row r="231" spans="1:18" ht="12.75">
      <c r="A231" s="59"/>
      <c r="B231" s="59"/>
      <c r="C231" s="59"/>
      <c r="D231" s="59"/>
      <c r="E231" s="59"/>
      <c r="F231" s="59"/>
      <c r="R231" s="59"/>
    </row>
    <row r="232" spans="1:18" ht="12.75">
      <c r="A232" s="59"/>
      <c r="B232" s="59"/>
      <c r="C232" s="59"/>
      <c r="D232" s="59"/>
      <c r="E232" s="59"/>
      <c r="F232" s="59"/>
      <c r="R232" s="59"/>
    </row>
    <row r="233" spans="1:18" ht="12.75">
      <c r="A233" s="59"/>
      <c r="B233" s="59"/>
      <c r="C233" s="59"/>
      <c r="D233" s="59"/>
      <c r="E233" s="59"/>
      <c r="F233" s="59"/>
      <c r="R233" s="59"/>
    </row>
    <row r="234" spans="1:18" ht="12.75">
      <c r="A234" s="59"/>
      <c r="B234" s="59"/>
      <c r="C234" s="59"/>
      <c r="D234" s="59"/>
      <c r="E234" s="59"/>
      <c r="F234" s="59"/>
      <c r="R234" s="59"/>
    </row>
    <row r="235" spans="1:18" ht="12.75">
      <c r="A235" s="59"/>
      <c r="B235" s="59"/>
      <c r="C235" s="59"/>
      <c r="D235" s="59"/>
      <c r="E235" s="59"/>
      <c r="F235" s="59"/>
      <c r="R235" s="59"/>
    </row>
    <row r="236" spans="1:18" ht="12.75">
      <c r="A236" s="59"/>
      <c r="B236" s="59"/>
      <c r="C236" s="59"/>
      <c r="D236" s="59"/>
      <c r="E236" s="59"/>
      <c r="F236" s="59"/>
      <c r="R236" s="59"/>
    </row>
    <row r="237" spans="1:18" ht="12.75">
      <c r="A237" s="59"/>
      <c r="B237" s="59"/>
      <c r="C237" s="59"/>
      <c r="D237" s="59"/>
      <c r="E237" s="59"/>
      <c r="F237" s="59"/>
      <c r="R237" s="59"/>
    </row>
    <row r="238" spans="1:18" ht="12.75">
      <c r="A238" s="59"/>
      <c r="B238" s="59"/>
      <c r="C238" s="59"/>
      <c r="D238" s="59"/>
      <c r="E238" s="59"/>
      <c r="F238" s="59"/>
      <c r="R238" s="59"/>
    </row>
    <row r="239" spans="1:18" ht="12.75">
      <c r="A239" s="59"/>
      <c r="B239" s="59"/>
      <c r="C239" s="59"/>
      <c r="D239" s="59"/>
      <c r="E239" s="59"/>
      <c r="F239" s="59"/>
      <c r="R239" s="59"/>
    </row>
    <row r="240" spans="1:18" ht="12.75">
      <c r="A240" s="59"/>
      <c r="B240" s="59"/>
      <c r="C240" s="59"/>
      <c r="D240" s="59"/>
      <c r="E240" s="59"/>
      <c r="F240" s="59"/>
      <c r="R240" s="59"/>
    </row>
    <row r="241" spans="1:18" ht="12.75">
      <c r="A241" s="59"/>
      <c r="B241" s="59"/>
      <c r="C241" s="59"/>
      <c r="D241" s="59"/>
      <c r="E241" s="59"/>
      <c r="F241" s="59"/>
      <c r="R241" s="59"/>
    </row>
    <row r="242" spans="1:18" ht="12.75">
      <c r="A242" s="59"/>
      <c r="B242" s="59"/>
      <c r="C242" s="59"/>
      <c r="D242" s="59"/>
      <c r="E242" s="59"/>
      <c r="F242" s="59"/>
      <c r="R242" s="59"/>
    </row>
    <row r="243" spans="1:18" ht="12.75">
      <c r="A243" s="59"/>
      <c r="B243" s="59"/>
      <c r="C243" s="59"/>
      <c r="D243" s="59"/>
      <c r="E243" s="59"/>
      <c r="F243" s="59"/>
      <c r="R243" s="59"/>
    </row>
    <row r="244" spans="1:18" ht="12.75">
      <c r="A244" s="59"/>
      <c r="B244" s="59"/>
      <c r="C244" s="59"/>
      <c r="D244" s="59"/>
      <c r="E244" s="59"/>
      <c r="F244" s="59"/>
      <c r="R244" s="59"/>
    </row>
    <row r="245" spans="1:18" ht="12.75">
      <c r="A245" s="59"/>
      <c r="B245" s="59"/>
      <c r="C245" s="59"/>
      <c r="D245" s="59"/>
      <c r="E245" s="59"/>
      <c r="F245" s="59"/>
      <c r="R245" s="59"/>
    </row>
    <row r="246" spans="1:18" ht="12.75">
      <c r="A246" s="59"/>
      <c r="B246" s="59"/>
      <c r="C246" s="59"/>
      <c r="D246" s="59"/>
      <c r="E246" s="59"/>
      <c r="F246" s="59"/>
      <c r="R246" s="59"/>
    </row>
    <row r="247" spans="1:6" ht="12.75">
      <c r="A247" s="59"/>
      <c r="B247" s="59"/>
      <c r="C247" s="59"/>
      <c r="D247" s="59"/>
      <c r="E247" s="59"/>
      <c r="F247" s="59"/>
    </row>
    <row r="248" spans="1:6" ht="12.75">
      <c r="A248" s="59"/>
      <c r="B248" s="59"/>
      <c r="C248" s="59"/>
      <c r="D248" s="59"/>
      <c r="E248" s="59"/>
      <c r="F248" s="59"/>
    </row>
    <row r="249" spans="1:6" ht="12.75">
      <c r="A249" s="59"/>
      <c r="B249" s="59"/>
      <c r="C249" s="59"/>
      <c r="D249" s="59"/>
      <c r="E249" s="59"/>
      <c r="F249" s="59"/>
    </row>
    <row r="250" spans="1:6" ht="12.75">
      <c r="A250" s="59"/>
      <c r="B250" s="59"/>
      <c r="C250" s="59"/>
      <c r="D250" s="59"/>
      <c r="E250" s="59"/>
      <c r="F250" s="59"/>
    </row>
    <row r="251" spans="1:6" ht="12.75">
      <c r="A251" s="59"/>
      <c r="B251" s="59"/>
      <c r="C251" s="59"/>
      <c r="D251" s="59"/>
      <c r="E251" s="59"/>
      <c r="F251" s="59"/>
    </row>
    <row r="252" spans="1:6" ht="12.75">
      <c r="A252" s="59"/>
      <c r="B252" s="59"/>
      <c r="C252" s="59"/>
      <c r="D252" s="59"/>
      <c r="E252" s="59"/>
      <c r="F252" s="59"/>
    </row>
    <row r="253" spans="1:6" ht="12.75">
      <c r="A253" s="59"/>
      <c r="B253" s="59"/>
      <c r="C253" s="59"/>
      <c r="D253" s="59"/>
      <c r="E253" s="59"/>
      <c r="F253" s="59"/>
    </row>
    <row r="254" spans="1:6" ht="12.75">
      <c r="A254" s="59"/>
      <c r="B254" s="59"/>
      <c r="C254" s="59"/>
      <c r="D254" s="59"/>
      <c r="E254" s="59"/>
      <c r="F254" s="59"/>
    </row>
    <row r="255" spans="1:6" ht="12.75">
      <c r="A255" s="59"/>
      <c r="B255" s="59"/>
      <c r="C255" s="59"/>
      <c r="D255" s="59"/>
      <c r="E255" s="59"/>
      <c r="F255" s="59"/>
    </row>
    <row r="256" spans="1:6" ht="12.75">
      <c r="A256" s="59"/>
      <c r="B256" s="59"/>
      <c r="C256" s="59"/>
      <c r="D256" s="59"/>
      <c r="E256" s="59"/>
      <c r="F256" s="59"/>
    </row>
    <row r="257" spans="1:6" ht="12.75">
      <c r="A257" s="59"/>
      <c r="B257" s="59"/>
      <c r="C257" s="59"/>
      <c r="D257" s="59"/>
      <c r="E257" s="59"/>
      <c r="F257" s="59"/>
    </row>
    <row r="258" spans="1:6" ht="12.75">
      <c r="A258" s="59"/>
      <c r="B258" s="59"/>
      <c r="C258" s="59"/>
      <c r="D258" s="59"/>
      <c r="E258" s="59"/>
      <c r="F258" s="59"/>
    </row>
    <row r="259" spans="1:6" ht="12.75">
      <c r="A259" s="59"/>
      <c r="B259" s="59"/>
      <c r="C259" s="59"/>
      <c r="D259" s="59"/>
      <c r="E259" s="59"/>
      <c r="F259" s="59"/>
    </row>
    <row r="260" spans="1:6" ht="12.75">
      <c r="A260" s="59"/>
      <c r="B260" s="59"/>
      <c r="C260" s="59"/>
      <c r="D260" s="59"/>
      <c r="E260" s="59"/>
      <c r="F260" s="59"/>
    </row>
    <row r="261" spans="1:6" ht="12.75">
      <c r="A261" s="59"/>
      <c r="B261" s="59"/>
      <c r="C261" s="59"/>
      <c r="D261" s="59"/>
      <c r="E261" s="59"/>
      <c r="F261" s="59"/>
    </row>
    <row r="262" spans="1:6" ht="12.75">
      <c r="A262" s="59"/>
      <c r="B262" s="59"/>
      <c r="C262" s="59"/>
      <c r="D262" s="59"/>
      <c r="E262" s="59"/>
      <c r="F262" s="59"/>
    </row>
    <row r="263" spans="1:6" ht="12.75">
      <c r="A263" s="59"/>
      <c r="B263" s="59"/>
      <c r="C263" s="59"/>
      <c r="D263" s="59"/>
      <c r="E263" s="59"/>
      <c r="F263" s="59"/>
    </row>
    <row r="264" spans="1:6" ht="12.75">
      <c r="A264" s="59"/>
      <c r="B264" s="59"/>
      <c r="C264" s="59"/>
      <c r="D264" s="59"/>
      <c r="E264" s="59"/>
      <c r="F264" s="59"/>
    </row>
    <row r="265" spans="1:6" ht="12.75">
      <c r="A265" s="59"/>
      <c r="B265" s="59"/>
      <c r="C265" s="59"/>
      <c r="D265" s="59"/>
      <c r="E265" s="59"/>
      <c r="F265" s="59"/>
    </row>
    <row r="266" spans="1:6" ht="12.75">
      <c r="A266" s="59"/>
      <c r="B266" s="59"/>
      <c r="C266" s="59"/>
      <c r="D266" s="59"/>
      <c r="E266" s="59"/>
      <c r="F266" s="59"/>
    </row>
    <row r="267" spans="1:6" ht="12.75">
      <c r="A267" s="59"/>
      <c r="B267" s="59"/>
      <c r="C267" s="59"/>
      <c r="D267" s="59"/>
      <c r="E267" s="59"/>
      <c r="F267" s="59"/>
    </row>
    <row r="268" spans="1:6" ht="12.75">
      <c r="A268" s="59"/>
      <c r="B268" s="59"/>
      <c r="C268" s="59"/>
      <c r="D268" s="59"/>
      <c r="E268" s="59"/>
      <c r="F268" s="59"/>
    </row>
    <row r="269" spans="1:6" ht="12.75">
      <c r="A269" s="59"/>
      <c r="B269" s="59"/>
      <c r="C269" s="59"/>
      <c r="D269" s="59"/>
      <c r="E269" s="59"/>
      <c r="F269" s="59"/>
    </row>
    <row r="270" spans="1:6" ht="12.75">
      <c r="A270" s="59"/>
      <c r="B270" s="59"/>
      <c r="C270" s="59"/>
      <c r="D270" s="59"/>
      <c r="E270" s="59"/>
      <c r="F270" s="59"/>
    </row>
    <row r="271" spans="1:6" ht="12.75">
      <c r="A271" s="59"/>
      <c r="B271" s="59"/>
      <c r="C271" s="59"/>
      <c r="D271" s="59"/>
      <c r="E271" s="59"/>
      <c r="F271" s="59"/>
    </row>
    <row r="272" spans="1:6" ht="12.75">
      <c r="A272" s="59"/>
      <c r="B272" s="59"/>
      <c r="C272" s="59"/>
      <c r="D272" s="59"/>
      <c r="E272" s="59"/>
      <c r="F272" s="59"/>
    </row>
    <row r="273" spans="1:6" ht="12.75">
      <c r="A273" s="59"/>
      <c r="B273" s="59"/>
      <c r="C273" s="59"/>
      <c r="D273" s="59"/>
      <c r="E273" s="59"/>
      <c r="F273" s="59"/>
    </row>
    <row r="274" spans="1:6" ht="12.75">
      <c r="A274" s="59"/>
      <c r="B274" s="59"/>
      <c r="C274" s="59"/>
      <c r="D274" s="59"/>
      <c r="E274" s="59"/>
      <c r="F274" s="59"/>
    </row>
    <row r="275" spans="1:6" ht="12.75">
      <c r="A275" s="59"/>
      <c r="B275" s="59"/>
      <c r="C275" s="59"/>
      <c r="D275" s="59"/>
      <c r="E275" s="59"/>
      <c r="F275" s="59"/>
    </row>
    <row r="276" spans="1:6" ht="12.75">
      <c r="A276" s="59"/>
      <c r="B276" s="59"/>
      <c r="C276" s="59"/>
      <c r="D276" s="59"/>
      <c r="E276" s="59"/>
      <c r="F276" s="59"/>
    </row>
    <row r="277" spans="1:6" ht="12.75">
      <c r="A277" s="59"/>
      <c r="B277" s="59"/>
      <c r="C277" s="59"/>
      <c r="D277" s="59"/>
      <c r="E277" s="59"/>
      <c r="F277" s="59"/>
    </row>
    <row r="278" spans="1:6" ht="12.75">
      <c r="A278" s="59"/>
      <c r="B278" s="59"/>
      <c r="C278" s="59"/>
      <c r="D278" s="59"/>
      <c r="E278" s="59"/>
      <c r="F278" s="59"/>
    </row>
    <row r="279" spans="1:6" ht="12.75">
      <c r="A279" s="59"/>
      <c r="B279" s="59"/>
      <c r="C279" s="59"/>
      <c r="D279" s="59"/>
      <c r="E279" s="59"/>
      <c r="F279" s="59"/>
    </row>
    <row r="280" spans="1:6" ht="12.75">
      <c r="A280" s="59"/>
      <c r="B280" s="59"/>
      <c r="C280" s="59"/>
      <c r="D280" s="59"/>
      <c r="E280" s="59"/>
      <c r="F280" s="59"/>
    </row>
    <row r="281" spans="1:6" ht="12.75">
      <c r="A281" s="59"/>
      <c r="B281" s="59"/>
      <c r="C281" s="59"/>
      <c r="D281" s="59"/>
      <c r="E281" s="59"/>
      <c r="F281" s="59"/>
    </row>
    <row r="282" spans="1:6" ht="12.75">
      <c r="A282" s="59"/>
      <c r="B282" s="59"/>
      <c r="C282" s="59"/>
      <c r="D282" s="59"/>
      <c r="E282" s="59"/>
      <c r="F282" s="59"/>
    </row>
    <row r="283" spans="1:6" ht="12.75">
      <c r="A283" s="59"/>
      <c r="B283" s="59"/>
      <c r="C283" s="59"/>
      <c r="D283" s="59"/>
      <c r="E283" s="59"/>
      <c r="F283" s="59"/>
    </row>
    <row r="284" spans="1:6" ht="12.75">
      <c r="A284" s="59"/>
      <c r="B284" s="59"/>
      <c r="C284" s="59"/>
      <c r="D284" s="59"/>
      <c r="E284" s="59"/>
      <c r="F284" s="59"/>
    </row>
    <row r="285" spans="1:6" ht="12.75">
      <c r="A285" s="59"/>
      <c r="B285" s="59"/>
      <c r="C285" s="59"/>
      <c r="D285" s="59"/>
      <c r="E285" s="59"/>
      <c r="F285" s="59"/>
    </row>
    <row r="286" spans="1:6" ht="12.75">
      <c r="A286" s="59"/>
      <c r="B286" s="59"/>
      <c r="C286" s="59"/>
      <c r="D286" s="59"/>
      <c r="E286" s="59"/>
      <c r="F286" s="59"/>
    </row>
    <row r="287" spans="1:6" ht="12.75">
      <c r="A287" s="59"/>
      <c r="B287" s="59"/>
      <c r="C287" s="59"/>
      <c r="D287" s="59"/>
      <c r="E287" s="59"/>
      <c r="F287" s="59"/>
    </row>
    <row r="288" spans="1:6" ht="12.75">
      <c r="A288" s="59"/>
      <c r="B288" s="59"/>
      <c r="C288" s="59"/>
      <c r="D288" s="59"/>
      <c r="E288" s="59"/>
      <c r="F288" s="59"/>
    </row>
    <row r="289" spans="1:6" ht="12.75">
      <c r="A289" s="59"/>
      <c r="B289" s="59"/>
      <c r="C289" s="59"/>
      <c r="D289" s="59"/>
      <c r="E289" s="59"/>
      <c r="F289" s="59"/>
    </row>
    <row r="290" spans="1:6" ht="12.75">
      <c r="A290" s="59"/>
      <c r="B290" s="59"/>
      <c r="C290" s="59"/>
      <c r="D290" s="59"/>
      <c r="E290" s="59"/>
      <c r="F290" s="59"/>
    </row>
    <row r="291" spans="1:6" ht="12.75">
      <c r="A291" s="59"/>
      <c r="B291" s="59"/>
      <c r="C291" s="59"/>
      <c r="D291" s="59"/>
      <c r="E291" s="59"/>
      <c r="F291" s="59"/>
    </row>
    <row r="292" spans="1:6" ht="12.75">
      <c r="A292" s="59"/>
      <c r="B292" s="59"/>
      <c r="C292" s="59"/>
      <c r="D292" s="59"/>
      <c r="E292" s="59"/>
      <c r="F292" s="59"/>
    </row>
    <row r="293" spans="1:6" ht="12.75">
      <c r="A293" s="59"/>
      <c r="B293" s="59"/>
      <c r="C293" s="59"/>
      <c r="D293" s="59"/>
      <c r="E293" s="59"/>
      <c r="F293" s="59"/>
    </row>
    <row r="294" spans="1:6" ht="12.75">
      <c r="A294" s="59"/>
      <c r="B294" s="59"/>
      <c r="C294" s="59"/>
      <c r="D294" s="59"/>
      <c r="E294" s="59"/>
      <c r="F294" s="59"/>
    </row>
    <row r="295" spans="1:6" ht="12.75">
      <c r="A295" s="59"/>
      <c r="B295" s="59"/>
      <c r="C295" s="59"/>
      <c r="D295" s="59"/>
      <c r="E295" s="59"/>
      <c r="F295" s="59"/>
    </row>
    <row r="296" spans="1:6" ht="12.75">
      <c r="A296" s="59"/>
      <c r="B296" s="59"/>
      <c r="C296" s="59"/>
      <c r="D296" s="59"/>
      <c r="E296" s="59"/>
      <c r="F296" s="59"/>
    </row>
    <row r="297" spans="1:6" ht="12.75">
      <c r="A297" s="59"/>
      <c r="B297" s="59"/>
      <c r="C297" s="59"/>
      <c r="D297" s="59"/>
      <c r="E297" s="59"/>
      <c r="F297" s="59"/>
    </row>
    <row r="298" spans="1:6" ht="12.75">
      <c r="A298" s="59"/>
      <c r="B298" s="59"/>
      <c r="C298" s="59"/>
      <c r="D298" s="59"/>
      <c r="E298" s="59"/>
      <c r="F298" s="59"/>
    </row>
    <row r="299" spans="1:6" ht="12.75">
      <c r="A299" s="59"/>
      <c r="B299" s="59"/>
      <c r="C299" s="59"/>
      <c r="D299" s="59"/>
      <c r="E299" s="59"/>
      <c r="F299" s="59"/>
    </row>
    <row r="300" spans="1:6" ht="12.75">
      <c r="A300" s="59"/>
      <c r="B300" s="59"/>
      <c r="C300" s="59"/>
      <c r="D300" s="59"/>
      <c r="E300" s="59"/>
      <c r="F300" s="59"/>
    </row>
    <row r="301" spans="1:6" ht="12.75">
      <c r="A301" s="59"/>
      <c r="B301" s="59"/>
      <c r="C301" s="59"/>
      <c r="D301" s="59"/>
      <c r="E301" s="59"/>
      <c r="F301" s="59"/>
    </row>
    <row r="302" spans="1:6" ht="12.75">
      <c r="A302" s="59"/>
      <c r="B302" s="59"/>
      <c r="C302" s="59"/>
      <c r="D302" s="59"/>
      <c r="E302" s="59"/>
      <c r="F302" s="59"/>
    </row>
    <row r="303" spans="1:6" ht="12.75">
      <c r="A303" s="59"/>
      <c r="B303" s="59"/>
      <c r="C303" s="59"/>
      <c r="D303" s="59"/>
      <c r="E303" s="59"/>
      <c r="F303" s="59"/>
    </row>
    <row r="304" spans="1:6" ht="12.75">
      <c r="A304" s="59"/>
      <c r="B304" s="59"/>
      <c r="C304" s="59"/>
      <c r="D304" s="59"/>
      <c r="E304" s="59"/>
      <c r="F304" s="59"/>
    </row>
    <row r="305" spans="1:6" ht="12.75">
      <c r="A305" s="59"/>
      <c r="B305" s="59"/>
      <c r="C305" s="59"/>
      <c r="D305" s="59"/>
      <c r="E305" s="59"/>
      <c r="F305" s="59"/>
    </row>
    <row r="306" spans="1:6" ht="12.75">
      <c r="A306" s="59"/>
      <c r="B306" s="59"/>
      <c r="C306" s="59"/>
      <c r="D306" s="59"/>
      <c r="E306" s="59"/>
      <c r="F306" s="59"/>
    </row>
    <row r="307" spans="1:6" ht="12.75">
      <c r="A307" s="59"/>
      <c r="B307" s="59"/>
      <c r="C307" s="59"/>
      <c r="D307" s="59"/>
      <c r="E307" s="59"/>
      <c r="F307" s="59"/>
    </row>
    <row r="308" spans="1:6" ht="12.75">
      <c r="A308" s="59"/>
      <c r="B308" s="59"/>
      <c r="C308" s="59"/>
      <c r="D308" s="59"/>
      <c r="E308" s="59"/>
      <c r="F308" s="59"/>
    </row>
    <row r="309" spans="1:6" ht="12.75">
      <c r="A309" s="59"/>
      <c r="B309" s="59"/>
      <c r="C309" s="59"/>
      <c r="D309" s="59"/>
      <c r="E309" s="59"/>
      <c r="F309" s="59"/>
    </row>
    <row r="310" spans="1:6" ht="12.75">
      <c r="A310" s="59"/>
      <c r="B310" s="59"/>
      <c r="C310" s="59"/>
      <c r="D310" s="59"/>
      <c r="E310" s="59"/>
      <c r="F310" s="59"/>
    </row>
    <row r="311" spans="1:6" ht="12.75">
      <c r="A311" s="59"/>
      <c r="B311" s="59"/>
      <c r="C311" s="59"/>
      <c r="D311" s="59"/>
      <c r="E311" s="59"/>
      <c r="F311" s="59"/>
    </row>
    <row r="312" spans="1:6" ht="12.75">
      <c r="A312" s="59"/>
      <c r="B312" s="59"/>
      <c r="C312" s="59"/>
      <c r="D312" s="59"/>
      <c r="E312" s="59"/>
      <c r="F312" s="59"/>
    </row>
    <row r="313" spans="1:6" ht="12.75">
      <c r="A313" s="59"/>
      <c r="B313" s="59"/>
      <c r="C313" s="59"/>
      <c r="D313" s="59"/>
      <c r="E313" s="59"/>
      <c r="F313" s="59"/>
    </row>
    <row r="314" spans="1:6" ht="12.75">
      <c r="A314" s="59"/>
      <c r="B314" s="59"/>
      <c r="C314" s="59"/>
      <c r="D314" s="59"/>
      <c r="E314" s="59"/>
      <c r="F314" s="59"/>
    </row>
    <row r="315" spans="1:6" ht="12.75">
      <c r="A315" s="59"/>
      <c r="B315" s="59"/>
      <c r="C315" s="59"/>
      <c r="D315" s="59"/>
      <c r="E315" s="59"/>
      <c r="F315" s="59"/>
    </row>
    <row r="316" spans="1:6" ht="12.75">
      <c r="A316" s="59"/>
      <c r="B316" s="59"/>
      <c r="C316" s="59"/>
      <c r="D316" s="59"/>
      <c r="E316" s="59"/>
      <c r="F316" s="59"/>
    </row>
    <row r="317" spans="1:6" ht="12.75">
      <c r="A317" s="59"/>
      <c r="B317" s="59"/>
      <c r="C317" s="59"/>
      <c r="D317" s="59"/>
      <c r="E317" s="59"/>
      <c r="F317" s="59"/>
    </row>
    <row r="318" spans="1:6" ht="12.75">
      <c r="A318" s="59"/>
      <c r="B318" s="59"/>
      <c r="C318" s="59"/>
      <c r="D318" s="59"/>
      <c r="E318" s="59"/>
      <c r="F318" s="59"/>
    </row>
    <row r="319" spans="1:6" ht="12.75">
      <c r="A319" s="59"/>
      <c r="B319" s="59"/>
      <c r="C319" s="59"/>
      <c r="D319" s="59"/>
      <c r="E319" s="59"/>
      <c r="F319" s="59"/>
    </row>
    <row r="320" spans="1:6" ht="12.75">
      <c r="A320" s="59"/>
      <c r="B320" s="59"/>
      <c r="C320" s="59"/>
      <c r="D320" s="59"/>
      <c r="E320" s="59"/>
      <c r="F320" s="59"/>
    </row>
    <row r="321" spans="1:6" ht="12.75">
      <c r="A321" s="59"/>
      <c r="B321" s="59"/>
      <c r="C321" s="59"/>
      <c r="D321" s="59"/>
      <c r="E321" s="59"/>
      <c r="F321" s="59"/>
    </row>
    <row r="322" spans="1:6" ht="12.75">
      <c r="A322" s="59"/>
      <c r="B322" s="59"/>
      <c r="C322" s="59"/>
      <c r="D322" s="59"/>
      <c r="E322" s="59"/>
      <c r="F322" s="59"/>
    </row>
    <row r="323" spans="1:6" ht="12.75">
      <c r="A323" s="59"/>
      <c r="B323" s="59"/>
      <c r="C323" s="59"/>
      <c r="D323" s="59"/>
      <c r="E323" s="59"/>
      <c r="F323" s="59"/>
    </row>
    <row r="324" spans="1:6" ht="12.75">
      <c r="A324" s="59"/>
      <c r="B324" s="59"/>
      <c r="C324" s="59"/>
      <c r="D324" s="59"/>
      <c r="E324" s="59"/>
      <c r="F324" s="59"/>
    </row>
    <row r="325" spans="1:6" ht="12.75">
      <c r="A325" s="59"/>
      <c r="B325" s="59"/>
      <c r="C325" s="59"/>
      <c r="D325" s="59"/>
      <c r="E325" s="59"/>
      <c r="F325" s="59"/>
    </row>
    <row r="326" spans="1:6" ht="12.75">
      <c r="A326" s="59"/>
      <c r="B326" s="59"/>
      <c r="C326" s="59"/>
      <c r="D326" s="59"/>
      <c r="E326" s="59"/>
      <c r="F326" s="59"/>
    </row>
    <row r="327" spans="1:6" ht="12.75">
      <c r="A327" s="59"/>
      <c r="B327" s="59"/>
      <c r="C327" s="59"/>
      <c r="D327" s="59"/>
      <c r="E327" s="59"/>
      <c r="F327" s="59"/>
    </row>
    <row r="328" spans="1:6" ht="12.75">
      <c r="A328" s="59"/>
      <c r="B328" s="59"/>
      <c r="C328" s="59"/>
      <c r="D328" s="59"/>
      <c r="E328" s="59"/>
      <c r="F328" s="59"/>
    </row>
    <row r="329" spans="1:6" ht="12.75">
      <c r="A329" s="59"/>
      <c r="B329" s="59"/>
      <c r="C329" s="59"/>
      <c r="D329" s="59"/>
      <c r="E329" s="59"/>
      <c r="F329" s="59"/>
    </row>
    <row r="330" spans="1:6" ht="12.75">
      <c r="A330" s="59"/>
      <c r="B330" s="59"/>
      <c r="C330" s="59"/>
      <c r="D330" s="59"/>
      <c r="E330" s="59"/>
      <c r="F330" s="59"/>
    </row>
    <row r="331" spans="1:6" ht="12.75">
      <c r="A331" s="59"/>
      <c r="B331" s="59"/>
      <c r="C331" s="59"/>
      <c r="D331" s="59"/>
      <c r="E331" s="59"/>
      <c r="F331" s="59"/>
    </row>
    <row r="332" spans="1:6" ht="12.75">
      <c r="A332" s="59"/>
      <c r="B332" s="59"/>
      <c r="C332" s="59"/>
      <c r="D332" s="59"/>
      <c r="E332" s="59"/>
      <c r="F332" s="59"/>
    </row>
    <row r="333" spans="1:6" ht="12.75">
      <c r="A333" s="59"/>
      <c r="B333" s="59"/>
      <c r="C333" s="59"/>
      <c r="D333" s="59"/>
      <c r="E333" s="59"/>
      <c r="F333" s="59"/>
    </row>
    <row r="334" spans="1:6" ht="12.75">
      <c r="A334" s="59"/>
      <c r="B334" s="59"/>
      <c r="C334" s="59"/>
      <c r="D334" s="59"/>
      <c r="E334" s="59"/>
      <c r="F334" s="59"/>
    </row>
    <row r="335" spans="1:6" ht="12.75">
      <c r="A335" s="59"/>
      <c r="B335" s="59"/>
      <c r="C335" s="59"/>
      <c r="D335" s="59"/>
      <c r="E335" s="59"/>
      <c r="F335" s="59"/>
    </row>
    <row r="336" spans="1:6" ht="12.75">
      <c r="A336" s="59"/>
      <c r="B336" s="59"/>
      <c r="C336" s="59"/>
      <c r="D336" s="59"/>
      <c r="E336" s="59"/>
      <c r="F336" s="59"/>
    </row>
    <row r="337" spans="1:6" ht="12.75">
      <c r="A337" s="59"/>
      <c r="B337" s="59"/>
      <c r="C337" s="59"/>
      <c r="D337" s="59"/>
      <c r="E337" s="59"/>
      <c r="F337" s="59"/>
    </row>
    <row r="338" spans="1:6" ht="12.75">
      <c r="A338" s="59"/>
      <c r="B338" s="59"/>
      <c r="C338" s="59"/>
      <c r="D338" s="59"/>
      <c r="E338" s="59"/>
      <c r="F338" s="59"/>
    </row>
    <row r="339" spans="1:6" ht="12.75">
      <c r="A339" s="59"/>
      <c r="B339" s="59"/>
      <c r="C339" s="59"/>
      <c r="D339" s="59"/>
      <c r="E339" s="59"/>
      <c r="F339" s="59"/>
    </row>
    <row r="340" spans="1:6" ht="12.75">
      <c r="A340" s="59"/>
      <c r="B340" s="59"/>
      <c r="C340" s="59"/>
      <c r="D340" s="59"/>
      <c r="E340" s="59"/>
      <c r="F340" s="59"/>
    </row>
    <row r="341" spans="1:6" ht="12.75">
      <c r="A341" s="59"/>
      <c r="B341" s="59"/>
      <c r="C341" s="59"/>
      <c r="D341" s="59"/>
      <c r="E341" s="59"/>
      <c r="F341" s="59"/>
    </row>
    <row r="342" spans="1:6" ht="12.75">
      <c r="A342" s="59"/>
      <c r="B342" s="59"/>
      <c r="C342" s="59"/>
      <c r="D342" s="59"/>
      <c r="E342" s="59"/>
      <c r="F342" s="59"/>
    </row>
    <row r="343" spans="1:6" ht="12.75">
      <c r="A343" s="59"/>
      <c r="B343" s="59"/>
      <c r="C343" s="59"/>
      <c r="D343" s="59"/>
      <c r="E343" s="59"/>
      <c r="F343" s="59"/>
    </row>
    <row r="344" spans="1:6" ht="12.75">
      <c r="A344" s="59"/>
      <c r="B344" s="59"/>
      <c r="C344" s="59"/>
      <c r="D344" s="59"/>
      <c r="E344" s="59"/>
      <c r="F344" s="59"/>
    </row>
    <row r="345" spans="1:6" ht="12.75">
      <c r="A345" s="59"/>
      <c r="B345" s="59"/>
      <c r="C345" s="59"/>
      <c r="D345" s="59"/>
      <c r="E345" s="59"/>
      <c r="F345" s="59"/>
    </row>
    <row r="346" spans="1:6" ht="12.75">
      <c r="A346" s="59"/>
      <c r="B346" s="59"/>
      <c r="C346" s="59"/>
      <c r="D346" s="59"/>
      <c r="E346" s="59"/>
      <c r="F346" s="59"/>
    </row>
    <row r="347" spans="1:6" ht="12.75">
      <c r="A347" s="59"/>
      <c r="B347" s="59"/>
      <c r="C347" s="59"/>
      <c r="D347" s="59"/>
      <c r="E347" s="59"/>
      <c r="F347" s="59"/>
    </row>
    <row r="348" spans="1:6" ht="12.75">
      <c r="A348" s="59"/>
      <c r="B348" s="59"/>
      <c r="C348" s="59"/>
      <c r="D348" s="59"/>
      <c r="E348" s="59"/>
      <c r="F348" s="59"/>
    </row>
    <row r="349" spans="1:6" ht="12.75">
      <c r="A349" s="59"/>
      <c r="B349" s="59"/>
      <c r="C349" s="59"/>
      <c r="D349" s="59"/>
      <c r="E349" s="59"/>
      <c r="F349" s="59"/>
    </row>
    <row r="350" spans="1:6" ht="12.75">
      <c r="A350" s="59"/>
      <c r="B350" s="59"/>
      <c r="C350" s="59"/>
      <c r="D350" s="59"/>
      <c r="E350" s="59"/>
      <c r="F350" s="59"/>
    </row>
    <row r="351" spans="1:6" ht="12.75">
      <c r="A351" s="59"/>
      <c r="B351" s="59"/>
      <c r="C351" s="59"/>
      <c r="D351" s="59"/>
      <c r="E351" s="59"/>
      <c r="F351" s="59"/>
    </row>
    <row r="352" spans="1:6" ht="12.75">
      <c r="A352" s="59"/>
      <c r="B352" s="59"/>
      <c r="C352" s="59"/>
      <c r="D352" s="59"/>
      <c r="E352" s="59"/>
      <c r="F352" s="59"/>
    </row>
    <row r="353" spans="1:6" ht="12.75">
      <c r="A353" s="59"/>
      <c r="B353" s="59"/>
      <c r="C353" s="59"/>
      <c r="D353" s="59"/>
      <c r="E353" s="59"/>
      <c r="F353" s="59"/>
    </row>
    <row r="354" spans="1:6" ht="12.75">
      <c r="A354" s="59"/>
      <c r="B354" s="59"/>
      <c r="C354" s="59"/>
      <c r="D354" s="59"/>
      <c r="E354" s="59"/>
      <c r="F354" s="59"/>
    </row>
    <row r="355" spans="1:6" ht="12.75">
      <c r="A355" s="59"/>
      <c r="B355" s="59"/>
      <c r="C355" s="59"/>
      <c r="D355" s="59"/>
      <c r="E355" s="59"/>
      <c r="F355" s="59"/>
    </row>
    <row r="356" spans="1:6" ht="12.75">
      <c r="A356" s="59"/>
      <c r="B356" s="59"/>
      <c r="C356" s="59"/>
      <c r="D356" s="59"/>
      <c r="E356" s="59"/>
      <c r="F356" s="59"/>
    </row>
    <row r="357" spans="1:6" ht="12.75">
      <c r="A357" s="59"/>
      <c r="B357" s="59"/>
      <c r="C357" s="59"/>
      <c r="D357" s="59"/>
      <c r="E357" s="59"/>
      <c r="F357" s="59"/>
    </row>
    <row r="358" spans="1:6" ht="12.75">
      <c r="A358" s="59"/>
      <c r="B358" s="59"/>
      <c r="C358" s="59"/>
      <c r="D358" s="59"/>
      <c r="E358" s="59"/>
      <c r="F358" s="59"/>
    </row>
    <row r="359" spans="1:6" ht="12.75">
      <c r="A359" s="59"/>
      <c r="B359" s="59"/>
      <c r="C359" s="59"/>
      <c r="D359" s="59"/>
      <c r="E359" s="59"/>
      <c r="F359" s="59"/>
    </row>
    <row r="360" spans="1:6" ht="12.75">
      <c r="A360" s="59"/>
      <c r="B360" s="59"/>
      <c r="C360" s="59"/>
      <c r="D360" s="59"/>
      <c r="E360" s="59"/>
      <c r="F360" s="59"/>
    </row>
    <row r="361" spans="1:6" ht="12.75">
      <c r="A361" s="59"/>
      <c r="B361" s="59"/>
      <c r="C361" s="59"/>
      <c r="D361" s="59"/>
      <c r="E361" s="59"/>
      <c r="F361" s="59"/>
    </row>
    <row r="362" spans="1:6" ht="12.75">
      <c r="A362" s="59"/>
      <c r="B362" s="59"/>
      <c r="C362" s="59"/>
      <c r="D362" s="59"/>
      <c r="E362" s="59"/>
      <c r="F362" s="59"/>
    </row>
    <row r="363" spans="1:6" ht="12.75">
      <c r="A363" s="59"/>
      <c r="B363" s="59"/>
      <c r="C363" s="59"/>
      <c r="D363" s="59"/>
      <c r="E363" s="59"/>
      <c r="F363" s="59"/>
    </row>
    <row r="364" spans="1:6" ht="12.75">
      <c r="A364" s="59"/>
      <c r="B364" s="59"/>
      <c r="C364" s="59"/>
      <c r="D364" s="59"/>
      <c r="E364" s="59"/>
      <c r="F364" s="59"/>
    </row>
    <row r="365" spans="1:6" ht="12.75">
      <c r="A365" s="59"/>
      <c r="B365" s="59"/>
      <c r="C365" s="59"/>
      <c r="D365" s="59"/>
      <c r="E365" s="59"/>
      <c r="F365" s="59"/>
    </row>
    <row r="366" spans="1:6" ht="12.75">
      <c r="A366" s="59"/>
      <c r="B366" s="59"/>
      <c r="C366" s="59"/>
      <c r="D366" s="59"/>
      <c r="E366" s="59"/>
      <c r="F366" s="59"/>
    </row>
    <row r="367" spans="1:6" ht="12.75">
      <c r="A367" s="59"/>
      <c r="B367" s="59"/>
      <c r="C367" s="59"/>
      <c r="D367" s="59"/>
      <c r="E367" s="59"/>
      <c r="F367" s="59"/>
    </row>
    <row r="368" spans="1:6" ht="12.75">
      <c r="A368" s="59"/>
      <c r="B368" s="59"/>
      <c r="C368" s="59"/>
      <c r="D368" s="59"/>
      <c r="E368" s="59"/>
      <c r="F368" s="59"/>
    </row>
    <row r="369" spans="1:6" ht="12.75">
      <c r="A369" s="59"/>
      <c r="B369" s="59"/>
      <c r="C369" s="59"/>
      <c r="D369" s="59"/>
      <c r="E369" s="59"/>
      <c r="F369" s="59"/>
    </row>
    <row r="370" spans="1:6" ht="12.75">
      <c r="A370" s="59"/>
      <c r="B370" s="59"/>
      <c r="C370" s="59"/>
      <c r="D370" s="59"/>
      <c r="E370" s="59"/>
      <c r="F370" s="59"/>
    </row>
    <row r="371" spans="1:6" ht="12.75">
      <c r="A371" s="59"/>
      <c r="B371" s="59"/>
      <c r="C371" s="59"/>
      <c r="D371" s="59"/>
      <c r="E371" s="59"/>
      <c r="F371" s="59"/>
    </row>
    <row r="372" spans="1:6" ht="12.75">
      <c r="A372" s="59"/>
      <c r="B372" s="59"/>
      <c r="C372" s="59"/>
      <c r="D372" s="59"/>
      <c r="E372" s="59"/>
      <c r="F372" s="59"/>
    </row>
    <row r="373" spans="1:6" ht="12.75">
      <c r="A373" s="59"/>
      <c r="B373" s="59"/>
      <c r="C373" s="59"/>
      <c r="D373" s="59"/>
      <c r="E373" s="59"/>
      <c r="F373" s="59"/>
    </row>
    <row r="374" spans="1:6" ht="12.75">
      <c r="A374" s="59"/>
      <c r="B374" s="59"/>
      <c r="C374" s="59"/>
      <c r="D374" s="59"/>
      <c r="E374" s="59"/>
      <c r="F374" s="59"/>
    </row>
    <row r="375" spans="1:6" ht="12.75">
      <c r="A375" s="59"/>
      <c r="B375" s="59"/>
      <c r="C375" s="59"/>
      <c r="D375" s="59"/>
      <c r="E375" s="59"/>
      <c r="F375" s="59"/>
    </row>
    <row r="376" spans="1:6" ht="12.75">
      <c r="A376" s="59"/>
      <c r="B376" s="59"/>
      <c r="C376" s="59"/>
      <c r="D376" s="59"/>
      <c r="E376" s="59"/>
      <c r="F376" s="59"/>
    </row>
    <row r="377" spans="1:6" ht="12.75">
      <c r="A377" s="59"/>
      <c r="B377" s="59"/>
      <c r="C377" s="59"/>
      <c r="D377" s="59"/>
      <c r="E377" s="59"/>
      <c r="F377" s="59"/>
    </row>
    <row r="378" spans="1:6" ht="12.75">
      <c r="A378" s="59"/>
      <c r="B378" s="59"/>
      <c r="C378" s="59"/>
      <c r="D378" s="59"/>
      <c r="E378" s="59"/>
      <c r="F378" s="59"/>
    </row>
    <row r="379" spans="1:6" ht="12.75">
      <c r="A379" s="59"/>
      <c r="B379" s="59"/>
      <c r="C379" s="59"/>
      <c r="D379" s="59"/>
      <c r="E379" s="59"/>
      <c r="F379" s="59"/>
    </row>
    <row r="380" spans="1:6" ht="12.75">
      <c r="A380" s="59"/>
      <c r="B380" s="59"/>
      <c r="C380" s="59"/>
      <c r="D380" s="59"/>
      <c r="E380" s="59"/>
      <c r="F380" s="59"/>
    </row>
    <row r="381" spans="1:6" ht="12.75">
      <c r="A381" s="59"/>
      <c r="B381" s="59"/>
      <c r="C381" s="59"/>
      <c r="D381" s="59"/>
      <c r="E381" s="59"/>
      <c r="F381" s="59"/>
    </row>
    <row r="382" spans="1:6" ht="12.75">
      <c r="A382" s="59"/>
      <c r="B382" s="59"/>
      <c r="C382" s="59"/>
      <c r="D382" s="59"/>
      <c r="E382" s="59"/>
      <c r="F382" s="59"/>
    </row>
    <row r="383" spans="1:6" ht="12.75">
      <c r="A383" s="59"/>
      <c r="B383" s="59"/>
      <c r="C383" s="59"/>
      <c r="D383" s="59"/>
      <c r="E383" s="59"/>
      <c r="F383" s="59"/>
    </row>
    <row r="384" spans="1:6" ht="12.75">
      <c r="A384" s="59"/>
      <c r="B384" s="59"/>
      <c r="C384" s="59"/>
      <c r="D384" s="59"/>
      <c r="E384" s="59"/>
      <c r="F384" s="59"/>
    </row>
    <row r="385" spans="1:6" ht="12.75">
      <c r="A385" s="59"/>
      <c r="B385" s="59"/>
      <c r="C385" s="59"/>
      <c r="D385" s="59"/>
      <c r="E385" s="59"/>
      <c r="F385" s="59"/>
    </row>
    <row r="386" spans="1:6" ht="12.75">
      <c r="A386" s="59"/>
      <c r="B386" s="59"/>
      <c r="C386" s="59"/>
      <c r="D386" s="59"/>
      <c r="E386" s="59"/>
      <c r="F386" s="59"/>
    </row>
    <row r="387" spans="1:6" ht="12.75">
      <c r="A387" s="59"/>
      <c r="B387" s="59"/>
      <c r="C387" s="59"/>
      <c r="D387" s="59"/>
      <c r="E387" s="59"/>
      <c r="F387" s="59"/>
    </row>
    <row r="388" spans="1:6" ht="12.75">
      <c r="A388" s="59"/>
      <c r="B388" s="59"/>
      <c r="C388" s="59"/>
      <c r="D388" s="59"/>
      <c r="E388" s="59"/>
      <c r="F388" s="59"/>
    </row>
    <row r="389" spans="1:6" ht="12.75">
      <c r="A389" s="59"/>
      <c r="B389" s="59"/>
      <c r="C389" s="59"/>
      <c r="D389" s="59"/>
      <c r="E389" s="59"/>
      <c r="F389" s="59"/>
    </row>
    <row r="390" spans="1:6" ht="12.75">
      <c r="A390" s="59"/>
      <c r="B390" s="59"/>
      <c r="C390" s="59"/>
      <c r="D390" s="59"/>
      <c r="E390" s="59"/>
      <c r="F390" s="59"/>
    </row>
    <row r="391" spans="1:6" ht="12.75">
      <c r="A391" s="59"/>
      <c r="B391" s="59"/>
      <c r="C391" s="59"/>
      <c r="D391" s="59"/>
      <c r="E391" s="59"/>
      <c r="F391" s="59"/>
    </row>
    <row r="392" spans="1:6" ht="12.75">
      <c r="A392" s="59"/>
      <c r="B392" s="59"/>
      <c r="C392" s="59"/>
      <c r="D392" s="59"/>
      <c r="E392" s="59"/>
      <c r="F392" s="59"/>
    </row>
    <row r="393" spans="1:6" ht="12.75">
      <c r="A393" s="59"/>
      <c r="B393" s="59"/>
      <c r="C393" s="59"/>
      <c r="D393" s="59"/>
      <c r="E393" s="59"/>
      <c r="F393" s="59"/>
    </row>
    <row r="394" spans="1:6" ht="12.75">
      <c r="A394" s="59"/>
      <c r="B394" s="59"/>
      <c r="C394" s="59"/>
      <c r="D394" s="59"/>
      <c r="E394" s="59"/>
      <c r="F394" s="59"/>
    </row>
    <row r="395" spans="1:6" ht="12.75">
      <c r="A395" s="59"/>
      <c r="B395" s="59"/>
      <c r="C395" s="59"/>
      <c r="D395" s="59"/>
      <c r="E395" s="59"/>
      <c r="F395" s="59"/>
    </row>
    <row r="396" spans="1:6" ht="12.75">
      <c r="A396" s="59"/>
      <c r="B396" s="59"/>
      <c r="C396" s="59"/>
      <c r="D396" s="59"/>
      <c r="E396" s="59"/>
      <c r="F396" s="59"/>
    </row>
    <row r="397" spans="1:6" ht="12.75">
      <c r="A397" s="59"/>
      <c r="B397" s="59"/>
      <c r="C397" s="59"/>
      <c r="D397" s="59"/>
      <c r="E397" s="59"/>
      <c r="F397" s="59"/>
    </row>
    <row r="398" spans="1:6" ht="12.75">
      <c r="A398" s="59"/>
      <c r="B398" s="59"/>
      <c r="C398" s="59"/>
      <c r="D398" s="59"/>
      <c r="E398" s="59"/>
      <c r="F398" s="59"/>
    </row>
    <row r="399" spans="1:6" ht="12.75">
      <c r="A399" s="59"/>
      <c r="B399" s="59"/>
      <c r="C399" s="59"/>
      <c r="D399" s="59"/>
      <c r="E399" s="59"/>
      <c r="F399" s="59"/>
    </row>
    <row r="400" spans="1:6" ht="12.75">
      <c r="A400" s="59"/>
      <c r="B400" s="59"/>
      <c r="C400" s="59"/>
      <c r="D400" s="59"/>
      <c r="E400" s="59"/>
      <c r="F400" s="59"/>
    </row>
    <row r="401" spans="1:6" ht="12.75">
      <c r="A401" s="59"/>
      <c r="B401" s="59"/>
      <c r="C401" s="59"/>
      <c r="D401" s="59"/>
      <c r="E401" s="59"/>
      <c r="F401" s="59"/>
    </row>
    <row r="402" spans="1:6" ht="12.75">
      <c r="A402" s="59"/>
      <c r="B402" s="59"/>
      <c r="C402" s="59"/>
      <c r="D402" s="59"/>
      <c r="E402" s="59"/>
      <c r="F402" s="59"/>
    </row>
    <row r="403" spans="1:6" ht="12.75">
      <c r="A403" s="59"/>
      <c r="B403" s="59"/>
      <c r="C403" s="59"/>
      <c r="D403" s="59"/>
      <c r="E403" s="59"/>
      <c r="F403" s="59"/>
    </row>
  </sheetData>
  <sheetProtection/>
  <mergeCells count="19">
    <mergeCell ref="A2:H2"/>
    <mergeCell ref="L9:L14"/>
    <mergeCell ref="C9:F14"/>
    <mergeCell ref="A9:B14"/>
    <mergeCell ref="I9:I14"/>
    <mergeCell ref="J9:J14"/>
    <mergeCell ref="K9:K14"/>
    <mergeCell ref="I2:O2"/>
    <mergeCell ref="I5:N5"/>
    <mergeCell ref="O9:P14"/>
    <mergeCell ref="Q9:Q14"/>
    <mergeCell ref="M9:M14"/>
    <mergeCell ref="N9:N14"/>
    <mergeCell ref="D18:E18"/>
    <mergeCell ref="E5:H5"/>
    <mergeCell ref="G9:G14"/>
    <mergeCell ref="H9:H14"/>
    <mergeCell ref="E7:H7"/>
    <mergeCell ref="I7:O7"/>
  </mergeCells>
  <printOptions/>
  <pageMargins left="0.3937007874015748" right="0.3937007874015748" top="0.1968503937007874" bottom="0" header="0.5118110236220472" footer="0.3937007874015748"/>
  <pageSetup horizontalDpi="600" verticalDpi="600" orientation="portrait" paperSize="9" r:id="rId1"/>
  <colBreaks count="1" manualBreakCount="1">
    <brk id="8" max="10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2:S85"/>
  <sheetViews>
    <sheetView zoomScalePageLayoutView="0" workbookViewId="0" topLeftCell="A1">
      <selection activeCell="Z19" sqref="Z19"/>
    </sheetView>
  </sheetViews>
  <sheetFormatPr defaultColWidth="9.3359375" defaultRowHeight="15"/>
  <cols>
    <col min="1" max="1" width="2.3359375" style="59" customWidth="1"/>
    <col min="2" max="3" width="0.3359375" style="59" customWidth="1"/>
    <col min="4" max="4" width="6.5546875" style="59" customWidth="1"/>
    <col min="5" max="5" width="7.88671875" style="59" customWidth="1"/>
    <col min="6" max="6" width="0.44140625" style="59" customWidth="1"/>
    <col min="7" max="7" width="5.21484375" style="59" customWidth="1"/>
    <col min="8" max="14" width="4.6640625" style="59" customWidth="1"/>
    <col min="15" max="15" width="5.3359375" style="59" customWidth="1"/>
    <col min="16" max="16" width="5.4453125" style="59" customWidth="1"/>
    <col min="17" max="18" width="4.6640625" style="59" customWidth="1"/>
    <col min="19" max="19" width="5.21484375" style="59" customWidth="1"/>
    <col min="20" max="16384" width="9.3359375" style="59" customWidth="1"/>
  </cols>
  <sheetData>
    <row r="1" ht="9" customHeight="1"/>
    <row r="2" spans="1:19" s="162" customFormat="1" ht="10.5" customHeight="1">
      <c r="A2" s="491" t="s">
        <v>340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</row>
    <row r="3" spans="1:19" s="303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4:12" s="303" customFormat="1" ht="9" customHeight="1">
      <c r="D4" s="9"/>
      <c r="E4" s="9"/>
      <c r="F4" s="9"/>
      <c r="G4" s="9"/>
      <c r="H4" s="9"/>
      <c r="I4" s="9"/>
      <c r="J4" s="9"/>
      <c r="K4" s="9"/>
      <c r="L4" s="9"/>
    </row>
    <row r="5" spans="1:19" s="303" customFormat="1" ht="10.5" customHeight="1">
      <c r="A5" s="520" t="s">
        <v>339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</row>
    <row r="6" spans="1:19" s="303" customFormat="1" ht="1.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</row>
    <row r="7" spans="1:19" s="303" customFormat="1" ht="10.5" customHeight="1">
      <c r="A7" s="304"/>
      <c r="B7" s="304"/>
      <c r="C7" s="304"/>
      <c r="D7" s="520" t="s">
        <v>338</v>
      </c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</row>
    <row r="8" spans="4:12" s="303" customFormat="1" ht="9" customHeight="1">
      <c r="D8" s="10"/>
      <c r="E8" s="10"/>
      <c r="F8" s="10"/>
      <c r="G8" s="10"/>
      <c r="H8" s="10"/>
      <c r="I8" s="10"/>
      <c r="J8" s="10"/>
      <c r="K8" s="10"/>
      <c r="L8" s="10"/>
    </row>
    <row r="9" spans="1:19" ht="12.75" customHeight="1">
      <c r="A9" s="526" t="s">
        <v>337</v>
      </c>
      <c r="B9" s="425"/>
      <c r="C9" s="382" t="s">
        <v>336</v>
      </c>
      <c r="D9" s="383"/>
      <c r="E9" s="383"/>
      <c r="F9" s="470"/>
      <c r="G9" s="524" t="s">
        <v>335</v>
      </c>
      <c r="H9" s="397" t="s">
        <v>334</v>
      </c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</row>
    <row r="10" spans="1:19" ht="21.75" customHeight="1">
      <c r="A10" s="426"/>
      <c r="B10" s="427"/>
      <c r="C10" s="384"/>
      <c r="D10" s="385"/>
      <c r="E10" s="385"/>
      <c r="F10" s="471"/>
      <c r="G10" s="352"/>
      <c r="H10" s="473" t="s">
        <v>115</v>
      </c>
      <c r="I10" s="302" t="s">
        <v>333</v>
      </c>
      <c r="J10" s="302" t="s">
        <v>330</v>
      </c>
      <c r="K10" s="302" t="s">
        <v>329</v>
      </c>
      <c r="L10" s="302" t="s">
        <v>328</v>
      </c>
      <c r="M10" s="302">
        <v>25</v>
      </c>
      <c r="N10" s="302">
        <v>35</v>
      </c>
      <c r="O10" s="302">
        <v>45</v>
      </c>
      <c r="P10" s="302">
        <v>55</v>
      </c>
      <c r="Q10" s="302">
        <v>60</v>
      </c>
      <c r="R10" s="302">
        <v>62</v>
      </c>
      <c r="S10" s="521" t="s">
        <v>332</v>
      </c>
    </row>
    <row r="11" spans="1:19" ht="10.5" customHeight="1">
      <c r="A11" s="426"/>
      <c r="B11" s="427"/>
      <c r="C11" s="384"/>
      <c r="D11" s="385"/>
      <c r="E11" s="385"/>
      <c r="F11" s="471"/>
      <c r="G11" s="352"/>
      <c r="H11" s="474"/>
      <c r="I11" s="473" t="s">
        <v>331</v>
      </c>
      <c r="J11" s="383"/>
      <c r="K11" s="383"/>
      <c r="L11" s="383"/>
      <c r="M11" s="383"/>
      <c r="N11" s="383"/>
      <c r="O11" s="383"/>
      <c r="P11" s="383"/>
      <c r="Q11" s="383"/>
      <c r="R11" s="469"/>
      <c r="S11" s="522"/>
    </row>
    <row r="12" spans="1:19" ht="10.5" customHeight="1">
      <c r="A12" s="426"/>
      <c r="B12" s="427"/>
      <c r="C12" s="384"/>
      <c r="D12" s="385"/>
      <c r="E12" s="385"/>
      <c r="F12" s="471"/>
      <c r="G12" s="352"/>
      <c r="H12" s="474"/>
      <c r="I12" s="475"/>
      <c r="J12" s="387"/>
      <c r="K12" s="387"/>
      <c r="L12" s="387"/>
      <c r="M12" s="387"/>
      <c r="N12" s="387"/>
      <c r="O12" s="387"/>
      <c r="P12" s="387"/>
      <c r="Q12" s="387"/>
      <c r="R12" s="390"/>
      <c r="S12" s="522"/>
    </row>
    <row r="13" spans="1:19" ht="21.75" customHeight="1">
      <c r="A13" s="428"/>
      <c r="B13" s="429"/>
      <c r="C13" s="386"/>
      <c r="D13" s="387"/>
      <c r="E13" s="387"/>
      <c r="F13" s="516"/>
      <c r="G13" s="400"/>
      <c r="H13" s="475"/>
      <c r="I13" s="302" t="s">
        <v>330</v>
      </c>
      <c r="J13" s="302" t="s">
        <v>329</v>
      </c>
      <c r="K13" s="302" t="s">
        <v>328</v>
      </c>
      <c r="L13" s="302" t="s">
        <v>327</v>
      </c>
      <c r="M13" s="302">
        <v>35</v>
      </c>
      <c r="N13" s="302">
        <v>45</v>
      </c>
      <c r="O13" s="302">
        <v>55</v>
      </c>
      <c r="P13" s="302">
        <v>60</v>
      </c>
      <c r="Q13" s="302">
        <v>62</v>
      </c>
      <c r="R13" s="302">
        <v>65</v>
      </c>
      <c r="S13" s="523"/>
    </row>
    <row r="14" spans="1:19" s="80" customFormat="1" ht="10.5" customHeight="1">
      <c r="A14" s="301"/>
      <c r="B14" s="301"/>
      <c r="C14" s="301"/>
      <c r="D14" s="20"/>
      <c r="E14" s="20"/>
      <c r="F14" s="20"/>
      <c r="G14" s="20"/>
      <c r="H14" s="13"/>
      <c r="I14" s="20"/>
      <c r="J14" s="20"/>
      <c r="K14" s="13"/>
      <c r="L14" s="20"/>
      <c r="M14" s="59"/>
      <c r="N14" s="59"/>
      <c r="O14" s="59"/>
      <c r="P14" s="59"/>
      <c r="Q14" s="59"/>
      <c r="R14" s="59"/>
      <c r="S14" s="59"/>
    </row>
    <row r="15" spans="1:19" ht="9" customHeight="1">
      <c r="A15" s="525" t="s">
        <v>326</v>
      </c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</row>
    <row r="16" spans="1:19" s="69" customFormat="1" ht="9" customHeight="1">
      <c r="A16" s="59"/>
      <c r="B16" s="59"/>
      <c r="C16" s="59"/>
      <c r="D16" s="20"/>
      <c r="E16" s="20"/>
      <c r="F16" s="20"/>
      <c r="G16" s="20"/>
      <c r="H16" s="20"/>
      <c r="I16" s="20"/>
      <c r="J16" s="20"/>
      <c r="K16" s="20"/>
      <c r="L16" s="20"/>
      <c r="M16" s="59"/>
      <c r="N16" s="59"/>
      <c r="O16" s="59"/>
      <c r="P16" s="59"/>
      <c r="Q16" s="59"/>
      <c r="R16" s="59"/>
      <c r="S16" s="59"/>
    </row>
    <row r="17" spans="1:19" s="69" customFormat="1" ht="9" customHeight="1">
      <c r="A17" s="59">
        <v>1</v>
      </c>
      <c r="B17" s="59"/>
      <c r="C17" s="81"/>
      <c r="D17" s="517" t="s">
        <v>297</v>
      </c>
      <c r="E17" s="517"/>
      <c r="F17" s="299"/>
      <c r="G17" s="300">
        <v>346294</v>
      </c>
      <c r="H17" s="274">
        <v>689</v>
      </c>
      <c r="I17" s="274">
        <v>705</v>
      </c>
      <c r="J17" s="274">
        <v>4846</v>
      </c>
      <c r="K17" s="274">
        <v>1853</v>
      </c>
      <c r="L17" s="274">
        <v>5386</v>
      </c>
      <c r="M17" s="274">
        <v>10206</v>
      </c>
      <c r="N17" s="274">
        <v>18539</v>
      </c>
      <c r="O17" s="274">
        <v>40898</v>
      </c>
      <c r="P17" s="274">
        <v>30351</v>
      </c>
      <c r="Q17" s="274">
        <v>16813</v>
      </c>
      <c r="R17" s="273">
        <v>28251</v>
      </c>
      <c r="S17" s="287">
        <v>187757</v>
      </c>
    </row>
    <row r="18" spans="1:19" s="69" customFormat="1" ht="9" customHeight="1">
      <c r="A18" s="59">
        <v>2</v>
      </c>
      <c r="B18" s="59"/>
      <c r="C18" s="81"/>
      <c r="D18" s="517" t="s">
        <v>283</v>
      </c>
      <c r="E18" s="517"/>
      <c r="F18" s="299"/>
      <c r="G18" s="300">
        <v>106062</v>
      </c>
      <c r="H18" s="287">
        <v>184</v>
      </c>
      <c r="I18" s="287">
        <v>191</v>
      </c>
      <c r="J18" s="287">
        <v>1280</v>
      </c>
      <c r="K18" s="287">
        <v>552</v>
      </c>
      <c r="L18" s="287">
        <v>1832</v>
      </c>
      <c r="M18" s="287">
        <v>3092</v>
      </c>
      <c r="N18" s="287">
        <v>5774</v>
      </c>
      <c r="O18" s="287">
        <v>13657</v>
      </c>
      <c r="P18" s="287">
        <v>10499</v>
      </c>
      <c r="Q18" s="287">
        <v>5641</v>
      </c>
      <c r="R18" s="287">
        <v>9086</v>
      </c>
      <c r="S18" s="287">
        <v>54274</v>
      </c>
    </row>
    <row r="19" spans="1:19" s="69" customFormat="1" ht="9" customHeight="1">
      <c r="A19" s="59">
        <v>3</v>
      </c>
      <c r="B19" s="59"/>
      <c r="C19" s="81"/>
      <c r="D19" s="517" t="s">
        <v>325</v>
      </c>
      <c r="E19" s="517"/>
      <c r="F19" s="299"/>
      <c r="G19" s="298">
        <v>121531</v>
      </c>
      <c r="H19" s="274">
        <v>172</v>
      </c>
      <c r="I19" s="274">
        <v>175</v>
      </c>
      <c r="J19" s="274">
        <v>1209</v>
      </c>
      <c r="K19" s="274">
        <v>519</v>
      </c>
      <c r="L19" s="274">
        <v>1696</v>
      </c>
      <c r="M19" s="274">
        <v>3317</v>
      </c>
      <c r="N19" s="274">
        <v>6227</v>
      </c>
      <c r="O19" s="274">
        <v>15033</v>
      </c>
      <c r="P19" s="274">
        <v>11800</v>
      </c>
      <c r="Q19" s="274">
        <v>6152</v>
      </c>
      <c r="R19" s="273">
        <v>9100</v>
      </c>
      <c r="S19" s="273">
        <v>66131</v>
      </c>
    </row>
    <row r="20" spans="1:19" s="69" customFormat="1" ht="9" customHeight="1">
      <c r="A20" s="59">
        <v>4</v>
      </c>
      <c r="B20" s="59"/>
      <c r="C20" s="81"/>
      <c r="D20" s="517" t="s">
        <v>324</v>
      </c>
      <c r="E20" s="517"/>
      <c r="F20" s="299"/>
      <c r="G20" s="298">
        <v>104311</v>
      </c>
      <c r="H20" s="274">
        <v>171</v>
      </c>
      <c r="I20" s="274">
        <v>177</v>
      </c>
      <c r="J20" s="274">
        <v>1310</v>
      </c>
      <c r="K20" s="274">
        <v>595</v>
      </c>
      <c r="L20" s="274">
        <v>1841</v>
      </c>
      <c r="M20" s="274">
        <v>3101</v>
      </c>
      <c r="N20" s="274">
        <v>5712</v>
      </c>
      <c r="O20" s="274">
        <v>13590</v>
      </c>
      <c r="P20" s="274">
        <v>10426</v>
      </c>
      <c r="Q20" s="274">
        <v>5496</v>
      </c>
      <c r="R20" s="273">
        <v>8365</v>
      </c>
      <c r="S20" s="273">
        <v>53527</v>
      </c>
    </row>
    <row r="21" spans="1:19" s="69" customFormat="1" ht="9" customHeight="1">
      <c r="A21" s="59">
        <v>5</v>
      </c>
      <c r="B21" s="59"/>
      <c r="C21" s="81"/>
      <c r="D21" s="517" t="s">
        <v>323</v>
      </c>
      <c r="E21" s="517"/>
      <c r="F21" s="299"/>
      <c r="G21" s="298">
        <v>185122</v>
      </c>
      <c r="H21" s="274">
        <v>296</v>
      </c>
      <c r="I21" s="274">
        <v>346</v>
      </c>
      <c r="J21" s="274">
        <v>2193</v>
      </c>
      <c r="K21" s="274">
        <v>860</v>
      </c>
      <c r="L21" s="274">
        <v>2885</v>
      </c>
      <c r="M21" s="274">
        <v>5356</v>
      </c>
      <c r="N21" s="274">
        <v>9806</v>
      </c>
      <c r="O21" s="274">
        <v>22671</v>
      </c>
      <c r="P21" s="274">
        <v>17838</v>
      </c>
      <c r="Q21" s="274">
        <v>9279</v>
      </c>
      <c r="R21" s="273">
        <v>14889</v>
      </c>
      <c r="S21" s="273">
        <v>98703</v>
      </c>
    </row>
    <row r="22" spans="1:19" s="69" customFormat="1" ht="9" customHeight="1">
      <c r="A22" s="59">
        <v>6</v>
      </c>
      <c r="B22" s="59"/>
      <c r="C22" s="81"/>
      <c r="D22" s="517" t="s">
        <v>322</v>
      </c>
      <c r="E22" s="517"/>
      <c r="F22" s="299"/>
      <c r="G22" s="298">
        <v>109015</v>
      </c>
      <c r="H22" s="274">
        <v>266</v>
      </c>
      <c r="I22" s="274">
        <v>250</v>
      </c>
      <c r="J22" s="297">
        <v>1832</v>
      </c>
      <c r="K22" s="274">
        <v>766</v>
      </c>
      <c r="L22" s="274">
        <v>2414</v>
      </c>
      <c r="M22" s="274">
        <v>4004</v>
      </c>
      <c r="N22" s="274">
        <v>6652</v>
      </c>
      <c r="O22" s="274">
        <v>14713</v>
      </c>
      <c r="P22" s="274">
        <v>10723</v>
      </c>
      <c r="Q22" s="274">
        <v>5410</v>
      </c>
      <c r="R22" s="273">
        <v>8209</v>
      </c>
      <c r="S22" s="273">
        <v>53776</v>
      </c>
    </row>
    <row r="23" spans="1:19" s="69" customFormat="1" ht="9" customHeight="1">
      <c r="A23" s="59">
        <v>7</v>
      </c>
      <c r="B23" s="59"/>
      <c r="C23" s="81"/>
      <c r="D23" s="517" t="s">
        <v>321</v>
      </c>
      <c r="E23" s="517"/>
      <c r="F23" s="296"/>
      <c r="G23" s="273">
        <v>135389</v>
      </c>
      <c r="H23" s="274">
        <v>278</v>
      </c>
      <c r="I23" s="274">
        <v>278</v>
      </c>
      <c r="J23" s="274">
        <v>1967</v>
      </c>
      <c r="K23" s="274">
        <v>846</v>
      </c>
      <c r="L23" s="274">
        <v>2661</v>
      </c>
      <c r="M23" s="274">
        <v>4417</v>
      </c>
      <c r="N23" s="274">
        <v>7925</v>
      </c>
      <c r="O23" s="274">
        <v>17371</v>
      </c>
      <c r="P23" s="274">
        <v>12607</v>
      </c>
      <c r="Q23" s="274">
        <v>6539</v>
      </c>
      <c r="R23" s="273">
        <v>10723</v>
      </c>
      <c r="S23" s="273">
        <v>69777</v>
      </c>
    </row>
    <row r="24" spans="1:19" s="61" customFormat="1" ht="9" customHeight="1">
      <c r="A24" s="59"/>
      <c r="B24" s="133"/>
      <c r="C24" s="132"/>
      <c r="E24" s="36" t="s">
        <v>320</v>
      </c>
      <c r="F24" s="295"/>
      <c r="G24" s="294">
        <f aca="true" t="shared" si="0" ref="G24:S24">SUM(G17:G23)</f>
        <v>1107724</v>
      </c>
      <c r="H24" s="294">
        <f t="shared" si="0"/>
        <v>2056</v>
      </c>
      <c r="I24" s="294">
        <f t="shared" si="0"/>
        <v>2122</v>
      </c>
      <c r="J24" s="294">
        <f t="shared" si="0"/>
        <v>14637</v>
      </c>
      <c r="K24" s="294">
        <f t="shared" si="0"/>
        <v>5991</v>
      </c>
      <c r="L24" s="294">
        <f t="shared" si="0"/>
        <v>18715</v>
      </c>
      <c r="M24" s="294">
        <f t="shared" si="0"/>
        <v>33493</v>
      </c>
      <c r="N24" s="294">
        <f t="shared" si="0"/>
        <v>60635</v>
      </c>
      <c r="O24" s="294">
        <f t="shared" si="0"/>
        <v>137933</v>
      </c>
      <c r="P24" s="294">
        <f t="shared" si="0"/>
        <v>104244</v>
      </c>
      <c r="Q24" s="294">
        <f t="shared" si="0"/>
        <v>55330</v>
      </c>
      <c r="R24" s="294">
        <f t="shared" si="0"/>
        <v>88623</v>
      </c>
      <c r="S24" s="294">
        <f t="shared" si="0"/>
        <v>583945</v>
      </c>
    </row>
    <row r="25" spans="1:19" s="69" customFormat="1" ht="9" customHeight="1">
      <c r="A25" s="59"/>
      <c r="B25" s="59"/>
      <c r="C25" s="59"/>
      <c r="D25" s="20"/>
      <c r="E25" s="20"/>
      <c r="F25" s="20"/>
      <c r="G25" s="291"/>
      <c r="H25" s="283"/>
      <c r="I25" s="283"/>
      <c r="J25" s="283"/>
      <c r="K25" s="283"/>
      <c r="L25" s="290"/>
      <c r="M25" s="59"/>
      <c r="N25" s="59"/>
      <c r="O25" s="59"/>
      <c r="P25" s="59"/>
      <c r="Q25" s="59"/>
      <c r="R25" s="59"/>
      <c r="S25" s="59"/>
    </row>
    <row r="26" spans="1:19" ht="9" customHeight="1">
      <c r="A26" s="519" t="s">
        <v>319</v>
      </c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</row>
    <row r="27" spans="1:19" s="69" customFormat="1" ht="9" customHeight="1">
      <c r="A27" s="59"/>
      <c r="B27" s="59"/>
      <c r="C27" s="59"/>
      <c r="D27" s="20"/>
      <c r="E27" s="20"/>
      <c r="F27" s="20"/>
      <c r="G27" s="291"/>
      <c r="H27" s="283"/>
      <c r="I27" s="283"/>
      <c r="J27" s="283"/>
      <c r="K27" s="283"/>
      <c r="L27" s="290"/>
      <c r="M27" s="59"/>
      <c r="N27" s="59"/>
      <c r="O27" s="59"/>
      <c r="P27" s="59"/>
      <c r="Q27" s="59"/>
      <c r="R27" s="59"/>
      <c r="S27" s="59"/>
    </row>
    <row r="28" spans="1:19" s="61" customFormat="1" ht="9" customHeight="1">
      <c r="A28" s="59"/>
      <c r="B28" s="270"/>
      <c r="C28" s="269"/>
      <c r="D28" s="518" t="s">
        <v>295</v>
      </c>
      <c r="E28" s="518"/>
      <c r="F28" s="272"/>
      <c r="G28" s="293"/>
      <c r="H28" s="285"/>
      <c r="I28" s="285"/>
      <c r="J28" s="285"/>
      <c r="K28" s="285"/>
      <c r="L28" s="292"/>
      <c r="M28" s="133"/>
      <c r="N28" s="133"/>
      <c r="O28" s="133"/>
      <c r="P28" s="133"/>
      <c r="Q28" s="133"/>
      <c r="R28" s="133"/>
      <c r="S28" s="133"/>
    </row>
    <row r="29" spans="1:19" s="69" customFormat="1" ht="9" customHeight="1">
      <c r="A29" s="59"/>
      <c r="B29" s="277"/>
      <c r="C29" s="276"/>
      <c r="D29" s="265"/>
      <c r="E29" s="265"/>
      <c r="F29" s="275"/>
      <c r="G29" s="291"/>
      <c r="H29" s="283"/>
      <c r="I29" s="283"/>
      <c r="J29" s="283"/>
      <c r="K29" s="283"/>
      <c r="L29" s="290"/>
      <c r="M29" s="59"/>
      <c r="N29" s="59"/>
      <c r="O29" s="59"/>
      <c r="P29" s="59"/>
      <c r="Q29" s="59"/>
      <c r="R29" s="59"/>
      <c r="S29" s="59"/>
    </row>
    <row r="30" spans="1:19" s="69" customFormat="1" ht="9" customHeight="1">
      <c r="A30" s="59">
        <v>161</v>
      </c>
      <c r="B30" s="59"/>
      <c r="C30" s="81"/>
      <c r="D30" s="517" t="s">
        <v>318</v>
      </c>
      <c r="E30" s="517"/>
      <c r="F30" s="275"/>
      <c r="G30" s="242">
        <v>11525</v>
      </c>
      <c r="H30" s="274">
        <v>18</v>
      </c>
      <c r="I30" s="274">
        <v>22</v>
      </c>
      <c r="J30" s="274">
        <v>171</v>
      </c>
      <c r="K30" s="274">
        <v>43</v>
      </c>
      <c r="L30" s="274">
        <v>197</v>
      </c>
      <c r="M30" s="274">
        <v>372</v>
      </c>
      <c r="N30" s="274">
        <v>661</v>
      </c>
      <c r="O30" s="274">
        <v>1368</v>
      </c>
      <c r="P30" s="274">
        <v>1098</v>
      </c>
      <c r="Q30" s="274">
        <v>544</v>
      </c>
      <c r="R30" s="274">
        <v>816</v>
      </c>
      <c r="S30" s="273">
        <v>6215</v>
      </c>
    </row>
    <row r="31" spans="1:19" s="69" customFormat="1" ht="9" customHeight="1">
      <c r="A31" s="59">
        <v>162</v>
      </c>
      <c r="B31" s="59"/>
      <c r="C31" s="81"/>
      <c r="D31" s="517" t="s">
        <v>304</v>
      </c>
      <c r="E31" s="517"/>
      <c r="F31" s="275"/>
      <c r="G31" s="245">
        <v>112849</v>
      </c>
      <c r="H31" s="274">
        <v>204</v>
      </c>
      <c r="I31" s="274">
        <v>229</v>
      </c>
      <c r="J31" s="274">
        <v>1330</v>
      </c>
      <c r="K31" s="274">
        <v>486</v>
      </c>
      <c r="L31" s="274">
        <v>1378</v>
      </c>
      <c r="M31" s="274">
        <v>3163</v>
      </c>
      <c r="N31" s="274">
        <v>5830</v>
      </c>
      <c r="O31" s="274">
        <v>12616</v>
      </c>
      <c r="P31" s="274">
        <v>9905</v>
      </c>
      <c r="Q31" s="274">
        <v>5530</v>
      </c>
      <c r="R31" s="274">
        <v>9816</v>
      </c>
      <c r="S31" s="273">
        <v>62362</v>
      </c>
    </row>
    <row r="32" spans="1:19" s="69" customFormat="1" ht="9" customHeight="1">
      <c r="A32" s="59">
        <v>163</v>
      </c>
      <c r="B32" s="59"/>
      <c r="C32" s="81"/>
      <c r="D32" s="517" t="s">
        <v>301</v>
      </c>
      <c r="E32" s="517"/>
      <c r="F32" s="275"/>
      <c r="G32" s="242">
        <v>5511</v>
      </c>
      <c r="H32" s="274">
        <v>8</v>
      </c>
      <c r="I32" s="274">
        <v>6</v>
      </c>
      <c r="J32" s="274">
        <v>66</v>
      </c>
      <c r="K32" s="274">
        <v>21</v>
      </c>
      <c r="L32" s="274">
        <v>78</v>
      </c>
      <c r="M32" s="274">
        <v>169</v>
      </c>
      <c r="N32" s="274">
        <v>310</v>
      </c>
      <c r="O32" s="274">
        <v>635</v>
      </c>
      <c r="P32" s="274">
        <v>469</v>
      </c>
      <c r="Q32" s="274">
        <v>268</v>
      </c>
      <c r="R32" s="274">
        <v>465</v>
      </c>
      <c r="S32" s="273">
        <v>3016</v>
      </c>
    </row>
    <row r="33" spans="1:19" s="61" customFormat="1" ht="9" customHeight="1">
      <c r="A33" s="59"/>
      <c r="B33" s="270"/>
      <c r="C33" s="269"/>
      <c r="D33" s="83"/>
      <c r="E33" s="36" t="s">
        <v>22</v>
      </c>
      <c r="F33" s="272"/>
      <c r="G33" s="271">
        <f aca="true" t="shared" si="1" ref="G33:S33">SUM(G30:G32)</f>
        <v>129885</v>
      </c>
      <c r="H33" s="271">
        <f t="shared" si="1"/>
        <v>230</v>
      </c>
      <c r="I33" s="271">
        <f t="shared" si="1"/>
        <v>257</v>
      </c>
      <c r="J33" s="271">
        <f t="shared" si="1"/>
        <v>1567</v>
      </c>
      <c r="K33" s="271">
        <f t="shared" si="1"/>
        <v>550</v>
      </c>
      <c r="L33" s="271">
        <f t="shared" si="1"/>
        <v>1653</v>
      </c>
      <c r="M33" s="271">
        <f t="shared" si="1"/>
        <v>3704</v>
      </c>
      <c r="N33" s="271">
        <f t="shared" si="1"/>
        <v>6801</v>
      </c>
      <c r="O33" s="271">
        <f t="shared" si="1"/>
        <v>14619</v>
      </c>
      <c r="P33" s="271">
        <f t="shared" si="1"/>
        <v>11472</v>
      </c>
      <c r="Q33" s="271">
        <f t="shared" si="1"/>
        <v>6342</v>
      </c>
      <c r="R33" s="271">
        <f t="shared" si="1"/>
        <v>11097</v>
      </c>
      <c r="S33" s="271">
        <f t="shared" si="1"/>
        <v>71593</v>
      </c>
    </row>
    <row r="34" spans="1:19" s="69" customFormat="1" ht="9" customHeight="1">
      <c r="A34" s="59"/>
      <c r="B34" s="277"/>
      <c r="C34" s="276"/>
      <c r="D34" s="265"/>
      <c r="E34" s="265"/>
      <c r="F34" s="275"/>
      <c r="G34" s="280"/>
      <c r="H34" s="288"/>
      <c r="I34" s="288"/>
      <c r="J34" s="288"/>
      <c r="K34" s="288"/>
      <c r="L34" s="288"/>
      <c r="M34" s="279"/>
      <c r="N34" s="279"/>
      <c r="O34" s="279"/>
      <c r="P34" s="279"/>
      <c r="Q34" s="279"/>
      <c r="R34" s="279"/>
      <c r="S34" s="278"/>
    </row>
    <row r="35" spans="1:19" s="61" customFormat="1" ht="9" customHeight="1">
      <c r="A35" s="59"/>
      <c r="B35" s="270"/>
      <c r="C35" s="269"/>
      <c r="D35" s="518" t="s">
        <v>293</v>
      </c>
      <c r="E35" s="518"/>
      <c r="F35" s="272"/>
      <c r="G35" s="271"/>
      <c r="H35" s="289"/>
      <c r="I35" s="289"/>
      <c r="J35" s="289"/>
      <c r="K35" s="289"/>
      <c r="L35" s="289"/>
      <c r="M35" s="282"/>
      <c r="N35" s="282"/>
      <c r="O35" s="282"/>
      <c r="P35" s="282"/>
      <c r="Q35" s="282"/>
      <c r="R35" s="282"/>
      <c r="S35" s="281"/>
    </row>
    <row r="36" spans="1:19" s="69" customFormat="1" ht="9" customHeight="1">
      <c r="A36" s="59"/>
      <c r="B36" s="277"/>
      <c r="C36" s="276"/>
      <c r="D36" s="265"/>
      <c r="E36" s="265"/>
      <c r="F36" s="275"/>
      <c r="G36" s="280"/>
      <c r="H36" s="288"/>
      <c r="I36" s="288"/>
      <c r="J36" s="288"/>
      <c r="K36" s="288"/>
      <c r="L36" s="288"/>
      <c r="M36" s="279"/>
      <c r="N36" s="279"/>
      <c r="O36" s="279"/>
      <c r="P36" s="279"/>
      <c r="Q36" s="279"/>
      <c r="R36" s="279"/>
      <c r="S36" s="278"/>
    </row>
    <row r="37" spans="1:19" s="69" customFormat="1" ht="9" customHeight="1">
      <c r="A37" s="59">
        <v>171</v>
      </c>
      <c r="B37" s="59"/>
      <c r="C37" s="81"/>
      <c r="D37" s="517" t="s">
        <v>317</v>
      </c>
      <c r="E37" s="517"/>
      <c r="F37" s="275"/>
      <c r="G37" s="242">
        <v>9197</v>
      </c>
      <c r="H37" s="274">
        <v>13</v>
      </c>
      <c r="I37" s="274">
        <v>12</v>
      </c>
      <c r="J37" s="274">
        <v>108</v>
      </c>
      <c r="K37" s="274">
        <v>46</v>
      </c>
      <c r="L37" s="274">
        <v>126</v>
      </c>
      <c r="M37" s="274">
        <v>288</v>
      </c>
      <c r="N37" s="274">
        <v>538</v>
      </c>
      <c r="O37" s="274">
        <v>1183</v>
      </c>
      <c r="P37" s="274">
        <v>836</v>
      </c>
      <c r="Q37" s="274">
        <v>506</v>
      </c>
      <c r="R37" s="274">
        <v>722</v>
      </c>
      <c r="S37" s="273">
        <v>4819</v>
      </c>
    </row>
    <row r="38" spans="1:19" s="69" customFormat="1" ht="9" customHeight="1">
      <c r="A38" s="59">
        <v>172</v>
      </c>
      <c r="B38" s="59"/>
      <c r="C38" s="81"/>
      <c r="D38" s="517" t="s">
        <v>316</v>
      </c>
      <c r="E38" s="517"/>
      <c r="F38" s="275"/>
      <c r="G38" s="242">
        <v>9750</v>
      </c>
      <c r="H38" s="274">
        <v>15</v>
      </c>
      <c r="I38" s="274">
        <v>14</v>
      </c>
      <c r="J38" s="274">
        <v>97</v>
      </c>
      <c r="K38" s="274">
        <v>37</v>
      </c>
      <c r="L38" s="274">
        <v>156</v>
      </c>
      <c r="M38" s="274">
        <v>297</v>
      </c>
      <c r="N38" s="274">
        <v>453</v>
      </c>
      <c r="O38" s="274">
        <v>1033</v>
      </c>
      <c r="P38" s="274">
        <v>772</v>
      </c>
      <c r="Q38" s="274">
        <v>460</v>
      </c>
      <c r="R38" s="274">
        <v>739</v>
      </c>
      <c r="S38" s="273">
        <v>5677</v>
      </c>
    </row>
    <row r="39" spans="1:19" s="69" customFormat="1" ht="9" customHeight="1">
      <c r="A39" s="59">
        <v>173</v>
      </c>
      <c r="B39" s="59"/>
      <c r="C39" s="81"/>
      <c r="D39" s="517" t="s">
        <v>315</v>
      </c>
      <c r="E39" s="517"/>
      <c r="F39" s="275"/>
      <c r="G39" s="242">
        <v>9425</v>
      </c>
      <c r="H39" s="274">
        <v>13</v>
      </c>
      <c r="I39" s="274">
        <v>21</v>
      </c>
      <c r="J39" s="274">
        <v>105</v>
      </c>
      <c r="K39" s="274">
        <v>53</v>
      </c>
      <c r="L39" s="274">
        <v>152</v>
      </c>
      <c r="M39" s="274">
        <v>272</v>
      </c>
      <c r="N39" s="274">
        <v>468</v>
      </c>
      <c r="O39" s="274">
        <v>1104</v>
      </c>
      <c r="P39" s="274">
        <v>851</v>
      </c>
      <c r="Q39" s="274">
        <v>448</v>
      </c>
      <c r="R39" s="274">
        <v>698</v>
      </c>
      <c r="S39" s="273">
        <v>5240</v>
      </c>
    </row>
    <row r="40" spans="1:19" s="69" customFormat="1" ht="9" customHeight="1">
      <c r="A40" s="59">
        <v>174</v>
      </c>
      <c r="B40" s="59"/>
      <c r="C40" s="81"/>
      <c r="D40" s="517" t="s">
        <v>314</v>
      </c>
      <c r="E40" s="517"/>
      <c r="F40" s="275"/>
      <c r="G40" s="242">
        <v>10656</v>
      </c>
      <c r="H40" s="274">
        <v>35</v>
      </c>
      <c r="I40" s="274">
        <v>21</v>
      </c>
      <c r="J40" s="274">
        <v>207</v>
      </c>
      <c r="K40" s="274">
        <v>69</v>
      </c>
      <c r="L40" s="274">
        <v>241</v>
      </c>
      <c r="M40" s="274">
        <v>348</v>
      </c>
      <c r="N40" s="274">
        <v>633</v>
      </c>
      <c r="O40" s="274">
        <v>1391</v>
      </c>
      <c r="P40" s="274">
        <v>1044</v>
      </c>
      <c r="Q40" s="274">
        <v>572</v>
      </c>
      <c r="R40" s="274">
        <v>902</v>
      </c>
      <c r="S40" s="273">
        <v>5193</v>
      </c>
    </row>
    <row r="41" spans="1:19" s="69" customFormat="1" ht="9" customHeight="1">
      <c r="A41" s="59">
        <v>175</v>
      </c>
      <c r="B41" s="59"/>
      <c r="C41" s="81"/>
      <c r="D41" s="517" t="s">
        <v>313</v>
      </c>
      <c r="E41" s="517"/>
      <c r="F41" s="275"/>
      <c r="G41" s="242">
        <v>9526</v>
      </c>
      <c r="H41" s="274">
        <v>21</v>
      </c>
      <c r="I41" s="274">
        <v>14</v>
      </c>
      <c r="J41" s="274">
        <v>144</v>
      </c>
      <c r="K41" s="274">
        <v>61</v>
      </c>
      <c r="L41" s="274">
        <v>114</v>
      </c>
      <c r="M41" s="274">
        <v>273</v>
      </c>
      <c r="N41" s="274">
        <v>519</v>
      </c>
      <c r="O41" s="274">
        <v>1119</v>
      </c>
      <c r="P41" s="274">
        <v>782</v>
      </c>
      <c r="Q41" s="274">
        <v>401</v>
      </c>
      <c r="R41" s="274">
        <v>752</v>
      </c>
      <c r="S41" s="273">
        <v>5326</v>
      </c>
    </row>
    <row r="42" spans="1:19" s="69" customFormat="1" ht="9" customHeight="1">
      <c r="A42" s="59">
        <v>176</v>
      </c>
      <c r="B42" s="59"/>
      <c r="C42" s="81"/>
      <c r="D42" s="517" t="s">
        <v>312</v>
      </c>
      <c r="E42" s="517"/>
      <c r="F42" s="275"/>
      <c r="G42" s="242">
        <v>8714</v>
      </c>
      <c r="H42" s="274">
        <v>20</v>
      </c>
      <c r="I42" s="274">
        <v>23</v>
      </c>
      <c r="J42" s="274">
        <v>145</v>
      </c>
      <c r="K42" s="274">
        <v>59</v>
      </c>
      <c r="L42" s="274">
        <v>167</v>
      </c>
      <c r="M42" s="274">
        <v>281</v>
      </c>
      <c r="N42" s="274">
        <v>484</v>
      </c>
      <c r="O42" s="274">
        <v>1121</v>
      </c>
      <c r="P42" s="274">
        <v>863</v>
      </c>
      <c r="Q42" s="274">
        <v>459</v>
      </c>
      <c r="R42" s="274">
        <v>687</v>
      </c>
      <c r="S42" s="273">
        <v>4405</v>
      </c>
    </row>
    <row r="43" spans="1:19" s="69" customFormat="1" ht="9" customHeight="1">
      <c r="A43" s="59">
        <v>177</v>
      </c>
      <c r="B43" s="59"/>
      <c r="C43" s="81"/>
      <c r="D43" s="517" t="s">
        <v>311</v>
      </c>
      <c r="E43" s="517"/>
      <c r="F43" s="275"/>
      <c r="G43" s="242">
        <v>8607</v>
      </c>
      <c r="H43" s="274">
        <v>23</v>
      </c>
      <c r="I43" s="274">
        <v>22</v>
      </c>
      <c r="J43" s="274">
        <v>175</v>
      </c>
      <c r="K43" s="274">
        <v>62</v>
      </c>
      <c r="L43" s="274">
        <v>164</v>
      </c>
      <c r="M43" s="274">
        <v>277</v>
      </c>
      <c r="N43" s="274">
        <v>571</v>
      </c>
      <c r="O43" s="274">
        <v>1226</v>
      </c>
      <c r="P43" s="274">
        <v>867</v>
      </c>
      <c r="Q43" s="274">
        <v>481</v>
      </c>
      <c r="R43" s="274">
        <v>727</v>
      </c>
      <c r="S43" s="273">
        <v>4012</v>
      </c>
    </row>
    <row r="44" spans="1:19" s="69" customFormat="1" ht="9" customHeight="1">
      <c r="A44" s="59">
        <v>178</v>
      </c>
      <c r="B44" s="59"/>
      <c r="C44" s="81"/>
      <c r="D44" s="517" t="s">
        <v>310</v>
      </c>
      <c r="E44" s="517"/>
      <c r="F44" s="275"/>
      <c r="G44" s="242">
        <v>10910</v>
      </c>
      <c r="H44" s="274">
        <v>30</v>
      </c>
      <c r="I44" s="274">
        <v>20</v>
      </c>
      <c r="J44" s="274">
        <v>209</v>
      </c>
      <c r="K44" s="274">
        <v>89</v>
      </c>
      <c r="L44" s="274">
        <v>186</v>
      </c>
      <c r="M44" s="274">
        <v>311</v>
      </c>
      <c r="N44" s="274">
        <v>670</v>
      </c>
      <c r="O44" s="274">
        <v>1433</v>
      </c>
      <c r="P44" s="274">
        <v>1007</v>
      </c>
      <c r="Q44" s="274">
        <v>535</v>
      </c>
      <c r="R44" s="274">
        <v>894</v>
      </c>
      <c r="S44" s="273">
        <v>5526</v>
      </c>
    </row>
    <row r="45" spans="1:19" s="69" customFormat="1" ht="9" customHeight="1">
      <c r="A45" s="59">
        <v>179</v>
      </c>
      <c r="B45" s="59"/>
      <c r="C45" s="81"/>
      <c r="D45" s="517" t="s">
        <v>309</v>
      </c>
      <c r="E45" s="517"/>
      <c r="F45" s="275"/>
      <c r="G45" s="242">
        <v>16527</v>
      </c>
      <c r="H45" s="274">
        <v>37</v>
      </c>
      <c r="I45" s="274">
        <v>35</v>
      </c>
      <c r="J45" s="274">
        <v>251</v>
      </c>
      <c r="K45" s="274">
        <v>101</v>
      </c>
      <c r="L45" s="274">
        <v>237</v>
      </c>
      <c r="M45" s="274">
        <v>406</v>
      </c>
      <c r="N45" s="274">
        <v>766</v>
      </c>
      <c r="O45" s="274">
        <v>1732</v>
      </c>
      <c r="P45" s="274">
        <v>1258</v>
      </c>
      <c r="Q45" s="274">
        <v>738</v>
      </c>
      <c r="R45" s="274">
        <v>1256</v>
      </c>
      <c r="S45" s="273">
        <v>9710</v>
      </c>
    </row>
    <row r="46" spans="1:19" s="69" customFormat="1" ht="9" customHeight="1">
      <c r="A46" s="59">
        <v>180</v>
      </c>
      <c r="B46" s="59"/>
      <c r="C46" s="81"/>
      <c r="D46" s="517" t="s">
        <v>308</v>
      </c>
      <c r="E46" s="517"/>
      <c r="F46" s="275"/>
      <c r="G46" s="242">
        <v>6999</v>
      </c>
      <c r="H46" s="274">
        <v>13</v>
      </c>
      <c r="I46" s="274">
        <v>9</v>
      </c>
      <c r="J46" s="274">
        <v>100</v>
      </c>
      <c r="K46" s="274">
        <v>42</v>
      </c>
      <c r="L46" s="274">
        <v>109</v>
      </c>
      <c r="M46" s="274">
        <v>179</v>
      </c>
      <c r="N46" s="274">
        <v>305</v>
      </c>
      <c r="O46" s="274">
        <v>763</v>
      </c>
      <c r="P46" s="274">
        <v>543</v>
      </c>
      <c r="Q46" s="274">
        <v>297</v>
      </c>
      <c r="R46" s="274">
        <v>497</v>
      </c>
      <c r="S46" s="273">
        <v>4142</v>
      </c>
    </row>
    <row r="47" spans="1:19" s="69" customFormat="1" ht="9" customHeight="1">
      <c r="A47" s="59">
        <v>181</v>
      </c>
      <c r="B47" s="59"/>
      <c r="C47" s="81"/>
      <c r="D47" s="517" t="s">
        <v>307</v>
      </c>
      <c r="E47" s="517"/>
      <c r="F47" s="275"/>
      <c r="G47" s="242">
        <v>7717</v>
      </c>
      <c r="H47" s="274">
        <v>18</v>
      </c>
      <c r="I47" s="274">
        <v>24</v>
      </c>
      <c r="J47" s="274">
        <v>116</v>
      </c>
      <c r="K47" s="274">
        <v>62</v>
      </c>
      <c r="L47" s="274">
        <v>162</v>
      </c>
      <c r="M47" s="274">
        <v>281</v>
      </c>
      <c r="N47" s="274">
        <v>450</v>
      </c>
      <c r="O47" s="274">
        <v>978</v>
      </c>
      <c r="P47" s="274">
        <v>652</v>
      </c>
      <c r="Q47" s="274">
        <v>370</v>
      </c>
      <c r="R47" s="274">
        <v>633</v>
      </c>
      <c r="S47" s="273">
        <v>3971</v>
      </c>
    </row>
    <row r="48" spans="1:19" s="69" customFormat="1" ht="9" customHeight="1">
      <c r="A48" s="59">
        <v>182</v>
      </c>
      <c r="B48" s="59"/>
      <c r="C48" s="81"/>
      <c r="D48" s="517" t="s">
        <v>306</v>
      </c>
      <c r="E48" s="517"/>
      <c r="F48" s="275"/>
      <c r="G48" s="242">
        <v>7263</v>
      </c>
      <c r="H48" s="274">
        <v>9</v>
      </c>
      <c r="I48" s="274">
        <v>13</v>
      </c>
      <c r="J48" s="274">
        <v>105</v>
      </c>
      <c r="K48" s="274">
        <v>35</v>
      </c>
      <c r="L48" s="274">
        <v>139</v>
      </c>
      <c r="M48" s="274">
        <v>194</v>
      </c>
      <c r="N48" s="274">
        <v>362</v>
      </c>
      <c r="O48" s="274">
        <v>812</v>
      </c>
      <c r="P48" s="274">
        <v>578</v>
      </c>
      <c r="Q48" s="274">
        <v>315</v>
      </c>
      <c r="R48" s="274">
        <v>575</v>
      </c>
      <c r="S48" s="273">
        <v>4126</v>
      </c>
    </row>
    <row r="49" spans="1:19" s="69" customFormat="1" ht="9" customHeight="1">
      <c r="A49" s="59">
        <v>183</v>
      </c>
      <c r="B49" s="59"/>
      <c r="C49" s="81"/>
      <c r="D49" s="517" t="s">
        <v>305</v>
      </c>
      <c r="E49" s="517"/>
      <c r="F49" s="275"/>
      <c r="G49" s="242">
        <v>9681</v>
      </c>
      <c r="H49" s="274">
        <v>22</v>
      </c>
      <c r="I49" s="274">
        <v>12</v>
      </c>
      <c r="J49" s="274">
        <v>119</v>
      </c>
      <c r="K49" s="274">
        <v>62</v>
      </c>
      <c r="L49" s="274">
        <v>214</v>
      </c>
      <c r="M49" s="274">
        <v>394</v>
      </c>
      <c r="N49" s="274">
        <v>643</v>
      </c>
      <c r="O49" s="274">
        <v>1397</v>
      </c>
      <c r="P49" s="274">
        <v>940</v>
      </c>
      <c r="Q49" s="274">
        <v>476</v>
      </c>
      <c r="R49" s="274">
        <v>796</v>
      </c>
      <c r="S49" s="273">
        <v>4606</v>
      </c>
    </row>
    <row r="50" spans="1:19" s="69" customFormat="1" ht="9" customHeight="1">
      <c r="A50" s="59">
        <v>184</v>
      </c>
      <c r="B50" s="59"/>
      <c r="C50" s="81"/>
      <c r="D50" s="517" t="s">
        <v>304</v>
      </c>
      <c r="E50" s="517"/>
      <c r="F50" s="275"/>
      <c r="G50" s="242">
        <v>24193</v>
      </c>
      <c r="H50" s="274">
        <v>56</v>
      </c>
      <c r="I50" s="274">
        <v>61</v>
      </c>
      <c r="J50" s="274">
        <v>372</v>
      </c>
      <c r="K50" s="274">
        <v>121</v>
      </c>
      <c r="L50" s="274">
        <v>307</v>
      </c>
      <c r="M50" s="274">
        <v>575</v>
      </c>
      <c r="N50" s="274">
        <v>1150</v>
      </c>
      <c r="O50" s="274">
        <v>2558</v>
      </c>
      <c r="P50" s="274">
        <v>1883</v>
      </c>
      <c r="Q50" s="274">
        <v>1042</v>
      </c>
      <c r="R50" s="274">
        <v>1881</v>
      </c>
      <c r="S50" s="273">
        <v>14187</v>
      </c>
    </row>
    <row r="51" spans="1:19" s="69" customFormat="1" ht="9" customHeight="1">
      <c r="A51" s="59">
        <v>185</v>
      </c>
      <c r="B51" s="59"/>
      <c r="C51" s="81"/>
      <c r="D51" s="517" t="s">
        <v>303</v>
      </c>
      <c r="E51" s="517"/>
      <c r="F51" s="275"/>
      <c r="G51" s="242">
        <v>7140</v>
      </c>
      <c r="H51" s="274">
        <v>8</v>
      </c>
      <c r="I51" s="274">
        <v>19</v>
      </c>
      <c r="J51" s="274">
        <v>117</v>
      </c>
      <c r="K51" s="274">
        <v>57</v>
      </c>
      <c r="L51" s="274">
        <v>182</v>
      </c>
      <c r="M51" s="274">
        <v>241</v>
      </c>
      <c r="N51" s="274">
        <v>427</v>
      </c>
      <c r="O51" s="274">
        <v>1011</v>
      </c>
      <c r="P51" s="274">
        <v>719</v>
      </c>
      <c r="Q51" s="274">
        <v>388</v>
      </c>
      <c r="R51" s="274">
        <v>555</v>
      </c>
      <c r="S51" s="273">
        <v>3416</v>
      </c>
    </row>
    <row r="52" spans="1:19" s="69" customFormat="1" ht="9" customHeight="1">
      <c r="A52" s="59">
        <v>186</v>
      </c>
      <c r="B52" s="59"/>
      <c r="C52" s="81"/>
      <c r="D52" s="517" t="s">
        <v>302</v>
      </c>
      <c r="E52" s="517"/>
      <c r="F52" s="275"/>
      <c r="G52" s="242">
        <v>8296</v>
      </c>
      <c r="H52" s="274">
        <v>23</v>
      </c>
      <c r="I52" s="274">
        <v>16</v>
      </c>
      <c r="J52" s="274">
        <v>173</v>
      </c>
      <c r="K52" s="274">
        <v>42</v>
      </c>
      <c r="L52" s="274">
        <v>174</v>
      </c>
      <c r="M52" s="274">
        <v>291</v>
      </c>
      <c r="N52" s="274">
        <v>521</v>
      </c>
      <c r="O52" s="274">
        <v>1150</v>
      </c>
      <c r="P52" s="274">
        <v>853</v>
      </c>
      <c r="Q52" s="274">
        <v>450</v>
      </c>
      <c r="R52" s="274">
        <v>638</v>
      </c>
      <c r="S52" s="273">
        <v>3965</v>
      </c>
    </row>
    <row r="53" spans="1:19" s="69" customFormat="1" ht="9" customHeight="1">
      <c r="A53" s="59">
        <v>187</v>
      </c>
      <c r="B53" s="59"/>
      <c r="C53" s="81"/>
      <c r="D53" s="517" t="s">
        <v>301</v>
      </c>
      <c r="E53" s="517"/>
      <c r="F53" s="275"/>
      <c r="G53" s="242">
        <v>17920</v>
      </c>
      <c r="H53" s="274">
        <v>34</v>
      </c>
      <c r="I53" s="274">
        <v>40</v>
      </c>
      <c r="J53" s="274">
        <v>284</v>
      </c>
      <c r="K53" s="274">
        <v>127</v>
      </c>
      <c r="L53" s="274">
        <v>361</v>
      </c>
      <c r="M53" s="274">
        <v>605</v>
      </c>
      <c r="N53" s="274">
        <v>955</v>
      </c>
      <c r="O53" s="274">
        <v>2234</v>
      </c>
      <c r="P53" s="274">
        <v>1549</v>
      </c>
      <c r="Q53" s="274">
        <v>941</v>
      </c>
      <c r="R53" s="274">
        <v>1503</v>
      </c>
      <c r="S53" s="273">
        <v>9287</v>
      </c>
    </row>
    <row r="54" spans="1:19" s="69" customFormat="1" ht="9" customHeight="1">
      <c r="A54" s="59">
        <v>188</v>
      </c>
      <c r="B54" s="59"/>
      <c r="C54" s="81"/>
      <c r="D54" s="517" t="s">
        <v>300</v>
      </c>
      <c r="E54" s="517"/>
      <c r="F54" s="275"/>
      <c r="G54" s="242">
        <v>8831</v>
      </c>
      <c r="H54" s="274">
        <v>20</v>
      </c>
      <c r="I54" s="274">
        <v>21</v>
      </c>
      <c r="J54" s="274">
        <v>130</v>
      </c>
      <c r="K54" s="274">
        <v>51</v>
      </c>
      <c r="L54" s="274">
        <v>129</v>
      </c>
      <c r="M54" s="274">
        <v>216</v>
      </c>
      <c r="N54" s="274">
        <v>384</v>
      </c>
      <c r="O54" s="274">
        <v>902</v>
      </c>
      <c r="P54" s="274">
        <v>637</v>
      </c>
      <c r="Q54" s="274">
        <v>349</v>
      </c>
      <c r="R54" s="274">
        <v>680</v>
      </c>
      <c r="S54" s="273">
        <v>5312</v>
      </c>
    </row>
    <row r="55" spans="1:19" s="69" customFormat="1" ht="9" customHeight="1">
      <c r="A55" s="59">
        <v>189</v>
      </c>
      <c r="B55" s="59"/>
      <c r="C55" s="81"/>
      <c r="D55" s="517" t="s">
        <v>299</v>
      </c>
      <c r="E55" s="517"/>
      <c r="F55" s="275"/>
      <c r="G55" s="242">
        <v>14387</v>
      </c>
      <c r="H55" s="274">
        <v>22</v>
      </c>
      <c r="I55" s="274">
        <v>27</v>
      </c>
      <c r="J55" s="274">
        <v>174</v>
      </c>
      <c r="K55" s="274">
        <v>72</v>
      </c>
      <c r="L55" s="274">
        <v>222</v>
      </c>
      <c r="M55" s="274">
        <v>419</v>
      </c>
      <c r="N55" s="274">
        <v>775</v>
      </c>
      <c r="O55" s="274">
        <v>1750</v>
      </c>
      <c r="P55" s="274">
        <v>1284</v>
      </c>
      <c r="Q55" s="274">
        <v>724</v>
      </c>
      <c r="R55" s="274">
        <v>1181</v>
      </c>
      <c r="S55" s="273">
        <v>7737</v>
      </c>
    </row>
    <row r="56" spans="1:19" s="69" customFormat="1" ht="9" customHeight="1">
      <c r="A56" s="59">
        <v>190</v>
      </c>
      <c r="B56" s="59"/>
      <c r="C56" s="81"/>
      <c r="D56" s="517" t="s">
        <v>298</v>
      </c>
      <c r="E56" s="517"/>
      <c r="F56" s="275"/>
      <c r="G56" s="242">
        <v>10670</v>
      </c>
      <c r="H56" s="274">
        <v>27</v>
      </c>
      <c r="I56" s="274">
        <v>24</v>
      </c>
      <c r="J56" s="274">
        <v>148</v>
      </c>
      <c r="K56" s="274">
        <v>55</v>
      </c>
      <c r="L56" s="274">
        <v>191</v>
      </c>
      <c r="M56" s="274">
        <v>354</v>
      </c>
      <c r="N56" s="274">
        <v>664</v>
      </c>
      <c r="O56" s="274">
        <v>1382</v>
      </c>
      <c r="P56" s="274">
        <v>961</v>
      </c>
      <c r="Q56" s="274">
        <v>519</v>
      </c>
      <c r="R56" s="274">
        <v>838</v>
      </c>
      <c r="S56" s="273">
        <v>5507</v>
      </c>
    </row>
    <row r="57" spans="1:19" s="61" customFormat="1" ht="9" customHeight="1">
      <c r="A57" s="59"/>
      <c r="B57" s="270"/>
      <c r="C57" s="269"/>
      <c r="D57" s="83"/>
      <c r="E57" s="36" t="s">
        <v>22</v>
      </c>
      <c r="F57" s="272"/>
      <c r="G57" s="271">
        <f aca="true" t="shared" si="2" ref="G57:S57">SUM(G37:G56)</f>
        <v>216409</v>
      </c>
      <c r="H57" s="271">
        <f t="shared" si="2"/>
        <v>459</v>
      </c>
      <c r="I57" s="271">
        <f t="shared" si="2"/>
        <v>448</v>
      </c>
      <c r="J57" s="271">
        <f t="shared" si="2"/>
        <v>3279</v>
      </c>
      <c r="K57" s="271">
        <f t="shared" si="2"/>
        <v>1303</v>
      </c>
      <c r="L57" s="271">
        <f t="shared" si="2"/>
        <v>3733</v>
      </c>
      <c r="M57" s="271">
        <f t="shared" si="2"/>
        <v>6502</v>
      </c>
      <c r="N57" s="271">
        <f t="shared" si="2"/>
        <v>11738</v>
      </c>
      <c r="O57" s="271">
        <f t="shared" si="2"/>
        <v>26279</v>
      </c>
      <c r="P57" s="271">
        <f t="shared" si="2"/>
        <v>18879</v>
      </c>
      <c r="Q57" s="271">
        <f t="shared" si="2"/>
        <v>10471</v>
      </c>
      <c r="R57" s="271">
        <f t="shared" si="2"/>
        <v>17154</v>
      </c>
      <c r="S57" s="271">
        <f t="shared" si="2"/>
        <v>116164</v>
      </c>
    </row>
    <row r="58" spans="1:19" s="61" customFormat="1" ht="12" customHeight="1">
      <c r="A58" s="133">
        <v>1</v>
      </c>
      <c r="B58" s="270"/>
      <c r="C58" s="269"/>
      <c r="D58" s="515" t="s">
        <v>297</v>
      </c>
      <c r="E58" s="515"/>
      <c r="F58" s="37"/>
      <c r="G58" s="268">
        <f aca="true" t="shared" si="3" ref="G58:S58">SUM(G57+G33)</f>
        <v>346294</v>
      </c>
      <c r="H58" s="267">
        <f t="shared" si="3"/>
        <v>689</v>
      </c>
      <c r="I58" s="267">
        <f t="shared" si="3"/>
        <v>705</v>
      </c>
      <c r="J58" s="267">
        <f t="shared" si="3"/>
        <v>4846</v>
      </c>
      <c r="K58" s="267">
        <f t="shared" si="3"/>
        <v>1853</v>
      </c>
      <c r="L58" s="267">
        <f t="shared" si="3"/>
        <v>5386</v>
      </c>
      <c r="M58" s="267">
        <f t="shared" si="3"/>
        <v>10206</v>
      </c>
      <c r="N58" s="267">
        <f t="shared" si="3"/>
        <v>18539</v>
      </c>
      <c r="O58" s="267">
        <f t="shared" si="3"/>
        <v>40898</v>
      </c>
      <c r="P58" s="267">
        <f t="shared" si="3"/>
        <v>30351</v>
      </c>
      <c r="Q58" s="267">
        <f t="shared" si="3"/>
        <v>16813</v>
      </c>
      <c r="R58" s="267">
        <f t="shared" si="3"/>
        <v>28251</v>
      </c>
      <c r="S58" s="267">
        <f t="shared" si="3"/>
        <v>187757</v>
      </c>
    </row>
    <row r="59" spans="1:19" s="69" customFormat="1" ht="9" customHeight="1">
      <c r="A59" s="59"/>
      <c r="B59" s="59"/>
      <c r="C59" s="59"/>
      <c r="D59" s="20"/>
      <c r="E59" s="20"/>
      <c r="F59" s="20"/>
      <c r="G59" s="245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87"/>
    </row>
    <row r="60" spans="1:19" ht="9" customHeight="1">
      <c r="A60" s="519" t="s">
        <v>296</v>
      </c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  <c r="N60" s="519"/>
      <c r="O60" s="519"/>
      <c r="P60" s="519"/>
      <c r="Q60" s="519"/>
      <c r="R60" s="519"/>
      <c r="S60" s="519"/>
    </row>
    <row r="61" spans="1:19" s="69" customFormat="1" ht="9" customHeight="1">
      <c r="A61" s="59"/>
      <c r="B61" s="276"/>
      <c r="C61" s="276"/>
      <c r="D61" s="20"/>
      <c r="E61" s="20"/>
      <c r="F61" s="20"/>
      <c r="G61" s="284"/>
      <c r="H61" s="284"/>
      <c r="I61" s="283"/>
      <c r="J61" s="283"/>
      <c r="K61" s="283"/>
      <c r="L61" s="283"/>
      <c r="M61" s="59"/>
      <c r="N61" s="59"/>
      <c r="O61" s="59"/>
      <c r="P61" s="59"/>
      <c r="Q61" s="59"/>
      <c r="R61" s="59"/>
      <c r="S61" s="59"/>
    </row>
    <row r="62" spans="1:19" s="61" customFormat="1" ht="9" customHeight="1">
      <c r="A62" s="59"/>
      <c r="B62" s="270"/>
      <c r="C62" s="269"/>
      <c r="D62" s="518" t="s">
        <v>295</v>
      </c>
      <c r="E62" s="518"/>
      <c r="F62" s="272"/>
      <c r="G62" s="286"/>
      <c r="H62" s="285"/>
      <c r="I62" s="285"/>
      <c r="J62" s="285"/>
      <c r="K62" s="285"/>
      <c r="L62" s="285"/>
      <c r="M62" s="133"/>
      <c r="N62" s="133"/>
      <c r="O62" s="133"/>
      <c r="P62" s="133"/>
      <c r="Q62" s="133"/>
      <c r="R62" s="133"/>
      <c r="S62" s="133"/>
    </row>
    <row r="63" spans="1:19" s="69" customFormat="1" ht="9" customHeight="1">
      <c r="A63" s="59"/>
      <c r="B63" s="277"/>
      <c r="C63" s="276"/>
      <c r="D63" s="265"/>
      <c r="E63" s="265"/>
      <c r="F63" s="275"/>
      <c r="G63" s="284"/>
      <c r="H63" s="283"/>
      <c r="I63" s="283"/>
      <c r="J63" s="283"/>
      <c r="K63" s="283"/>
      <c r="L63" s="283"/>
      <c r="M63" s="59"/>
      <c r="N63" s="59"/>
      <c r="O63" s="59"/>
      <c r="P63" s="59"/>
      <c r="Q63" s="59"/>
      <c r="R63" s="59"/>
      <c r="S63" s="59"/>
    </row>
    <row r="64" spans="1:19" s="69" customFormat="1" ht="9" customHeight="1">
      <c r="A64" s="59">
        <v>261</v>
      </c>
      <c r="B64" s="277"/>
      <c r="C64" s="276"/>
      <c r="D64" s="517" t="s">
        <v>289</v>
      </c>
      <c r="E64" s="517"/>
      <c r="F64" s="275"/>
      <c r="G64" s="242">
        <v>6420</v>
      </c>
      <c r="H64" s="274">
        <v>10</v>
      </c>
      <c r="I64" s="274">
        <v>14</v>
      </c>
      <c r="J64" s="274">
        <v>53</v>
      </c>
      <c r="K64" s="274">
        <v>16</v>
      </c>
      <c r="L64" s="274">
        <v>75</v>
      </c>
      <c r="M64" s="274">
        <v>174</v>
      </c>
      <c r="N64" s="274">
        <v>301</v>
      </c>
      <c r="O64" s="274">
        <v>685</v>
      </c>
      <c r="P64" s="274">
        <v>573</v>
      </c>
      <c r="Q64" s="274">
        <v>321</v>
      </c>
      <c r="R64" s="274">
        <v>490</v>
      </c>
      <c r="S64" s="273">
        <v>3708</v>
      </c>
    </row>
    <row r="65" spans="1:19" s="69" customFormat="1" ht="9" customHeight="1">
      <c r="A65" s="59">
        <v>262</v>
      </c>
      <c r="B65" s="277"/>
      <c r="C65" s="276"/>
      <c r="D65" s="517" t="s">
        <v>288</v>
      </c>
      <c r="E65" s="517"/>
      <c r="F65" s="275"/>
      <c r="G65" s="242">
        <v>5272</v>
      </c>
      <c r="H65" s="274">
        <v>8</v>
      </c>
      <c r="I65" s="274">
        <v>6</v>
      </c>
      <c r="J65" s="274">
        <v>37</v>
      </c>
      <c r="K65" s="274">
        <v>14</v>
      </c>
      <c r="L65" s="274">
        <v>51</v>
      </c>
      <c r="M65" s="274">
        <v>160</v>
      </c>
      <c r="N65" s="274">
        <v>254</v>
      </c>
      <c r="O65" s="274">
        <v>636</v>
      </c>
      <c r="P65" s="274">
        <v>458</v>
      </c>
      <c r="Q65" s="274">
        <v>256</v>
      </c>
      <c r="R65" s="274">
        <v>394</v>
      </c>
      <c r="S65" s="273">
        <v>2998</v>
      </c>
    </row>
    <row r="66" spans="1:19" s="69" customFormat="1" ht="9" customHeight="1">
      <c r="A66" s="59">
        <v>263</v>
      </c>
      <c r="B66" s="277"/>
      <c r="C66" s="276"/>
      <c r="D66" s="517" t="s">
        <v>294</v>
      </c>
      <c r="E66" s="517"/>
      <c r="F66" s="275"/>
      <c r="G66" s="242">
        <v>5562</v>
      </c>
      <c r="H66" s="274">
        <v>1</v>
      </c>
      <c r="I66" s="274">
        <v>10</v>
      </c>
      <c r="J66" s="274">
        <v>63</v>
      </c>
      <c r="K66" s="274">
        <v>26</v>
      </c>
      <c r="L66" s="274">
        <v>124</v>
      </c>
      <c r="M66" s="274">
        <v>238</v>
      </c>
      <c r="N66" s="274">
        <v>333</v>
      </c>
      <c r="O66" s="274">
        <v>764</v>
      </c>
      <c r="P66" s="274">
        <v>471</v>
      </c>
      <c r="Q66" s="274">
        <v>249</v>
      </c>
      <c r="R66" s="274">
        <v>450</v>
      </c>
      <c r="S66" s="273">
        <v>2833</v>
      </c>
    </row>
    <row r="67" spans="1:19" s="61" customFormat="1" ht="9" customHeight="1">
      <c r="A67" s="59"/>
      <c r="B67" s="270"/>
      <c r="C67" s="269"/>
      <c r="D67" s="83"/>
      <c r="E67" s="36" t="s">
        <v>22</v>
      </c>
      <c r="F67" s="272"/>
      <c r="G67" s="271">
        <f aca="true" t="shared" si="4" ref="G67:S67">SUM(G64:G66)</f>
        <v>17254</v>
      </c>
      <c r="H67" s="271">
        <f t="shared" si="4"/>
        <v>19</v>
      </c>
      <c r="I67" s="271">
        <f t="shared" si="4"/>
        <v>30</v>
      </c>
      <c r="J67" s="271">
        <f t="shared" si="4"/>
        <v>153</v>
      </c>
      <c r="K67" s="271">
        <f t="shared" si="4"/>
        <v>56</v>
      </c>
      <c r="L67" s="271">
        <f t="shared" si="4"/>
        <v>250</v>
      </c>
      <c r="M67" s="271">
        <f t="shared" si="4"/>
        <v>572</v>
      </c>
      <c r="N67" s="271">
        <f t="shared" si="4"/>
        <v>888</v>
      </c>
      <c r="O67" s="271">
        <f t="shared" si="4"/>
        <v>2085</v>
      </c>
      <c r="P67" s="271">
        <f t="shared" si="4"/>
        <v>1502</v>
      </c>
      <c r="Q67" s="271">
        <f t="shared" si="4"/>
        <v>826</v>
      </c>
      <c r="R67" s="271">
        <f t="shared" si="4"/>
        <v>1334</v>
      </c>
      <c r="S67" s="271">
        <f t="shared" si="4"/>
        <v>9539</v>
      </c>
    </row>
    <row r="68" spans="1:19" s="69" customFormat="1" ht="9" customHeight="1">
      <c r="A68" s="59"/>
      <c r="B68" s="277"/>
      <c r="C68" s="276"/>
      <c r="D68" s="265"/>
      <c r="E68" s="265"/>
      <c r="F68" s="275"/>
      <c r="G68" s="280"/>
      <c r="H68" s="280"/>
      <c r="I68" s="280"/>
      <c r="J68" s="280"/>
      <c r="K68" s="280"/>
      <c r="L68" s="280"/>
      <c r="M68" s="279"/>
      <c r="N68" s="279"/>
      <c r="O68" s="279"/>
      <c r="P68" s="279"/>
      <c r="Q68" s="279"/>
      <c r="R68" s="279"/>
      <c r="S68" s="278"/>
    </row>
    <row r="69" spans="1:19" s="61" customFormat="1" ht="9" customHeight="1">
      <c r="A69" s="59"/>
      <c r="B69" s="270"/>
      <c r="C69" s="269"/>
      <c r="D69" s="518" t="s">
        <v>293</v>
      </c>
      <c r="E69" s="518"/>
      <c r="F69" s="272"/>
      <c r="G69" s="271"/>
      <c r="H69" s="271"/>
      <c r="I69" s="271"/>
      <c r="J69" s="271"/>
      <c r="K69" s="271"/>
      <c r="L69" s="271"/>
      <c r="M69" s="282"/>
      <c r="N69" s="282"/>
      <c r="O69" s="282"/>
      <c r="P69" s="282"/>
      <c r="Q69" s="282"/>
      <c r="R69" s="282"/>
      <c r="S69" s="281"/>
    </row>
    <row r="70" spans="1:19" s="69" customFormat="1" ht="9" customHeight="1">
      <c r="A70" s="59"/>
      <c r="B70" s="277"/>
      <c r="C70" s="276"/>
      <c r="D70" s="265"/>
      <c r="E70" s="265"/>
      <c r="F70" s="275"/>
      <c r="G70" s="280"/>
      <c r="H70" s="280"/>
      <c r="I70" s="280"/>
      <c r="J70" s="280"/>
      <c r="K70" s="280"/>
      <c r="L70" s="280"/>
      <c r="M70" s="279"/>
      <c r="N70" s="279"/>
      <c r="O70" s="279"/>
      <c r="P70" s="279"/>
      <c r="Q70" s="279"/>
      <c r="R70" s="279"/>
      <c r="S70" s="278"/>
    </row>
    <row r="71" spans="1:19" s="69" customFormat="1" ht="9" customHeight="1">
      <c r="A71" s="59">
        <v>271</v>
      </c>
      <c r="B71" s="277"/>
      <c r="C71" s="276"/>
      <c r="D71" s="517" t="s">
        <v>292</v>
      </c>
      <c r="E71" s="517"/>
      <c r="F71" s="275"/>
      <c r="G71" s="242">
        <v>10521</v>
      </c>
      <c r="H71" s="274">
        <v>15</v>
      </c>
      <c r="I71" s="274">
        <v>12</v>
      </c>
      <c r="J71" s="274">
        <v>115</v>
      </c>
      <c r="K71" s="274">
        <v>53</v>
      </c>
      <c r="L71" s="274">
        <v>173</v>
      </c>
      <c r="M71" s="274">
        <v>339</v>
      </c>
      <c r="N71" s="274">
        <v>622</v>
      </c>
      <c r="O71" s="274">
        <v>1448</v>
      </c>
      <c r="P71" s="274">
        <v>1079</v>
      </c>
      <c r="Q71" s="274">
        <v>566</v>
      </c>
      <c r="R71" s="274">
        <v>898</v>
      </c>
      <c r="S71" s="273">
        <v>5201</v>
      </c>
    </row>
    <row r="72" spans="1:19" s="69" customFormat="1" ht="9" customHeight="1">
      <c r="A72" s="59">
        <v>272</v>
      </c>
      <c r="B72" s="277"/>
      <c r="C72" s="276"/>
      <c r="D72" s="517" t="s">
        <v>291</v>
      </c>
      <c r="E72" s="517"/>
      <c r="F72" s="275"/>
      <c r="G72" s="242">
        <v>8631</v>
      </c>
      <c r="H72" s="274">
        <v>8</v>
      </c>
      <c r="I72" s="274">
        <v>11</v>
      </c>
      <c r="J72" s="274">
        <v>68</v>
      </c>
      <c r="K72" s="274">
        <v>37</v>
      </c>
      <c r="L72" s="274">
        <v>113</v>
      </c>
      <c r="M72" s="274">
        <v>197</v>
      </c>
      <c r="N72" s="274">
        <v>426</v>
      </c>
      <c r="O72" s="274">
        <v>1111</v>
      </c>
      <c r="P72" s="274">
        <v>920</v>
      </c>
      <c r="Q72" s="274">
        <v>477</v>
      </c>
      <c r="R72" s="274">
        <v>782</v>
      </c>
      <c r="S72" s="273">
        <v>4481</v>
      </c>
    </row>
    <row r="73" spans="1:19" s="69" customFormat="1" ht="9" customHeight="1">
      <c r="A73" s="59">
        <v>273</v>
      </c>
      <c r="B73" s="277"/>
      <c r="C73" s="276"/>
      <c r="D73" s="517" t="s">
        <v>290</v>
      </c>
      <c r="E73" s="517"/>
      <c r="F73" s="275"/>
      <c r="G73" s="242">
        <v>8807</v>
      </c>
      <c r="H73" s="274">
        <v>19</v>
      </c>
      <c r="I73" s="274">
        <v>24</v>
      </c>
      <c r="J73" s="274">
        <v>157</v>
      </c>
      <c r="K73" s="274">
        <v>51</v>
      </c>
      <c r="L73" s="274">
        <v>187</v>
      </c>
      <c r="M73" s="274">
        <v>257</v>
      </c>
      <c r="N73" s="274">
        <v>529</v>
      </c>
      <c r="O73" s="274">
        <v>1164</v>
      </c>
      <c r="P73" s="274">
        <v>869</v>
      </c>
      <c r="Q73" s="274">
        <v>509</v>
      </c>
      <c r="R73" s="274">
        <v>776</v>
      </c>
      <c r="S73" s="273">
        <v>4265</v>
      </c>
    </row>
    <row r="74" spans="1:19" s="69" customFormat="1" ht="9" customHeight="1">
      <c r="A74" s="59">
        <v>274</v>
      </c>
      <c r="B74" s="277"/>
      <c r="C74" s="276"/>
      <c r="D74" s="517" t="s">
        <v>289</v>
      </c>
      <c r="E74" s="517"/>
      <c r="F74" s="275"/>
      <c r="G74" s="242">
        <v>11062</v>
      </c>
      <c r="H74" s="274">
        <v>32</v>
      </c>
      <c r="I74" s="274">
        <v>27</v>
      </c>
      <c r="J74" s="274">
        <v>169</v>
      </c>
      <c r="K74" s="274">
        <v>57</v>
      </c>
      <c r="L74" s="274">
        <v>239</v>
      </c>
      <c r="M74" s="274">
        <v>316</v>
      </c>
      <c r="N74" s="274">
        <v>633</v>
      </c>
      <c r="O74" s="274">
        <v>1408</v>
      </c>
      <c r="P74" s="274">
        <v>1055</v>
      </c>
      <c r="Q74" s="274">
        <v>599</v>
      </c>
      <c r="R74" s="274">
        <v>977</v>
      </c>
      <c r="S74" s="273">
        <v>5550</v>
      </c>
    </row>
    <row r="75" spans="1:19" s="69" customFormat="1" ht="9" customHeight="1">
      <c r="A75" s="59">
        <v>275</v>
      </c>
      <c r="B75" s="277"/>
      <c r="C75" s="276"/>
      <c r="D75" s="517" t="s">
        <v>288</v>
      </c>
      <c r="E75" s="517"/>
      <c r="F75" s="275"/>
      <c r="G75" s="242">
        <v>16776</v>
      </c>
      <c r="H75" s="274">
        <v>30</v>
      </c>
      <c r="I75" s="274">
        <v>33</v>
      </c>
      <c r="J75" s="274">
        <v>212</v>
      </c>
      <c r="K75" s="274">
        <v>103</v>
      </c>
      <c r="L75" s="274">
        <v>297</v>
      </c>
      <c r="M75" s="274">
        <v>446</v>
      </c>
      <c r="N75" s="274">
        <v>807</v>
      </c>
      <c r="O75" s="274">
        <v>2069</v>
      </c>
      <c r="P75" s="274">
        <v>1654</v>
      </c>
      <c r="Q75" s="274">
        <v>900</v>
      </c>
      <c r="R75" s="274">
        <v>1352</v>
      </c>
      <c r="S75" s="273">
        <v>8873</v>
      </c>
    </row>
    <row r="76" spans="1:19" s="69" customFormat="1" ht="9" customHeight="1">
      <c r="A76" s="59">
        <v>276</v>
      </c>
      <c r="B76" s="277"/>
      <c r="C76" s="276"/>
      <c r="D76" s="517" t="s">
        <v>287</v>
      </c>
      <c r="E76" s="517"/>
      <c r="F76" s="275"/>
      <c r="G76" s="242">
        <v>7904</v>
      </c>
      <c r="H76" s="274">
        <v>16</v>
      </c>
      <c r="I76" s="274">
        <v>9</v>
      </c>
      <c r="J76" s="274">
        <v>77</v>
      </c>
      <c r="K76" s="274">
        <v>39</v>
      </c>
      <c r="L76" s="274">
        <v>130</v>
      </c>
      <c r="M76" s="274">
        <v>204</v>
      </c>
      <c r="N76" s="274">
        <v>402</v>
      </c>
      <c r="O76" s="274">
        <v>1084</v>
      </c>
      <c r="P76" s="274">
        <v>825</v>
      </c>
      <c r="Q76" s="274">
        <v>455</v>
      </c>
      <c r="R76" s="274">
        <v>742</v>
      </c>
      <c r="S76" s="273">
        <v>3921</v>
      </c>
    </row>
    <row r="77" spans="1:19" s="69" customFormat="1" ht="9" customHeight="1">
      <c r="A77" s="59">
        <v>277</v>
      </c>
      <c r="B77" s="277"/>
      <c r="C77" s="276"/>
      <c r="D77" s="517" t="s">
        <v>286</v>
      </c>
      <c r="E77" s="517"/>
      <c r="F77" s="275"/>
      <c r="G77" s="242">
        <v>9222</v>
      </c>
      <c r="H77" s="274">
        <v>19</v>
      </c>
      <c r="I77" s="274">
        <v>16</v>
      </c>
      <c r="J77" s="274">
        <v>99</v>
      </c>
      <c r="K77" s="274">
        <v>55</v>
      </c>
      <c r="L77" s="274">
        <v>148</v>
      </c>
      <c r="M77" s="274">
        <v>277</v>
      </c>
      <c r="N77" s="274">
        <v>522</v>
      </c>
      <c r="O77" s="274">
        <v>1178</v>
      </c>
      <c r="P77" s="274">
        <v>888</v>
      </c>
      <c r="Q77" s="274">
        <v>452</v>
      </c>
      <c r="R77" s="274">
        <v>773</v>
      </c>
      <c r="S77" s="273">
        <v>4795</v>
      </c>
    </row>
    <row r="78" spans="1:19" s="69" customFormat="1" ht="9" customHeight="1">
      <c r="A78" s="59">
        <v>278</v>
      </c>
      <c r="B78" s="277"/>
      <c r="C78" s="276"/>
      <c r="D78" s="517" t="s">
        <v>285</v>
      </c>
      <c r="E78" s="517"/>
      <c r="F78" s="275"/>
      <c r="G78" s="242">
        <v>8054</v>
      </c>
      <c r="H78" s="274">
        <v>10</v>
      </c>
      <c r="I78" s="274">
        <v>12</v>
      </c>
      <c r="J78" s="274">
        <v>118</v>
      </c>
      <c r="K78" s="274">
        <v>58</v>
      </c>
      <c r="L78" s="274">
        <v>174</v>
      </c>
      <c r="M78" s="274">
        <v>264</v>
      </c>
      <c r="N78" s="274">
        <v>497</v>
      </c>
      <c r="O78" s="274">
        <v>1035</v>
      </c>
      <c r="P78" s="274">
        <v>865</v>
      </c>
      <c r="Q78" s="274">
        <v>428</v>
      </c>
      <c r="R78" s="274">
        <v>729</v>
      </c>
      <c r="S78" s="273">
        <v>3864</v>
      </c>
    </row>
    <row r="79" spans="1:19" s="69" customFormat="1" ht="9" customHeight="1">
      <c r="A79" s="59">
        <v>279</v>
      </c>
      <c r="B79" s="277"/>
      <c r="C79" s="276"/>
      <c r="D79" s="517" t="s">
        <v>284</v>
      </c>
      <c r="E79" s="517"/>
      <c r="F79" s="275"/>
      <c r="G79" s="242">
        <v>7831</v>
      </c>
      <c r="H79" s="274">
        <v>16</v>
      </c>
      <c r="I79" s="274">
        <v>17</v>
      </c>
      <c r="J79" s="274">
        <v>112</v>
      </c>
      <c r="K79" s="274">
        <v>43</v>
      </c>
      <c r="L79" s="274">
        <v>121</v>
      </c>
      <c r="M79" s="274">
        <v>220</v>
      </c>
      <c r="N79" s="274">
        <v>448</v>
      </c>
      <c r="O79" s="274">
        <v>1075</v>
      </c>
      <c r="P79" s="274">
        <v>842</v>
      </c>
      <c r="Q79" s="274">
        <v>429</v>
      </c>
      <c r="R79" s="274">
        <v>723</v>
      </c>
      <c r="S79" s="273">
        <v>3785</v>
      </c>
    </row>
    <row r="80" spans="1:19" s="61" customFormat="1" ht="9" customHeight="1">
      <c r="A80" s="59"/>
      <c r="B80" s="270"/>
      <c r="C80" s="269"/>
      <c r="D80" s="83"/>
      <c r="E80" s="36" t="s">
        <v>22</v>
      </c>
      <c r="F80" s="272"/>
      <c r="G80" s="271">
        <f aca="true" t="shared" si="5" ref="G80:S80">SUM(G71:G79)</f>
        <v>88808</v>
      </c>
      <c r="H80" s="271">
        <f t="shared" si="5"/>
        <v>165</v>
      </c>
      <c r="I80" s="271">
        <f t="shared" si="5"/>
        <v>161</v>
      </c>
      <c r="J80" s="271">
        <f t="shared" si="5"/>
        <v>1127</v>
      </c>
      <c r="K80" s="271">
        <f t="shared" si="5"/>
        <v>496</v>
      </c>
      <c r="L80" s="271">
        <f t="shared" si="5"/>
        <v>1582</v>
      </c>
      <c r="M80" s="271">
        <f t="shared" si="5"/>
        <v>2520</v>
      </c>
      <c r="N80" s="271">
        <f t="shared" si="5"/>
        <v>4886</v>
      </c>
      <c r="O80" s="271">
        <f t="shared" si="5"/>
        <v>11572</v>
      </c>
      <c r="P80" s="271">
        <f t="shared" si="5"/>
        <v>8997</v>
      </c>
      <c r="Q80" s="271">
        <f t="shared" si="5"/>
        <v>4815</v>
      </c>
      <c r="R80" s="271">
        <f t="shared" si="5"/>
        <v>7752</v>
      </c>
      <c r="S80" s="271">
        <f t="shared" si="5"/>
        <v>44735</v>
      </c>
    </row>
    <row r="81" spans="1:19" s="61" customFormat="1" ht="12" customHeight="1">
      <c r="A81" s="133">
        <v>2</v>
      </c>
      <c r="B81" s="270"/>
      <c r="C81" s="269"/>
      <c r="D81" s="515" t="s">
        <v>283</v>
      </c>
      <c r="E81" s="515"/>
      <c r="F81" s="37"/>
      <c r="G81" s="268">
        <f aca="true" t="shared" si="6" ref="G81:S81">SUM(G80+G67)</f>
        <v>106062</v>
      </c>
      <c r="H81" s="267">
        <f t="shared" si="6"/>
        <v>184</v>
      </c>
      <c r="I81" s="267">
        <f t="shared" si="6"/>
        <v>191</v>
      </c>
      <c r="J81" s="267">
        <f t="shared" si="6"/>
        <v>1280</v>
      </c>
      <c r="K81" s="267">
        <f t="shared" si="6"/>
        <v>552</v>
      </c>
      <c r="L81" s="267">
        <f t="shared" si="6"/>
        <v>1832</v>
      </c>
      <c r="M81" s="267">
        <f t="shared" si="6"/>
        <v>3092</v>
      </c>
      <c r="N81" s="267">
        <f t="shared" si="6"/>
        <v>5774</v>
      </c>
      <c r="O81" s="267">
        <f t="shared" si="6"/>
        <v>13657</v>
      </c>
      <c r="P81" s="267">
        <f t="shared" si="6"/>
        <v>10499</v>
      </c>
      <c r="Q81" s="267">
        <f t="shared" si="6"/>
        <v>5641</v>
      </c>
      <c r="R81" s="267">
        <f t="shared" si="6"/>
        <v>9086</v>
      </c>
      <c r="S81" s="267">
        <f t="shared" si="6"/>
        <v>54274</v>
      </c>
    </row>
    <row r="82" spans="1:19" s="80" customFormat="1" ht="9" customHeight="1">
      <c r="A82" s="265"/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59"/>
      <c r="N82" s="59"/>
      <c r="O82" s="59"/>
      <c r="P82" s="59"/>
      <c r="Q82" s="59"/>
      <c r="R82" s="59"/>
      <c r="S82" s="59"/>
    </row>
    <row r="83" spans="1:19" s="80" customFormat="1" ht="9" customHeight="1">
      <c r="A83" s="266"/>
      <c r="B83" s="265"/>
      <c r="C83" s="265"/>
      <c r="D83" s="265"/>
      <c r="E83" s="265"/>
      <c r="F83" s="265"/>
      <c r="G83" s="264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</row>
    <row r="84" spans="1:19" s="80" customFormat="1" ht="9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</row>
    <row r="85" spans="1:19" s="80" customFormat="1" ht="9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</row>
    <row r="86" ht="9" customHeight="1"/>
    <row r="87" ht="9" customHeight="1"/>
  </sheetData>
  <sheetProtection/>
  <mergeCells count="61">
    <mergeCell ref="D7:S7"/>
    <mergeCell ref="D23:E23"/>
    <mergeCell ref="D28:E28"/>
    <mergeCell ref="D17:E17"/>
    <mergeCell ref="I11:R12"/>
    <mergeCell ref="S10:S13"/>
    <mergeCell ref="D18:E18"/>
    <mergeCell ref="D19:E19"/>
    <mergeCell ref="G9:G13"/>
    <mergeCell ref="A15:S15"/>
    <mergeCell ref="A9:B13"/>
    <mergeCell ref="D37:E37"/>
    <mergeCell ref="D38:E38"/>
    <mergeCell ref="D39:E39"/>
    <mergeCell ref="D30:E30"/>
    <mergeCell ref="A2:S2"/>
    <mergeCell ref="A5:S5"/>
    <mergeCell ref="A26:S26"/>
    <mergeCell ref="D20:E20"/>
    <mergeCell ref="D21:E21"/>
    <mergeCell ref="D22:E22"/>
    <mergeCell ref="D46:E46"/>
    <mergeCell ref="D31:E31"/>
    <mergeCell ref="D32:E32"/>
    <mergeCell ref="D41:E41"/>
    <mergeCell ref="D35:E35"/>
    <mergeCell ref="D44:E44"/>
    <mergeCell ref="D40:E40"/>
    <mergeCell ref="D42:E42"/>
    <mergeCell ref="D43:E43"/>
    <mergeCell ref="D45:E45"/>
    <mergeCell ref="D49:E49"/>
    <mergeCell ref="D47:E47"/>
    <mergeCell ref="D50:E50"/>
    <mergeCell ref="A60:S60"/>
    <mergeCell ref="D58:E58"/>
    <mergeCell ref="D51:E51"/>
    <mergeCell ref="D52:E52"/>
    <mergeCell ref="D53:E53"/>
    <mergeCell ref="D54:E54"/>
    <mergeCell ref="D48:E48"/>
    <mergeCell ref="D69:E69"/>
    <mergeCell ref="D55:E55"/>
    <mergeCell ref="D79:E79"/>
    <mergeCell ref="D73:E73"/>
    <mergeCell ref="D74:E74"/>
    <mergeCell ref="D75:E75"/>
    <mergeCell ref="D76:E76"/>
    <mergeCell ref="D56:E56"/>
    <mergeCell ref="D64:E64"/>
    <mergeCell ref="D62:E62"/>
    <mergeCell ref="D81:E81"/>
    <mergeCell ref="C9:F13"/>
    <mergeCell ref="H10:H13"/>
    <mergeCell ref="H9:S9"/>
    <mergeCell ref="D77:E77"/>
    <mergeCell ref="D78:E78"/>
    <mergeCell ref="D65:E65"/>
    <mergeCell ref="D66:E66"/>
    <mergeCell ref="D71:E71"/>
    <mergeCell ref="D72:E7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84"/>
  <sheetViews>
    <sheetView zoomScalePageLayoutView="0" workbookViewId="0" topLeftCell="A1">
      <selection activeCell="D54" sqref="D54:E54"/>
    </sheetView>
  </sheetViews>
  <sheetFormatPr defaultColWidth="9.3359375" defaultRowHeight="15"/>
  <cols>
    <col min="1" max="1" width="2.3359375" style="59" customWidth="1"/>
    <col min="2" max="3" width="0.3359375" style="59" customWidth="1"/>
    <col min="4" max="4" width="6.5546875" style="59" customWidth="1"/>
    <col min="5" max="5" width="7.99609375" style="59" customWidth="1"/>
    <col min="6" max="6" width="0.44140625" style="59" customWidth="1"/>
    <col min="7" max="7" width="5.21484375" style="59" customWidth="1"/>
    <col min="8" max="19" width="4.6640625" style="59" customWidth="1"/>
    <col min="20" max="16384" width="9.3359375" style="59" customWidth="1"/>
  </cols>
  <sheetData>
    <row r="1" ht="9" customHeight="1"/>
    <row r="2" spans="1:19" s="162" customFormat="1" ht="10.5" customHeight="1">
      <c r="A2" s="491" t="s">
        <v>373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</row>
    <row r="3" spans="1:19" s="303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4:12" s="303" customFormat="1" ht="9" customHeight="1">
      <c r="D4" s="9"/>
      <c r="E4" s="9"/>
      <c r="F4" s="9"/>
      <c r="G4" s="9"/>
      <c r="H4" s="9"/>
      <c r="I4" s="9"/>
      <c r="J4" s="9"/>
      <c r="K4" s="9"/>
      <c r="L4" s="9"/>
    </row>
    <row r="5" spans="1:19" s="303" customFormat="1" ht="10.5" customHeight="1">
      <c r="A5" s="527" t="s">
        <v>372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</row>
    <row r="6" spans="1:19" s="303" customFormat="1" ht="1.5" customHeight="1">
      <c r="A6" s="10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</row>
    <row r="7" spans="1:19" s="303" customFormat="1" ht="10.5" customHeight="1">
      <c r="A7" s="10"/>
      <c r="B7" s="304"/>
      <c r="C7" s="304"/>
      <c r="D7" s="520" t="s">
        <v>338</v>
      </c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</row>
    <row r="8" spans="4:12" s="303" customFormat="1" ht="9" customHeight="1">
      <c r="D8" s="10"/>
      <c r="E8" s="10"/>
      <c r="F8" s="10"/>
      <c r="G8" s="10"/>
      <c r="H8" s="10"/>
      <c r="I8" s="10"/>
      <c r="J8" s="10"/>
      <c r="K8" s="10"/>
      <c r="L8" s="10"/>
    </row>
    <row r="9" spans="1:19" ht="12.75" customHeight="1">
      <c r="A9" s="526" t="s">
        <v>337</v>
      </c>
      <c r="B9" s="528"/>
      <c r="C9" s="382" t="s">
        <v>336</v>
      </c>
      <c r="D9" s="383"/>
      <c r="E9" s="383"/>
      <c r="F9" s="470"/>
      <c r="G9" s="524" t="s">
        <v>335</v>
      </c>
      <c r="H9" s="397" t="s">
        <v>334</v>
      </c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</row>
    <row r="10" spans="1:19" ht="21.75" customHeight="1">
      <c r="A10" s="529"/>
      <c r="B10" s="530"/>
      <c r="C10" s="384"/>
      <c r="D10" s="385"/>
      <c r="E10" s="385"/>
      <c r="F10" s="471"/>
      <c r="G10" s="352"/>
      <c r="H10" s="473" t="s">
        <v>115</v>
      </c>
      <c r="I10" s="302" t="s">
        <v>333</v>
      </c>
      <c r="J10" s="302" t="s">
        <v>330</v>
      </c>
      <c r="K10" s="302" t="s">
        <v>329</v>
      </c>
      <c r="L10" s="302" t="s">
        <v>328</v>
      </c>
      <c r="M10" s="302">
        <v>25</v>
      </c>
      <c r="N10" s="302">
        <v>35</v>
      </c>
      <c r="O10" s="302">
        <v>45</v>
      </c>
      <c r="P10" s="302">
        <v>55</v>
      </c>
      <c r="Q10" s="302">
        <v>60</v>
      </c>
      <c r="R10" s="302">
        <v>62</v>
      </c>
      <c r="S10" s="521" t="s">
        <v>332</v>
      </c>
    </row>
    <row r="11" spans="1:19" ht="10.5" customHeight="1">
      <c r="A11" s="529"/>
      <c r="B11" s="530"/>
      <c r="C11" s="384"/>
      <c r="D11" s="385"/>
      <c r="E11" s="385"/>
      <c r="F11" s="471"/>
      <c r="G11" s="352"/>
      <c r="H11" s="474"/>
      <c r="I11" s="473" t="s">
        <v>331</v>
      </c>
      <c r="J11" s="383"/>
      <c r="K11" s="383"/>
      <c r="L11" s="383"/>
      <c r="M11" s="383"/>
      <c r="N11" s="383"/>
      <c r="O11" s="383"/>
      <c r="P11" s="383"/>
      <c r="Q11" s="383"/>
      <c r="R11" s="469"/>
      <c r="S11" s="522"/>
    </row>
    <row r="12" spans="1:19" ht="10.5" customHeight="1">
      <c r="A12" s="529"/>
      <c r="B12" s="530"/>
      <c r="C12" s="384"/>
      <c r="D12" s="385"/>
      <c r="E12" s="385"/>
      <c r="F12" s="471"/>
      <c r="G12" s="352"/>
      <c r="H12" s="474"/>
      <c r="I12" s="475"/>
      <c r="J12" s="387"/>
      <c r="K12" s="387"/>
      <c r="L12" s="387"/>
      <c r="M12" s="387"/>
      <c r="N12" s="387"/>
      <c r="O12" s="387"/>
      <c r="P12" s="387"/>
      <c r="Q12" s="387"/>
      <c r="R12" s="390"/>
      <c r="S12" s="522"/>
    </row>
    <row r="13" spans="1:19" ht="21.75" customHeight="1">
      <c r="A13" s="531"/>
      <c r="B13" s="532"/>
      <c r="C13" s="386"/>
      <c r="D13" s="387"/>
      <c r="E13" s="387"/>
      <c r="F13" s="516"/>
      <c r="G13" s="400"/>
      <c r="H13" s="475"/>
      <c r="I13" s="302" t="s">
        <v>330</v>
      </c>
      <c r="J13" s="302" t="s">
        <v>329</v>
      </c>
      <c r="K13" s="302" t="s">
        <v>328</v>
      </c>
      <c r="L13" s="302" t="s">
        <v>327</v>
      </c>
      <c r="M13" s="302">
        <v>35</v>
      </c>
      <c r="N13" s="302">
        <v>45</v>
      </c>
      <c r="O13" s="302">
        <v>55</v>
      </c>
      <c r="P13" s="302">
        <v>60</v>
      </c>
      <c r="Q13" s="302">
        <v>62</v>
      </c>
      <c r="R13" s="302">
        <v>65</v>
      </c>
      <c r="S13" s="523"/>
    </row>
    <row r="14" spans="1:19" s="80" customFormat="1" ht="10.5" customHeight="1">
      <c r="A14" s="301"/>
      <c r="B14" s="301"/>
      <c r="C14" s="301"/>
      <c r="D14" s="20"/>
      <c r="E14" s="20"/>
      <c r="F14" s="20"/>
      <c r="G14" s="20"/>
      <c r="H14" s="13"/>
      <c r="I14" s="20"/>
      <c r="J14" s="20"/>
      <c r="K14" s="13"/>
      <c r="L14" s="20"/>
      <c r="M14" s="59"/>
      <c r="N14" s="59"/>
      <c r="O14" s="59"/>
      <c r="P14" s="59"/>
      <c r="Q14" s="59"/>
      <c r="R14" s="59"/>
      <c r="S14" s="59"/>
    </row>
    <row r="15" spans="1:19" s="69" customFormat="1" ht="9" customHeight="1">
      <c r="A15" s="59"/>
      <c r="B15" s="59"/>
      <c r="C15" s="59"/>
      <c r="D15" s="20"/>
      <c r="E15" s="20"/>
      <c r="F15" s="20"/>
      <c r="G15" s="291"/>
      <c r="H15" s="283"/>
      <c r="I15" s="283"/>
      <c r="J15" s="283"/>
      <c r="K15" s="283"/>
      <c r="L15" s="290"/>
      <c r="M15" s="59"/>
      <c r="N15" s="59"/>
      <c r="O15" s="59"/>
      <c r="P15" s="59"/>
      <c r="Q15" s="59"/>
      <c r="R15" s="59"/>
      <c r="S15" s="59"/>
    </row>
    <row r="16" spans="1:19" ht="9" customHeight="1">
      <c r="A16" s="519" t="s">
        <v>371</v>
      </c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</row>
    <row r="17" spans="1:19" s="69" customFormat="1" ht="9" customHeight="1">
      <c r="A17" s="59"/>
      <c r="B17" s="59"/>
      <c r="C17" s="59"/>
      <c r="D17" s="265"/>
      <c r="E17" s="265"/>
      <c r="F17" s="20"/>
      <c r="G17" s="291"/>
      <c r="H17" s="283"/>
      <c r="I17" s="283"/>
      <c r="J17" s="283"/>
      <c r="K17" s="283"/>
      <c r="L17" s="290"/>
      <c r="M17" s="59"/>
      <c r="N17" s="59"/>
      <c r="O17" s="59"/>
      <c r="P17" s="59"/>
      <c r="Q17" s="59"/>
      <c r="R17" s="59"/>
      <c r="S17" s="59"/>
    </row>
    <row r="18" spans="1:19" s="61" customFormat="1" ht="9" customHeight="1">
      <c r="A18" s="59"/>
      <c r="B18" s="270"/>
      <c r="C18" s="269"/>
      <c r="D18" s="518" t="s">
        <v>295</v>
      </c>
      <c r="E18" s="518"/>
      <c r="F18" s="272"/>
      <c r="G18" s="293"/>
      <c r="H18" s="285"/>
      <c r="I18" s="285"/>
      <c r="J18" s="285"/>
      <c r="K18" s="285"/>
      <c r="L18" s="292"/>
      <c r="M18" s="133"/>
      <c r="N18" s="133"/>
      <c r="O18" s="133"/>
      <c r="P18" s="133"/>
      <c r="Q18" s="133"/>
      <c r="R18" s="133"/>
      <c r="S18" s="133"/>
    </row>
    <row r="19" spans="1:19" s="69" customFormat="1" ht="9" customHeight="1">
      <c r="A19" s="59"/>
      <c r="B19" s="277"/>
      <c r="C19" s="276"/>
      <c r="D19" s="265"/>
      <c r="E19" s="265"/>
      <c r="F19" s="275"/>
      <c r="G19" s="291"/>
      <c r="H19" s="283"/>
      <c r="I19" s="283"/>
      <c r="J19" s="283"/>
      <c r="K19" s="283"/>
      <c r="L19" s="290"/>
      <c r="M19" s="59"/>
      <c r="N19" s="59"/>
      <c r="O19" s="59"/>
      <c r="P19" s="59"/>
      <c r="Q19" s="59"/>
      <c r="R19" s="59"/>
      <c r="S19" s="59"/>
    </row>
    <row r="20" spans="1:19" s="69" customFormat="1" ht="9" customHeight="1">
      <c r="A20" s="59">
        <v>361</v>
      </c>
      <c r="B20" s="59"/>
      <c r="C20" s="81"/>
      <c r="D20" s="517" t="s">
        <v>370</v>
      </c>
      <c r="E20" s="517"/>
      <c r="F20" s="275"/>
      <c r="G20" s="308">
        <v>4968</v>
      </c>
      <c r="H20" s="307">
        <v>10</v>
      </c>
      <c r="I20" s="307">
        <v>3</v>
      </c>
      <c r="J20" s="307">
        <v>56</v>
      </c>
      <c r="K20" s="307">
        <v>20</v>
      </c>
      <c r="L20" s="307">
        <v>64</v>
      </c>
      <c r="M20" s="307">
        <v>144</v>
      </c>
      <c r="N20" s="307">
        <v>228</v>
      </c>
      <c r="O20" s="307">
        <v>551</v>
      </c>
      <c r="P20" s="307">
        <v>438</v>
      </c>
      <c r="Q20" s="307">
        <v>226</v>
      </c>
      <c r="R20" s="307">
        <v>349</v>
      </c>
      <c r="S20" s="263">
        <v>2879</v>
      </c>
    </row>
    <row r="21" spans="1:19" s="69" customFormat="1" ht="9" customHeight="1">
      <c r="A21" s="59">
        <v>362</v>
      </c>
      <c r="B21" s="59"/>
      <c r="C21" s="81"/>
      <c r="D21" s="517" t="s">
        <v>364</v>
      </c>
      <c r="E21" s="517"/>
      <c r="F21" s="275"/>
      <c r="G21" s="308">
        <v>16549</v>
      </c>
      <c r="H21" s="307">
        <v>18</v>
      </c>
      <c r="I21" s="307">
        <v>28</v>
      </c>
      <c r="J21" s="307">
        <v>123</v>
      </c>
      <c r="K21" s="307">
        <v>47</v>
      </c>
      <c r="L21" s="307">
        <v>176</v>
      </c>
      <c r="M21" s="307">
        <v>503</v>
      </c>
      <c r="N21" s="307">
        <v>879</v>
      </c>
      <c r="O21" s="307">
        <v>1808</v>
      </c>
      <c r="P21" s="307">
        <v>1428</v>
      </c>
      <c r="Q21" s="307">
        <v>687</v>
      </c>
      <c r="R21" s="307">
        <v>1112</v>
      </c>
      <c r="S21" s="263">
        <v>9740</v>
      </c>
    </row>
    <row r="22" spans="1:19" s="69" customFormat="1" ht="9" customHeight="1">
      <c r="A22" s="59">
        <v>363</v>
      </c>
      <c r="B22" s="59"/>
      <c r="C22" s="81"/>
      <c r="D22" s="517" t="s">
        <v>369</v>
      </c>
      <c r="E22" s="517"/>
      <c r="F22" s="275"/>
      <c r="G22" s="308">
        <v>5789</v>
      </c>
      <c r="H22" s="307">
        <v>12</v>
      </c>
      <c r="I22" s="307">
        <v>8</v>
      </c>
      <c r="J22" s="307">
        <v>46</v>
      </c>
      <c r="K22" s="307">
        <v>20</v>
      </c>
      <c r="L22" s="307">
        <v>71</v>
      </c>
      <c r="M22" s="307">
        <v>144</v>
      </c>
      <c r="N22" s="307">
        <v>272</v>
      </c>
      <c r="O22" s="307">
        <v>657</v>
      </c>
      <c r="P22" s="307">
        <v>439</v>
      </c>
      <c r="Q22" s="307">
        <v>251</v>
      </c>
      <c r="R22" s="307">
        <v>377</v>
      </c>
      <c r="S22" s="263">
        <v>3492</v>
      </c>
    </row>
    <row r="23" spans="1:19" s="61" customFormat="1" ht="9" customHeight="1">
      <c r="A23" s="59"/>
      <c r="B23" s="270"/>
      <c r="C23" s="269"/>
      <c r="D23" s="83"/>
      <c r="E23" s="36" t="s">
        <v>22</v>
      </c>
      <c r="F23" s="272"/>
      <c r="G23" s="311">
        <f aca="true" t="shared" si="0" ref="G23:S23">SUM(G20:G22)</f>
        <v>27306</v>
      </c>
      <c r="H23" s="311">
        <f t="shared" si="0"/>
        <v>40</v>
      </c>
      <c r="I23" s="311">
        <f t="shared" si="0"/>
        <v>39</v>
      </c>
      <c r="J23" s="311">
        <f t="shared" si="0"/>
        <v>225</v>
      </c>
      <c r="K23" s="311">
        <f t="shared" si="0"/>
        <v>87</v>
      </c>
      <c r="L23" s="311">
        <f t="shared" si="0"/>
        <v>311</v>
      </c>
      <c r="M23" s="311">
        <f t="shared" si="0"/>
        <v>791</v>
      </c>
      <c r="N23" s="311">
        <f t="shared" si="0"/>
        <v>1379</v>
      </c>
      <c r="O23" s="311">
        <f t="shared" si="0"/>
        <v>3016</v>
      </c>
      <c r="P23" s="311">
        <f t="shared" si="0"/>
        <v>2305</v>
      </c>
      <c r="Q23" s="311">
        <f t="shared" si="0"/>
        <v>1164</v>
      </c>
      <c r="R23" s="311">
        <f t="shared" si="0"/>
        <v>1838</v>
      </c>
      <c r="S23" s="311">
        <f t="shared" si="0"/>
        <v>16111</v>
      </c>
    </row>
    <row r="24" spans="1:19" s="69" customFormat="1" ht="9" customHeight="1">
      <c r="A24" s="59"/>
      <c r="B24" s="277"/>
      <c r="C24" s="276"/>
      <c r="D24" s="265"/>
      <c r="E24" s="265"/>
      <c r="F24" s="275"/>
      <c r="G24" s="313"/>
      <c r="H24" s="312"/>
      <c r="I24" s="312"/>
      <c r="J24" s="312"/>
      <c r="K24" s="312"/>
      <c r="L24" s="312"/>
      <c r="M24" s="310"/>
      <c r="N24" s="310"/>
      <c r="O24" s="310"/>
      <c r="P24" s="310"/>
      <c r="Q24" s="310"/>
      <c r="R24" s="310"/>
      <c r="S24" s="309"/>
    </row>
    <row r="25" spans="1:19" s="61" customFormat="1" ht="9" customHeight="1">
      <c r="A25" s="59"/>
      <c r="B25" s="270"/>
      <c r="C25" s="269"/>
      <c r="D25" s="518" t="s">
        <v>293</v>
      </c>
      <c r="E25" s="518"/>
      <c r="F25" s="272"/>
      <c r="G25" s="311"/>
      <c r="H25" s="314"/>
      <c r="I25" s="314"/>
      <c r="J25" s="314"/>
      <c r="K25" s="314"/>
      <c r="L25" s="314"/>
      <c r="M25" s="305"/>
      <c r="N25" s="305"/>
      <c r="O25" s="305"/>
      <c r="P25" s="305"/>
      <c r="Q25" s="305"/>
      <c r="R25" s="305"/>
      <c r="S25" s="306"/>
    </row>
    <row r="26" spans="1:19" s="69" customFormat="1" ht="9" customHeight="1">
      <c r="A26" s="59"/>
      <c r="B26" s="277"/>
      <c r="C26" s="276"/>
      <c r="D26" s="265"/>
      <c r="E26" s="265"/>
      <c r="F26" s="275"/>
      <c r="G26" s="313"/>
      <c r="H26" s="312"/>
      <c r="I26" s="312"/>
      <c r="J26" s="312"/>
      <c r="K26" s="312"/>
      <c r="L26" s="312"/>
      <c r="M26" s="310"/>
      <c r="N26" s="310"/>
      <c r="O26" s="310"/>
      <c r="P26" s="310"/>
      <c r="Q26" s="310"/>
      <c r="R26" s="310"/>
      <c r="S26" s="309"/>
    </row>
    <row r="27" spans="1:19" s="69" customFormat="1" ht="9" customHeight="1">
      <c r="A27" s="59">
        <v>371</v>
      </c>
      <c r="B27" s="59"/>
      <c r="C27" s="81"/>
      <c r="D27" s="517" t="s">
        <v>368</v>
      </c>
      <c r="E27" s="517"/>
      <c r="F27" s="275"/>
      <c r="G27" s="308">
        <v>10915</v>
      </c>
      <c r="H27" s="307">
        <v>12</v>
      </c>
      <c r="I27" s="307">
        <v>20</v>
      </c>
      <c r="J27" s="307">
        <v>119</v>
      </c>
      <c r="K27" s="307">
        <v>43</v>
      </c>
      <c r="L27" s="307">
        <v>183</v>
      </c>
      <c r="M27" s="307">
        <v>319</v>
      </c>
      <c r="N27" s="307">
        <v>541</v>
      </c>
      <c r="O27" s="307">
        <v>1464</v>
      </c>
      <c r="P27" s="307">
        <v>1118</v>
      </c>
      <c r="Q27" s="307">
        <v>540</v>
      </c>
      <c r="R27" s="307">
        <v>756</v>
      </c>
      <c r="S27" s="263">
        <v>5800</v>
      </c>
    </row>
    <row r="28" spans="1:19" s="69" customFormat="1" ht="9" customHeight="1">
      <c r="A28" s="59">
        <v>372</v>
      </c>
      <c r="B28" s="59"/>
      <c r="C28" s="81"/>
      <c r="D28" s="517" t="s">
        <v>367</v>
      </c>
      <c r="E28" s="517"/>
      <c r="F28" s="275"/>
      <c r="G28" s="308">
        <v>14297</v>
      </c>
      <c r="H28" s="307">
        <v>17</v>
      </c>
      <c r="I28" s="307">
        <v>26</v>
      </c>
      <c r="J28" s="307">
        <v>109</v>
      </c>
      <c r="K28" s="307">
        <v>63</v>
      </c>
      <c r="L28" s="307">
        <v>229</v>
      </c>
      <c r="M28" s="307">
        <v>414</v>
      </c>
      <c r="N28" s="307">
        <v>803</v>
      </c>
      <c r="O28" s="307">
        <v>1988</v>
      </c>
      <c r="P28" s="307">
        <v>1531</v>
      </c>
      <c r="Q28" s="307">
        <v>837</v>
      </c>
      <c r="R28" s="307">
        <v>1176</v>
      </c>
      <c r="S28" s="263">
        <v>7104</v>
      </c>
    </row>
    <row r="29" spans="1:19" s="69" customFormat="1" ht="9" customHeight="1">
      <c r="A29" s="59">
        <v>373</v>
      </c>
      <c r="B29" s="59"/>
      <c r="C29" s="81"/>
      <c r="D29" s="517" t="s">
        <v>366</v>
      </c>
      <c r="E29" s="517"/>
      <c r="F29" s="275"/>
      <c r="G29" s="308">
        <v>12339</v>
      </c>
      <c r="H29" s="307">
        <v>19</v>
      </c>
      <c r="I29" s="307">
        <v>22</v>
      </c>
      <c r="J29" s="307">
        <v>170</v>
      </c>
      <c r="K29" s="307">
        <v>66</v>
      </c>
      <c r="L29" s="307">
        <v>213</v>
      </c>
      <c r="M29" s="307">
        <v>348</v>
      </c>
      <c r="N29" s="307">
        <v>724</v>
      </c>
      <c r="O29" s="307">
        <v>1613</v>
      </c>
      <c r="P29" s="307">
        <v>1177</v>
      </c>
      <c r="Q29" s="307">
        <v>596</v>
      </c>
      <c r="R29" s="307">
        <v>928</v>
      </c>
      <c r="S29" s="263">
        <v>6463</v>
      </c>
    </row>
    <row r="30" spans="1:19" s="69" customFormat="1" ht="9" customHeight="1">
      <c r="A30" s="59">
        <v>374</v>
      </c>
      <c r="B30" s="59"/>
      <c r="C30" s="81"/>
      <c r="D30" s="517" t="s">
        <v>365</v>
      </c>
      <c r="E30" s="517"/>
      <c r="F30" s="275"/>
      <c r="G30" s="308">
        <v>11548</v>
      </c>
      <c r="H30" s="307">
        <v>21</v>
      </c>
      <c r="I30" s="307">
        <v>14</v>
      </c>
      <c r="J30" s="307">
        <v>128</v>
      </c>
      <c r="K30" s="307">
        <v>59</v>
      </c>
      <c r="L30" s="307">
        <v>153</v>
      </c>
      <c r="M30" s="307">
        <v>291</v>
      </c>
      <c r="N30" s="307">
        <v>579</v>
      </c>
      <c r="O30" s="307">
        <v>1403</v>
      </c>
      <c r="P30" s="307">
        <v>1077</v>
      </c>
      <c r="Q30" s="307">
        <v>592</v>
      </c>
      <c r="R30" s="307">
        <v>846</v>
      </c>
      <c r="S30" s="263">
        <v>6385</v>
      </c>
    </row>
    <row r="31" spans="1:19" s="69" customFormat="1" ht="9" customHeight="1">
      <c r="A31" s="59">
        <v>375</v>
      </c>
      <c r="B31" s="59"/>
      <c r="C31" s="81"/>
      <c r="D31" s="517" t="s">
        <v>364</v>
      </c>
      <c r="E31" s="517"/>
      <c r="F31" s="275"/>
      <c r="G31" s="308">
        <v>19246</v>
      </c>
      <c r="H31" s="307">
        <v>38</v>
      </c>
      <c r="I31" s="307">
        <v>25</v>
      </c>
      <c r="J31" s="307">
        <v>207</v>
      </c>
      <c r="K31" s="307">
        <v>93</v>
      </c>
      <c r="L31" s="307">
        <v>254</v>
      </c>
      <c r="M31" s="307">
        <v>452</v>
      </c>
      <c r="N31" s="307">
        <v>895</v>
      </c>
      <c r="O31" s="307">
        <v>2332</v>
      </c>
      <c r="P31" s="307">
        <v>2049</v>
      </c>
      <c r="Q31" s="307">
        <v>1069</v>
      </c>
      <c r="R31" s="307">
        <v>1674</v>
      </c>
      <c r="S31" s="263">
        <v>10158</v>
      </c>
    </row>
    <row r="32" spans="1:19" s="69" customFormat="1" ht="9" customHeight="1">
      <c r="A32" s="59">
        <v>376</v>
      </c>
      <c r="B32" s="59"/>
      <c r="C32" s="81"/>
      <c r="D32" s="517" t="s">
        <v>363</v>
      </c>
      <c r="E32" s="517"/>
      <c r="F32" s="275"/>
      <c r="G32" s="308">
        <v>17236</v>
      </c>
      <c r="H32" s="307">
        <v>20</v>
      </c>
      <c r="I32" s="307">
        <v>21</v>
      </c>
      <c r="J32" s="307">
        <v>174</v>
      </c>
      <c r="K32" s="307">
        <v>67</v>
      </c>
      <c r="L32" s="307">
        <v>251</v>
      </c>
      <c r="M32" s="307">
        <v>490</v>
      </c>
      <c r="N32" s="307">
        <v>946</v>
      </c>
      <c r="O32" s="307">
        <v>2209</v>
      </c>
      <c r="P32" s="307">
        <v>1744</v>
      </c>
      <c r="Q32" s="307">
        <v>925</v>
      </c>
      <c r="R32" s="307">
        <v>1269</v>
      </c>
      <c r="S32" s="263">
        <v>9120</v>
      </c>
    </row>
    <row r="33" spans="1:19" s="69" customFormat="1" ht="9" customHeight="1">
      <c r="A33" s="59">
        <v>377</v>
      </c>
      <c r="B33" s="59"/>
      <c r="C33" s="81"/>
      <c r="D33" s="517" t="s">
        <v>362</v>
      </c>
      <c r="E33" s="517"/>
      <c r="F33" s="275"/>
      <c r="G33" s="308">
        <v>8644</v>
      </c>
      <c r="H33" s="307">
        <v>5</v>
      </c>
      <c r="I33" s="307">
        <v>8</v>
      </c>
      <c r="J33" s="307">
        <v>77</v>
      </c>
      <c r="K33" s="307">
        <v>41</v>
      </c>
      <c r="L33" s="307">
        <v>102</v>
      </c>
      <c r="M33" s="307">
        <v>212</v>
      </c>
      <c r="N33" s="307">
        <v>360</v>
      </c>
      <c r="O33" s="307">
        <v>1008</v>
      </c>
      <c r="P33" s="307">
        <v>799</v>
      </c>
      <c r="Q33" s="307">
        <v>429</v>
      </c>
      <c r="R33" s="307">
        <v>613</v>
      </c>
      <c r="S33" s="263">
        <v>4990</v>
      </c>
    </row>
    <row r="34" spans="1:19" s="61" customFormat="1" ht="9" customHeight="1">
      <c r="A34" s="59"/>
      <c r="B34" s="270"/>
      <c r="C34" s="269"/>
      <c r="D34" s="83"/>
      <c r="E34" s="36" t="s">
        <v>22</v>
      </c>
      <c r="F34" s="272"/>
      <c r="G34" s="311">
        <f aca="true" t="shared" si="1" ref="G34:S34">SUM(G27:G33)</f>
        <v>94225</v>
      </c>
      <c r="H34" s="311">
        <f t="shared" si="1"/>
        <v>132</v>
      </c>
      <c r="I34" s="311">
        <f t="shared" si="1"/>
        <v>136</v>
      </c>
      <c r="J34" s="311">
        <f t="shared" si="1"/>
        <v>984</v>
      </c>
      <c r="K34" s="311">
        <f t="shared" si="1"/>
        <v>432</v>
      </c>
      <c r="L34" s="311">
        <f t="shared" si="1"/>
        <v>1385</v>
      </c>
      <c r="M34" s="311">
        <f t="shared" si="1"/>
        <v>2526</v>
      </c>
      <c r="N34" s="311">
        <f t="shared" si="1"/>
        <v>4848</v>
      </c>
      <c r="O34" s="311">
        <f t="shared" si="1"/>
        <v>12017</v>
      </c>
      <c r="P34" s="311">
        <f t="shared" si="1"/>
        <v>9495</v>
      </c>
      <c r="Q34" s="311">
        <f t="shared" si="1"/>
        <v>4988</v>
      </c>
      <c r="R34" s="311">
        <f t="shared" si="1"/>
        <v>7262</v>
      </c>
      <c r="S34" s="311">
        <f t="shared" si="1"/>
        <v>50020</v>
      </c>
    </row>
    <row r="35" spans="1:19" s="61" customFormat="1" ht="12" customHeight="1">
      <c r="A35" s="133">
        <v>3</v>
      </c>
      <c r="B35" s="270"/>
      <c r="C35" s="269"/>
      <c r="D35" s="515" t="s">
        <v>325</v>
      </c>
      <c r="E35" s="515"/>
      <c r="F35" s="272"/>
      <c r="G35" s="311">
        <f aca="true" t="shared" si="2" ref="G35:S35">SUM(G34+G23)</f>
        <v>121531</v>
      </c>
      <c r="H35" s="311">
        <f t="shared" si="2"/>
        <v>172</v>
      </c>
      <c r="I35" s="311">
        <f t="shared" si="2"/>
        <v>175</v>
      </c>
      <c r="J35" s="311">
        <f t="shared" si="2"/>
        <v>1209</v>
      </c>
      <c r="K35" s="311">
        <f t="shared" si="2"/>
        <v>519</v>
      </c>
      <c r="L35" s="311">
        <f t="shared" si="2"/>
        <v>1696</v>
      </c>
      <c r="M35" s="311">
        <f t="shared" si="2"/>
        <v>3317</v>
      </c>
      <c r="N35" s="311">
        <f t="shared" si="2"/>
        <v>6227</v>
      </c>
      <c r="O35" s="311">
        <f t="shared" si="2"/>
        <v>15033</v>
      </c>
      <c r="P35" s="311">
        <f t="shared" si="2"/>
        <v>11800</v>
      </c>
      <c r="Q35" s="311">
        <f t="shared" si="2"/>
        <v>6152</v>
      </c>
      <c r="R35" s="311">
        <f t="shared" si="2"/>
        <v>9100</v>
      </c>
      <c r="S35" s="311">
        <f t="shared" si="2"/>
        <v>66131</v>
      </c>
    </row>
    <row r="36" spans="1:19" s="69" customFormat="1" ht="9" customHeight="1">
      <c r="A36" s="59"/>
      <c r="B36" s="59"/>
      <c r="C36" s="59"/>
      <c r="D36" s="20"/>
      <c r="E36" s="20"/>
      <c r="F36" s="20"/>
      <c r="G36" s="264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</row>
    <row r="37" spans="1:19" ht="9" customHeight="1">
      <c r="A37" s="519" t="s">
        <v>361</v>
      </c>
      <c r="B37" s="519"/>
      <c r="C37" s="519"/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</row>
    <row r="38" spans="1:19" s="69" customFormat="1" ht="9" customHeight="1">
      <c r="A38" s="59"/>
      <c r="B38" s="276"/>
      <c r="C38" s="276"/>
      <c r="D38" s="265"/>
      <c r="E38" s="265"/>
      <c r="F38" s="20"/>
      <c r="G38" s="284"/>
      <c r="H38" s="284"/>
      <c r="I38" s="283"/>
      <c r="J38" s="283"/>
      <c r="K38" s="283"/>
      <c r="L38" s="283"/>
      <c r="M38" s="59"/>
      <c r="N38" s="59"/>
      <c r="O38" s="59"/>
      <c r="P38" s="59"/>
      <c r="Q38" s="59"/>
      <c r="R38" s="59"/>
      <c r="S38" s="59"/>
    </row>
    <row r="39" spans="1:19" s="61" customFormat="1" ht="9" customHeight="1">
      <c r="A39" s="59"/>
      <c r="B39" s="270"/>
      <c r="C39" s="269"/>
      <c r="D39" s="518" t="s">
        <v>295</v>
      </c>
      <c r="E39" s="518"/>
      <c r="F39" s="272"/>
      <c r="G39" s="286"/>
      <c r="H39" s="285"/>
      <c r="I39" s="285"/>
      <c r="J39" s="285"/>
      <c r="K39" s="285"/>
      <c r="L39" s="285"/>
      <c r="M39" s="133"/>
      <c r="N39" s="133"/>
      <c r="O39" s="133"/>
      <c r="P39" s="133"/>
      <c r="Q39" s="133"/>
      <c r="R39" s="133"/>
      <c r="S39" s="133"/>
    </row>
    <row r="40" spans="1:19" s="69" customFormat="1" ht="9" customHeight="1">
      <c r="A40" s="59"/>
      <c r="B40" s="277"/>
      <c r="C40" s="276"/>
      <c r="D40" s="265"/>
      <c r="E40" s="265"/>
      <c r="F40" s="275"/>
      <c r="G40" s="284"/>
      <c r="H40" s="283"/>
      <c r="I40" s="283"/>
      <c r="J40" s="283"/>
      <c r="K40" s="283"/>
      <c r="L40" s="283"/>
      <c r="M40" s="59"/>
      <c r="N40" s="59"/>
      <c r="O40" s="59"/>
      <c r="P40" s="59"/>
      <c r="Q40" s="59"/>
      <c r="R40" s="59"/>
      <c r="S40" s="59"/>
    </row>
    <row r="41" spans="1:19" s="69" customFormat="1" ht="9" customHeight="1">
      <c r="A41" s="59">
        <v>461</v>
      </c>
      <c r="B41" s="277"/>
      <c r="C41" s="276"/>
      <c r="D41" s="517" t="s">
        <v>360</v>
      </c>
      <c r="E41" s="517"/>
      <c r="F41" s="275"/>
      <c r="G41" s="242">
        <v>7203</v>
      </c>
      <c r="H41" s="274">
        <v>15</v>
      </c>
      <c r="I41" s="274">
        <v>13</v>
      </c>
      <c r="J41" s="274">
        <v>84</v>
      </c>
      <c r="K41" s="274">
        <v>30</v>
      </c>
      <c r="L41" s="274">
        <v>110</v>
      </c>
      <c r="M41" s="274">
        <v>219</v>
      </c>
      <c r="N41" s="274">
        <v>407</v>
      </c>
      <c r="O41" s="274">
        <v>908</v>
      </c>
      <c r="P41" s="274">
        <v>621</v>
      </c>
      <c r="Q41" s="274">
        <v>296</v>
      </c>
      <c r="R41" s="274">
        <v>488</v>
      </c>
      <c r="S41" s="273">
        <v>4012</v>
      </c>
    </row>
    <row r="42" spans="1:19" s="69" customFormat="1" ht="9" customHeight="1">
      <c r="A42" s="59">
        <v>462</v>
      </c>
      <c r="B42" s="277"/>
      <c r="C42" s="276"/>
      <c r="D42" s="517" t="s">
        <v>359</v>
      </c>
      <c r="E42" s="517"/>
      <c r="F42" s="275"/>
      <c r="G42" s="242">
        <v>7668</v>
      </c>
      <c r="H42" s="274">
        <v>12</v>
      </c>
      <c r="I42" s="274">
        <v>10</v>
      </c>
      <c r="J42" s="274">
        <v>71</v>
      </c>
      <c r="K42" s="274">
        <v>35</v>
      </c>
      <c r="L42" s="274">
        <v>131</v>
      </c>
      <c r="M42" s="274">
        <v>303</v>
      </c>
      <c r="N42" s="274">
        <v>470</v>
      </c>
      <c r="O42" s="274">
        <v>945</v>
      </c>
      <c r="P42" s="274">
        <v>710</v>
      </c>
      <c r="Q42" s="274">
        <v>364</v>
      </c>
      <c r="R42" s="274">
        <v>566</v>
      </c>
      <c r="S42" s="273">
        <v>4051</v>
      </c>
    </row>
    <row r="43" spans="1:19" s="69" customFormat="1" ht="9" customHeight="1">
      <c r="A43" s="59">
        <v>463</v>
      </c>
      <c r="B43" s="277"/>
      <c r="C43" s="276"/>
      <c r="D43" s="517" t="s">
        <v>358</v>
      </c>
      <c r="E43" s="517"/>
      <c r="F43" s="275"/>
      <c r="G43" s="242">
        <v>4707</v>
      </c>
      <c r="H43" s="274">
        <v>7</v>
      </c>
      <c r="I43" s="274">
        <v>9</v>
      </c>
      <c r="J43" s="274">
        <v>68</v>
      </c>
      <c r="K43" s="274">
        <v>29</v>
      </c>
      <c r="L43" s="274">
        <v>75</v>
      </c>
      <c r="M43" s="274">
        <v>157</v>
      </c>
      <c r="N43" s="274">
        <v>246</v>
      </c>
      <c r="O43" s="274">
        <v>620</v>
      </c>
      <c r="P43" s="274">
        <v>376</v>
      </c>
      <c r="Q43" s="274">
        <v>218</v>
      </c>
      <c r="R43" s="274">
        <v>322</v>
      </c>
      <c r="S43" s="273">
        <v>2580</v>
      </c>
    </row>
    <row r="44" spans="1:19" s="69" customFormat="1" ht="9" customHeight="1">
      <c r="A44" s="59">
        <v>464</v>
      </c>
      <c r="B44" s="277"/>
      <c r="C44" s="276"/>
      <c r="D44" s="517" t="s">
        <v>356</v>
      </c>
      <c r="E44" s="517"/>
      <c r="F44" s="275"/>
      <c r="G44" s="242">
        <v>5396</v>
      </c>
      <c r="H44" s="274">
        <v>6</v>
      </c>
      <c r="I44" s="274">
        <v>6</v>
      </c>
      <c r="J44" s="274">
        <v>48</v>
      </c>
      <c r="K44" s="274">
        <v>17</v>
      </c>
      <c r="L44" s="274">
        <v>79</v>
      </c>
      <c r="M44" s="274">
        <v>133</v>
      </c>
      <c r="N44" s="274">
        <v>272</v>
      </c>
      <c r="O44" s="274">
        <v>617</v>
      </c>
      <c r="P44" s="274">
        <v>477</v>
      </c>
      <c r="Q44" s="274">
        <v>265</v>
      </c>
      <c r="R44" s="274">
        <v>430</v>
      </c>
      <c r="S44" s="273">
        <v>3046</v>
      </c>
    </row>
    <row r="45" spans="1:19" s="61" customFormat="1" ht="9" customHeight="1">
      <c r="A45" s="59"/>
      <c r="B45" s="270"/>
      <c r="C45" s="269"/>
      <c r="D45" s="83"/>
      <c r="E45" s="36" t="s">
        <v>22</v>
      </c>
      <c r="F45" s="272"/>
      <c r="G45" s="271">
        <f aca="true" t="shared" si="3" ref="G45:S45">SUM(G41:G44)</f>
        <v>24974</v>
      </c>
      <c r="H45" s="271">
        <f t="shared" si="3"/>
        <v>40</v>
      </c>
      <c r="I45" s="271">
        <f t="shared" si="3"/>
        <v>38</v>
      </c>
      <c r="J45" s="271">
        <f t="shared" si="3"/>
        <v>271</v>
      </c>
      <c r="K45" s="271">
        <f t="shared" si="3"/>
        <v>111</v>
      </c>
      <c r="L45" s="271">
        <f t="shared" si="3"/>
        <v>395</v>
      </c>
      <c r="M45" s="271">
        <f t="shared" si="3"/>
        <v>812</v>
      </c>
      <c r="N45" s="271">
        <f t="shared" si="3"/>
        <v>1395</v>
      </c>
      <c r="O45" s="271">
        <f t="shared" si="3"/>
        <v>3090</v>
      </c>
      <c r="P45" s="271">
        <f t="shared" si="3"/>
        <v>2184</v>
      </c>
      <c r="Q45" s="271">
        <f t="shared" si="3"/>
        <v>1143</v>
      </c>
      <c r="R45" s="271">
        <f t="shared" si="3"/>
        <v>1806</v>
      </c>
      <c r="S45" s="271">
        <f t="shared" si="3"/>
        <v>13689</v>
      </c>
    </row>
    <row r="46" spans="1:19" s="69" customFormat="1" ht="9" customHeight="1">
      <c r="A46" s="59"/>
      <c r="B46" s="277"/>
      <c r="C46" s="276"/>
      <c r="D46" s="265"/>
      <c r="E46" s="265"/>
      <c r="F46" s="275"/>
      <c r="G46" s="280"/>
      <c r="H46" s="280"/>
      <c r="I46" s="280"/>
      <c r="J46" s="280"/>
      <c r="K46" s="280"/>
      <c r="L46" s="280"/>
      <c r="M46" s="279"/>
      <c r="N46" s="279"/>
      <c r="O46" s="279"/>
      <c r="P46" s="279"/>
      <c r="Q46" s="279"/>
      <c r="R46" s="279"/>
      <c r="S46" s="278"/>
    </row>
    <row r="47" spans="1:19" s="61" customFormat="1" ht="9" customHeight="1">
      <c r="A47" s="59"/>
      <c r="B47" s="270"/>
      <c r="C47" s="269"/>
      <c r="D47" s="518" t="s">
        <v>293</v>
      </c>
      <c r="E47" s="518"/>
      <c r="F47" s="272"/>
      <c r="G47" s="271"/>
      <c r="H47" s="271"/>
      <c r="I47" s="271"/>
      <c r="J47" s="271"/>
      <c r="K47" s="271"/>
      <c r="L47" s="271"/>
      <c r="M47" s="282"/>
      <c r="N47" s="282"/>
      <c r="O47" s="282"/>
      <c r="P47" s="282"/>
      <c r="Q47" s="282"/>
      <c r="R47" s="282"/>
      <c r="S47" s="281"/>
    </row>
    <row r="48" spans="1:19" s="69" customFormat="1" ht="9" customHeight="1">
      <c r="A48" s="59"/>
      <c r="B48" s="277"/>
      <c r="C48" s="276"/>
      <c r="D48" s="265"/>
      <c r="E48" s="265"/>
      <c r="F48" s="275"/>
      <c r="G48" s="280"/>
      <c r="H48" s="280"/>
      <c r="I48" s="280"/>
      <c r="J48" s="280"/>
      <c r="K48" s="280"/>
      <c r="L48" s="280"/>
      <c r="M48" s="279"/>
      <c r="N48" s="279"/>
      <c r="O48" s="279"/>
      <c r="P48" s="279"/>
      <c r="Q48" s="279"/>
      <c r="R48" s="279"/>
      <c r="S48" s="278"/>
    </row>
    <row r="49" spans="1:19" s="69" customFormat="1" ht="9" customHeight="1">
      <c r="A49" s="59">
        <v>471</v>
      </c>
      <c r="B49" s="277"/>
      <c r="C49" s="276"/>
      <c r="D49" s="517" t="s">
        <v>360</v>
      </c>
      <c r="E49" s="517"/>
      <c r="F49" s="275"/>
      <c r="G49" s="242">
        <v>12331</v>
      </c>
      <c r="H49" s="274">
        <v>19</v>
      </c>
      <c r="I49" s="274">
        <v>28</v>
      </c>
      <c r="J49" s="274">
        <v>206</v>
      </c>
      <c r="K49" s="274">
        <v>77</v>
      </c>
      <c r="L49" s="274">
        <v>220</v>
      </c>
      <c r="M49" s="274">
        <v>402</v>
      </c>
      <c r="N49" s="274">
        <v>717</v>
      </c>
      <c r="O49" s="274">
        <v>1722</v>
      </c>
      <c r="P49" s="274">
        <v>1336</v>
      </c>
      <c r="Q49" s="274">
        <v>652</v>
      </c>
      <c r="R49" s="274">
        <v>1004</v>
      </c>
      <c r="S49" s="273">
        <v>5948</v>
      </c>
    </row>
    <row r="50" spans="1:19" s="69" customFormat="1" ht="9" customHeight="1">
      <c r="A50" s="59">
        <v>472</v>
      </c>
      <c r="B50" s="277"/>
      <c r="C50" s="276"/>
      <c r="D50" s="517" t="s">
        <v>359</v>
      </c>
      <c r="E50" s="517"/>
      <c r="F50" s="275"/>
      <c r="G50" s="242">
        <v>9236</v>
      </c>
      <c r="H50" s="274">
        <v>13</v>
      </c>
      <c r="I50" s="274">
        <v>14</v>
      </c>
      <c r="J50" s="274">
        <v>124</v>
      </c>
      <c r="K50" s="274">
        <v>48</v>
      </c>
      <c r="L50" s="274">
        <v>140</v>
      </c>
      <c r="M50" s="274">
        <v>249</v>
      </c>
      <c r="N50" s="274">
        <v>511</v>
      </c>
      <c r="O50" s="274">
        <v>1200</v>
      </c>
      <c r="P50" s="274">
        <v>983</v>
      </c>
      <c r="Q50" s="274">
        <v>570</v>
      </c>
      <c r="R50" s="274">
        <v>774</v>
      </c>
      <c r="S50" s="273">
        <v>4610</v>
      </c>
    </row>
    <row r="51" spans="1:19" s="69" customFormat="1" ht="9" customHeight="1">
      <c r="A51" s="59">
        <v>473</v>
      </c>
      <c r="B51" s="277"/>
      <c r="C51" s="276"/>
      <c r="D51" s="517" t="s">
        <v>358</v>
      </c>
      <c r="E51" s="517"/>
      <c r="F51" s="275"/>
      <c r="G51" s="242">
        <v>8457</v>
      </c>
      <c r="H51" s="274">
        <v>14</v>
      </c>
      <c r="I51" s="274">
        <v>22</v>
      </c>
      <c r="J51" s="274">
        <v>130</v>
      </c>
      <c r="K51" s="274">
        <v>67</v>
      </c>
      <c r="L51" s="274">
        <v>169</v>
      </c>
      <c r="M51" s="274">
        <v>214</v>
      </c>
      <c r="N51" s="274">
        <v>427</v>
      </c>
      <c r="O51" s="274">
        <v>1115</v>
      </c>
      <c r="P51" s="274">
        <v>876</v>
      </c>
      <c r="Q51" s="274">
        <v>445</v>
      </c>
      <c r="R51" s="274">
        <v>683</v>
      </c>
      <c r="S51" s="273">
        <v>4295</v>
      </c>
    </row>
    <row r="52" spans="1:19" s="69" customFormat="1" ht="9" customHeight="1">
      <c r="A52" s="59">
        <v>474</v>
      </c>
      <c r="B52" s="277"/>
      <c r="C52" s="276"/>
      <c r="D52" s="517" t="s">
        <v>357</v>
      </c>
      <c r="E52" s="517"/>
      <c r="F52" s="275"/>
      <c r="G52" s="242">
        <v>9704</v>
      </c>
      <c r="H52" s="274">
        <v>21</v>
      </c>
      <c r="I52" s="274">
        <v>16</v>
      </c>
      <c r="J52" s="274">
        <v>126</v>
      </c>
      <c r="K52" s="274">
        <v>49</v>
      </c>
      <c r="L52" s="274">
        <v>199</v>
      </c>
      <c r="M52" s="274">
        <v>256</v>
      </c>
      <c r="N52" s="274">
        <v>495</v>
      </c>
      <c r="O52" s="274">
        <v>1358</v>
      </c>
      <c r="P52" s="274">
        <v>1042</v>
      </c>
      <c r="Q52" s="274">
        <v>563</v>
      </c>
      <c r="R52" s="274">
        <v>808</v>
      </c>
      <c r="S52" s="273">
        <v>4771</v>
      </c>
    </row>
    <row r="53" spans="1:19" s="69" customFormat="1" ht="9" customHeight="1">
      <c r="A53" s="59">
        <v>475</v>
      </c>
      <c r="B53" s="277"/>
      <c r="C53" s="276"/>
      <c r="D53" s="517" t="s">
        <v>356</v>
      </c>
      <c r="E53" s="517"/>
      <c r="F53" s="275"/>
      <c r="G53" s="242">
        <v>9923</v>
      </c>
      <c r="H53" s="274">
        <v>16</v>
      </c>
      <c r="I53" s="274">
        <v>14</v>
      </c>
      <c r="J53" s="274">
        <v>120</v>
      </c>
      <c r="K53" s="274">
        <v>47</v>
      </c>
      <c r="L53" s="274">
        <v>135</v>
      </c>
      <c r="M53" s="274">
        <v>257</v>
      </c>
      <c r="N53" s="274">
        <v>500</v>
      </c>
      <c r="O53" s="274">
        <v>1239</v>
      </c>
      <c r="P53" s="274">
        <v>934</v>
      </c>
      <c r="Q53" s="274">
        <v>511</v>
      </c>
      <c r="R53" s="274">
        <v>803</v>
      </c>
      <c r="S53" s="273">
        <v>5347</v>
      </c>
    </row>
    <row r="54" spans="1:19" s="69" customFormat="1" ht="9" customHeight="1">
      <c r="A54" s="59">
        <v>476</v>
      </c>
      <c r="B54" s="277"/>
      <c r="C54" s="276"/>
      <c r="D54" s="517" t="s">
        <v>355</v>
      </c>
      <c r="E54" s="517"/>
      <c r="F54" s="275"/>
      <c r="G54" s="242">
        <v>7449</v>
      </c>
      <c r="H54" s="274">
        <v>10</v>
      </c>
      <c r="I54" s="274">
        <v>14</v>
      </c>
      <c r="J54" s="274">
        <v>65</v>
      </c>
      <c r="K54" s="274">
        <v>43</v>
      </c>
      <c r="L54" s="274">
        <v>133</v>
      </c>
      <c r="M54" s="274">
        <v>192</v>
      </c>
      <c r="N54" s="274">
        <v>407</v>
      </c>
      <c r="O54" s="274">
        <v>1058</v>
      </c>
      <c r="P54" s="274">
        <v>832</v>
      </c>
      <c r="Q54" s="274">
        <v>462</v>
      </c>
      <c r="R54" s="274">
        <v>623</v>
      </c>
      <c r="S54" s="273">
        <v>3610</v>
      </c>
    </row>
    <row r="55" spans="1:19" s="69" customFormat="1" ht="9" customHeight="1">
      <c r="A55" s="59">
        <v>477</v>
      </c>
      <c r="B55" s="277"/>
      <c r="C55" s="276"/>
      <c r="D55" s="517" t="s">
        <v>354</v>
      </c>
      <c r="E55" s="517"/>
      <c r="F55" s="275"/>
      <c r="G55" s="242">
        <v>7166</v>
      </c>
      <c r="H55" s="274">
        <v>15</v>
      </c>
      <c r="I55" s="274">
        <v>12</v>
      </c>
      <c r="J55" s="274">
        <v>79</v>
      </c>
      <c r="K55" s="274">
        <v>45</v>
      </c>
      <c r="L55" s="274">
        <v>141</v>
      </c>
      <c r="M55" s="274">
        <v>263</v>
      </c>
      <c r="N55" s="274">
        <v>457</v>
      </c>
      <c r="O55" s="274">
        <v>912</v>
      </c>
      <c r="P55" s="274">
        <v>748</v>
      </c>
      <c r="Q55" s="274">
        <v>374</v>
      </c>
      <c r="R55" s="274">
        <v>587</v>
      </c>
      <c r="S55" s="273">
        <v>3533</v>
      </c>
    </row>
    <row r="56" spans="1:19" s="69" customFormat="1" ht="9" customHeight="1">
      <c r="A56" s="59">
        <v>478</v>
      </c>
      <c r="B56" s="277"/>
      <c r="C56" s="276"/>
      <c r="D56" s="517" t="s">
        <v>353</v>
      </c>
      <c r="E56" s="517"/>
      <c r="F56" s="275"/>
      <c r="G56" s="242">
        <v>7014</v>
      </c>
      <c r="H56" s="274">
        <v>11</v>
      </c>
      <c r="I56" s="274">
        <v>10</v>
      </c>
      <c r="J56" s="274">
        <v>101</v>
      </c>
      <c r="K56" s="274">
        <v>57</v>
      </c>
      <c r="L56" s="274">
        <v>176</v>
      </c>
      <c r="M56" s="274">
        <v>260</v>
      </c>
      <c r="N56" s="274">
        <v>433</v>
      </c>
      <c r="O56" s="274">
        <v>956</v>
      </c>
      <c r="P56" s="274">
        <v>723</v>
      </c>
      <c r="Q56" s="274">
        <v>370</v>
      </c>
      <c r="R56" s="274">
        <v>585</v>
      </c>
      <c r="S56" s="273">
        <v>3332</v>
      </c>
    </row>
    <row r="57" spans="1:19" s="69" customFormat="1" ht="9" customHeight="1">
      <c r="A57" s="59">
        <v>479</v>
      </c>
      <c r="B57" s="277"/>
      <c r="C57" s="276"/>
      <c r="D57" s="517" t="s">
        <v>352</v>
      </c>
      <c r="E57" s="517"/>
      <c r="F57" s="275"/>
      <c r="G57" s="242">
        <v>8057</v>
      </c>
      <c r="H57" s="274">
        <v>12</v>
      </c>
      <c r="I57" s="274">
        <v>9</v>
      </c>
      <c r="J57" s="274">
        <v>88</v>
      </c>
      <c r="K57" s="274">
        <v>51</v>
      </c>
      <c r="L57" s="274">
        <v>133</v>
      </c>
      <c r="M57" s="274">
        <v>196</v>
      </c>
      <c r="N57" s="274">
        <v>370</v>
      </c>
      <c r="O57" s="274">
        <v>940</v>
      </c>
      <c r="P57" s="274">
        <v>768</v>
      </c>
      <c r="Q57" s="274">
        <v>406</v>
      </c>
      <c r="R57" s="274">
        <v>692</v>
      </c>
      <c r="S57" s="273">
        <v>4392</v>
      </c>
    </row>
    <row r="58" spans="1:19" s="61" customFormat="1" ht="9" customHeight="1">
      <c r="A58" s="59"/>
      <c r="B58" s="270"/>
      <c r="C58" s="269"/>
      <c r="D58" s="83"/>
      <c r="E58" s="36" t="s">
        <v>22</v>
      </c>
      <c r="F58" s="272"/>
      <c r="G58" s="271">
        <f aca="true" t="shared" si="4" ref="G58:S58">SUM(G49:G57)</f>
        <v>79337</v>
      </c>
      <c r="H58" s="271">
        <f t="shared" si="4"/>
        <v>131</v>
      </c>
      <c r="I58" s="271">
        <f t="shared" si="4"/>
        <v>139</v>
      </c>
      <c r="J58" s="271">
        <f t="shared" si="4"/>
        <v>1039</v>
      </c>
      <c r="K58" s="271">
        <f t="shared" si="4"/>
        <v>484</v>
      </c>
      <c r="L58" s="271">
        <f t="shared" si="4"/>
        <v>1446</v>
      </c>
      <c r="M58" s="271">
        <f t="shared" si="4"/>
        <v>2289</v>
      </c>
      <c r="N58" s="271">
        <f t="shared" si="4"/>
        <v>4317</v>
      </c>
      <c r="O58" s="271">
        <f t="shared" si="4"/>
        <v>10500</v>
      </c>
      <c r="P58" s="271">
        <f t="shared" si="4"/>
        <v>8242</v>
      </c>
      <c r="Q58" s="271">
        <f t="shared" si="4"/>
        <v>4353</v>
      </c>
      <c r="R58" s="271">
        <f t="shared" si="4"/>
        <v>6559</v>
      </c>
      <c r="S58" s="271">
        <f t="shared" si="4"/>
        <v>39838</v>
      </c>
    </row>
    <row r="59" spans="1:19" s="61" customFormat="1" ht="12" customHeight="1">
      <c r="A59" s="133">
        <v>4</v>
      </c>
      <c r="B59" s="270"/>
      <c r="C59" s="269"/>
      <c r="D59" s="515" t="s">
        <v>324</v>
      </c>
      <c r="E59" s="515"/>
      <c r="F59" s="272"/>
      <c r="G59" s="271">
        <f aca="true" t="shared" si="5" ref="G59:S59">SUM(G58+G45)</f>
        <v>104311</v>
      </c>
      <c r="H59" s="271">
        <f t="shared" si="5"/>
        <v>171</v>
      </c>
      <c r="I59" s="271">
        <f t="shared" si="5"/>
        <v>177</v>
      </c>
      <c r="J59" s="271">
        <f t="shared" si="5"/>
        <v>1310</v>
      </c>
      <c r="K59" s="271">
        <f t="shared" si="5"/>
        <v>595</v>
      </c>
      <c r="L59" s="271">
        <f t="shared" si="5"/>
        <v>1841</v>
      </c>
      <c r="M59" s="271">
        <f t="shared" si="5"/>
        <v>3101</v>
      </c>
      <c r="N59" s="271">
        <f t="shared" si="5"/>
        <v>5712</v>
      </c>
      <c r="O59" s="271">
        <f t="shared" si="5"/>
        <v>13590</v>
      </c>
      <c r="P59" s="271">
        <f t="shared" si="5"/>
        <v>10426</v>
      </c>
      <c r="Q59" s="271">
        <f t="shared" si="5"/>
        <v>5496</v>
      </c>
      <c r="R59" s="271">
        <f t="shared" si="5"/>
        <v>8365</v>
      </c>
      <c r="S59" s="271">
        <f t="shared" si="5"/>
        <v>53527</v>
      </c>
    </row>
    <row r="60" spans="1:19" s="80" customFormat="1" ht="9" customHeight="1">
      <c r="A60" s="265"/>
      <c r="B60" s="265"/>
      <c r="C60" s="265"/>
      <c r="D60" s="265"/>
      <c r="E60" s="265"/>
      <c r="F60" s="265"/>
      <c r="G60" s="264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</row>
    <row r="61" spans="1:19" s="80" customFormat="1" ht="9" customHeight="1">
      <c r="A61" s="519" t="s">
        <v>351</v>
      </c>
      <c r="B61" s="519"/>
      <c r="C61" s="519"/>
      <c r="D61" s="519"/>
      <c r="E61" s="519"/>
      <c r="F61" s="519"/>
      <c r="G61" s="519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</row>
    <row r="62" spans="1:19" s="80" customFormat="1" ht="9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1:19" s="80" customFormat="1" ht="9" customHeight="1">
      <c r="A63" s="59"/>
      <c r="B63" s="269"/>
      <c r="C63" s="132"/>
      <c r="D63" s="518" t="s">
        <v>295</v>
      </c>
      <c r="E63" s="518"/>
      <c r="F63" s="272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</row>
    <row r="64" spans="2:6" ht="9" customHeight="1">
      <c r="B64" s="276"/>
      <c r="C64" s="81"/>
      <c r="D64" s="265"/>
      <c r="E64" s="265"/>
      <c r="F64" s="275"/>
    </row>
    <row r="65" spans="1:19" ht="9" customHeight="1">
      <c r="A65" s="59">
        <v>561</v>
      </c>
      <c r="B65" s="276"/>
      <c r="C65" s="81"/>
      <c r="D65" s="517" t="s">
        <v>347</v>
      </c>
      <c r="E65" s="517"/>
      <c r="F65" s="275"/>
      <c r="G65" s="308">
        <v>4851</v>
      </c>
      <c r="H65" s="307">
        <v>6</v>
      </c>
      <c r="I65" s="307">
        <v>10</v>
      </c>
      <c r="J65" s="307">
        <v>54</v>
      </c>
      <c r="K65" s="307">
        <v>15</v>
      </c>
      <c r="L65" s="307">
        <v>55</v>
      </c>
      <c r="M65" s="307">
        <v>156</v>
      </c>
      <c r="N65" s="307">
        <v>259</v>
      </c>
      <c r="O65" s="307">
        <v>634</v>
      </c>
      <c r="P65" s="307">
        <v>462</v>
      </c>
      <c r="Q65" s="307">
        <v>249</v>
      </c>
      <c r="R65" s="307">
        <v>399</v>
      </c>
      <c r="S65" s="263">
        <v>2552</v>
      </c>
    </row>
    <row r="66" spans="1:19" ht="9">
      <c r="A66" s="59">
        <v>562</v>
      </c>
      <c r="B66" s="276"/>
      <c r="C66" s="81"/>
      <c r="D66" s="517" t="s">
        <v>350</v>
      </c>
      <c r="E66" s="517"/>
      <c r="F66" s="275"/>
      <c r="G66" s="308">
        <v>9700</v>
      </c>
      <c r="H66" s="307">
        <v>23</v>
      </c>
      <c r="I66" s="307">
        <v>20</v>
      </c>
      <c r="J66" s="307">
        <v>113</v>
      </c>
      <c r="K66" s="307">
        <v>30</v>
      </c>
      <c r="L66" s="307">
        <v>145</v>
      </c>
      <c r="M66" s="307">
        <v>336</v>
      </c>
      <c r="N66" s="307">
        <v>573</v>
      </c>
      <c r="O66" s="307">
        <v>1279</v>
      </c>
      <c r="P66" s="307">
        <v>868</v>
      </c>
      <c r="Q66" s="307">
        <v>455</v>
      </c>
      <c r="R66" s="307">
        <v>705</v>
      </c>
      <c r="S66" s="263">
        <v>5153</v>
      </c>
    </row>
    <row r="67" spans="1:19" ht="9">
      <c r="A67" s="59">
        <v>563</v>
      </c>
      <c r="B67" s="276"/>
      <c r="C67" s="81"/>
      <c r="D67" s="517" t="s">
        <v>345</v>
      </c>
      <c r="E67" s="517"/>
      <c r="F67" s="275"/>
      <c r="G67" s="308">
        <v>13764</v>
      </c>
      <c r="H67" s="307">
        <v>13</v>
      </c>
      <c r="I67" s="307">
        <v>26</v>
      </c>
      <c r="J67" s="307">
        <v>166</v>
      </c>
      <c r="K67" s="307">
        <v>47</v>
      </c>
      <c r="L67" s="307">
        <v>188</v>
      </c>
      <c r="M67" s="307">
        <v>359</v>
      </c>
      <c r="N67" s="307">
        <v>739</v>
      </c>
      <c r="O67" s="307">
        <v>1723</v>
      </c>
      <c r="P67" s="307">
        <v>1386</v>
      </c>
      <c r="Q67" s="307">
        <v>702</v>
      </c>
      <c r="R67" s="307">
        <v>1126</v>
      </c>
      <c r="S67" s="263">
        <v>7289</v>
      </c>
    </row>
    <row r="68" spans="1:19" ht="9">
      <c r="A68" s="59">
        <v>564</v>
      </c>
      <c r="B68" s="276"/>
      <c r="C68" s="81"/>
      <c r="D68" s="517" t="s">
        <v>349</v>
      </c>
      <c r="E68" s="517"/>
      <c r="F68" s="275"/>
      <c r="G68" s="308">
        <v>59997</v>
      </c>
      <c r="H68" s="307">
        <v>85</v>
      </c>
      <c r="I68" s="307">
        <v>105</v>
      </c>
      <c r="J68" s="307">
        <v>644</v>
      </c>
      <c r="K68" s="307">
        <v>216</v>
      </c>
      <c r="L68" s="307">
        <v>725</v>
      </c>
      <c r="M68" s="307">
        <v>1649</v>
      </c>
      <c r="N68" s="307">
        <v>3193</v>
      </c>
      <c r="O68" s="307">
        <v>6831</v>
      </c>
      <c r="P68" s="307">
        <v>5430</v>
      </c>
      <c r="Q68" s="307">
        <v>2873</v>
      </c>
      <c r="R68" s="307">
        <v>4659</v>
      </c>
      <c r="S68" s="263">
        <v>33587</v>
      </c>
    </row>
    <row r="69" spans="1:19" ht="9">
      <c r="A69" s="59">
        <v>565</v>
      </c>
      <c r="B69" s="276"/>
      <c r="C69" s="81"/>
      <c r="D69" s="517" t="s">
        <v>348</v>
      </c>
      <c r="E69" s="517"/>
      <c r="F69" s="275"/>
      <c r="G69" s="308">
        <v>4137</v>
      </c>
      <c r="H69" s="307">
        <v>7</v>
      </c>
      <c r="I69" s="307">
        <v>9</v>
      </c>
      <c r="J69" s="307">
        <v>41</v>
      </c>
      <c r="K69" s="307">
        <v>16</v>
      </c>
      <c r="L69" s="307">
        <v>60</v>
      </c>
      <c r="M69" s="307">
        <v>102</v>
      </c>
      <c r="N69" s="307">
        <v>215</v>
      </c>
      <c r="O69" s="307">
        <v>495</v>
      </c>
      <c r="P69" s="307">
        <v>351</v>
      </c>
      <c r="Q69" s="307">
        <v>199</v>
      </c>
      <c r="R69" s="307">
        <v>338</v>
      </c>
      <c r="S69" s="263">
        <v>2304</v>
      </c>
    </row>
    <row r="70" spans="1:19" s="133" customFormat="1" ht="9">
      <c r="A70" s="59"/>
      <c r="B70" s="269"/>
      <c r="C70" s="132"/>
      <c r="D70" s="83"/>
      <c r="E70" s="36" t="s">
        <v>22</v>
      </c>
      <c r="F70" s="272"/>
      <c r="G70" s="305">
        <f aca="true" t="shared" si="6" ref="G70:S70">SUM(G65:G69)</f>
        <v>92449</v>
      </c>
      <c r="H70" s="305">
        <f t="shared" si="6"/>
        <v>134</v>
      </c>
      <c r="I70" s="305">
        <f t="shared" si="6"/>
        <v>170</v>
      </c>
      <c r="J70" s="305">
        <f t="shared" si="6"/>
        <v>1018</v>
      </c>
      <c r="K70" s="305">
        <f t="shared" si="6"/>
        <v>324</v>
      </c>
      <c r="L70" s="305">
        <f t="shared" si="6"/>
        <v>1173</v>
      </c>
      <c r="M70" s="305">
        <f t="shared" si="6"/>
        <v>2602</v>
      </c>
      <c r="N70" s="305">
        <f t="shared" si="6"/>
        <v>4979</v>
      </c>
      <c r="O70" s="305">
        <f t="shared" si="6"/>
        <v>10962</v>
      </c>
      <c r="P70" s="305">
        <f t="shared" si="6"/>
        <v>8497</v>
      </c>
      <c r="Q70" s="305">
        <f t="shared" si="6"/>
        <v>4478</v>
      </c>
      <c r="R70" s="305">
        <f t="shared" si="6"/>
        <v>7227</v>
      </c>
      <c r="S70" s="306">
        <f t="shared" si="6"/>
        <v>50885</v>
      </c>
    </row>
    <row r="71" spans="2:19" ht="9">
      <c r="B71" s="276"/>
      <c r="C71" s="81"/>
      <c r="D71" s="265"/>
      <c r="E71" s="265"/>
      <c r="F71" s="275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09"/>
    </row>
    <row r="72" spans="2:19" ht="9">
      <c r="B72" s="269"/>
      <c r="C72" s="132"/>
      <c r="D72" s="518" t="s">
        <v>293</v>
      </c>
      <c r="E72" s="518"/>
      <c r="F72" s="272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09"/>
    </row>
    <row r="73" spans="2:19" ht="9">
      <c r="B73" s="276"/>
      <c r="C73" s="81"/>
      <c r="D73" s="265"/>
      <c r="E73" s="265"/>
      <c r="F73" s="275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09"/>
    </row>
    <row r="74" spans="1:19" ht="9">
      <c r="A74" s="59">
        <v>571</v>
      </c>
      <c r="B74" s="276"/>
      <c r="C74" s="81"/>
      <c r="D74" s="517" t="s">
        <v>347</v>
      </c>
      <c r="E74" s="517"/>
      <c r="F74" s="275"/>
      <c r="G74" s="308">
        <v>17743</v>
      </c>
      <c r="H74" s="307">
        <v>30</v>
      </c>
      <c r="I74" s="307">
        <v>42</v>
      </c>
      <c r="J74" s="307">
        <v>285</v>
      </c>
      <c r="K74" s="307">
        <v>152</v>
      </c>
      <c r="L74" s="307">
        <v>410</v>
      </c>
      <c r="M74" s="307">
        <v>618</v>
      </c>
      <c r="N74" s="307">
        <v>1032</v>
      </c>
      <c r="O74" s="307">
        <v>2394</v>
      </c>
      <c r="P74" s="307">
        <v>1928</v>
      </c>
      <c r="Q74" s="307">
        <v>942</v>
      </c>
      <c r="R74" s="307">
        <v>1465</v>
      </c>
      <c r="S74" s="263">
        <v>8445</v>
      </c>
    </row>
    <row r="75" spans="1:19" ht="9">
      <c r="A75" s="59">
        <v>572</v>
      </c>
      <c r="B75" s="276"/>
      <c r="C75" s="81"/>
      <c r="D75" s="517" t="s">
        <v>346</v>
      </c>
      <c r="E75" s="517"/>
      <c r="F75" s="275"/>
      <c r="G75" s="308">
        <v>11842</v>
      </c>
      <c r="H75" s="307">
        <v>22</v>
      </c>
      <c r="I75" s="307">
        <v>21</v>
      </c>
      <c r="J75" s="307">
        <v>151</v>
      </c>
      <c r="K75" s="307">
        <v>55</v>
      </c>
      <c r="L75" s="307">
        <v>226</v>
      </c>
      <c r="M75" s="307">
        <v>349</v>
      </c>
      <c r="N75" s="307">
        <v>598</v>
      </c>
      <c r="O75" s="307">
        <v>1453</v>
      </c>
      <c r="P75" s="307">
        <v>1242</v>
      </c>
      <c r="Q75" s="307">
        <v>636</v>
      </c>
      <c r="R75" s="307">
        <v>961</v>
      </c>
      <c r="S75" s="263">
        <v>6128</v>
      </c>
    </row>
    <row r="76" spans="1:19" ht="9">
      <c r="A76" s="59">
        <v>573</v>
      </c>
      <c r="B76" s="276"/>
      <c r="C76" s="81"/>
      <c r="D76" s="517" t="s">
        <v>345</v>
      </c>
      <c r="E76" s="517"/>
      <c r="F76" s="275"/>
      <c r="G76" s="308">
        <v>12248</v>
      </c>
      <c r="H76" s="307">
        <v>25</v>
      </c>
      <c r="I76" s="307">
        <v>25</v>
      </c>
      <c r="J76" s="307">
        <v>115</v>
      </c>
      <c r="K76" s="307">
        <v>54</v>
      </c>
      <c r="L76" s="307">
        <v>157</v>
      </c>
      <c r="M76" s="307">
        <v>249</v>
      </c>
      <c r="N76" s="307">
        <v>503</v>
      </c>
      <c r="O76" s="307">
        <v>1343</v>
      </c>
      <c r="P76" s="307">
        <v>1156</v>
      </c>
      <c r="Q76" s="307">
        <v>672</v>
      </c>
      <c r="R76" s="307">
        <v>1047</v>
      </c>
      <c r="S76" s="263">
        <v>6902</v>
      </c>
    </row>
    <row r="77" spans="1:19" ht="9">
      <c r="A77" s="59">
        <v>574</v>
      </c>
      <c r="B77" s="276"/>
      <c r="C77" s="81"/>
      <c r="D77" s="517" t="s">
        <v>344</v>
      </c>
      <c r="E77" s="517"/>
      <c r="F77" s="275"/>
      <c r="G77" s="308">
        <v>18055</v>
      </c>
      <c r="H77" s="307">
        <v>31</v>
      </c>
      <c r="I77" s="307">
        <v>30</v>
      </c>
      <c r="J77" s="307">
        <v>199</v>
      </c>
      <c r="K77" s="307">
        <v>75</v>
      </c>
      <c r="L77" s="307">
        <v>296</v>
      </c>
      <c r="M77" s="307">
        <v>529</v>
      </c>
      <c r="N77" s="307">
        <v>963</v>
      </c>
      <c r="O77" s="307">
        <v>2209</v>
      </c>
      <c r="P77" s="307">
        <v>1691</v>
      </c>
      <c r="Q77" s="307">
        <v>910</v>
      </c>
      <c r="R77" s="307">
        <v>1478</v>
      </c>
      <c r="S77" s="263">
        <v>9644</v>
      </c>
    </row>
    <row r="78" spans="1:19" ht="9">
      <c r="A78" s="59">
        <v>575</v>
      </c>
      <c r="B78" s="276"/>
      <c r="C78" s="81"/>
      <c r="D78" s="517" t="s">
        <v>343</v>
      </c>
      <c r="E78" s="517"/>
      <c r="F78" s="275"/>
      <c r="G78" s="308">
        <v>10306</v>
      </c>
      <c r="H78" s="307">
        <v>19</v>
      </c>
      <c r="I78" s="307">
        <v>16</v>
      </c>
      <c r="J78" s="307">
        <v>146</v>
      </c>
      <c r="K78" s="307">
        <v>68</v>
      </c>
      <c r="L78" s="307">
        <v>186</v>
      </c>
      <c r="M78" s="307">
        <v>326</v>
      </c>
      <c r="N78" s="307">
        <v>508</v>
      </c>
      <c r="O78" s="307">
        <v>1363</v>
      </c>
      <c r="P78" s="307">
        <v>1078</v>
      </c>
      <c r="Q78" s="307">
        <v>544</v>
      </c>
      <c r="R78" s="307">
        <v>844</v>
      </c>
      <c r="S78" s="263">
        <v>5208</v>
      </c>
    </row>
    <row r="79" spans="1:19" ht="9">
      <c r="A79" s="59">
        <v>576</v>
      </c>
      <c r="B79" s="276"/>
      <c r="C79" s="81"/>
      <c r="D79" s="517" t="s">
        <v>342</v>
      </c>
      <c r="E79" s="517"/>
      <c r="F79" s="275"/>
      <c r="G79" s="308">
        <v>12225</v>
      </c>
      <c r="H79" s="307">
        <v>19</v>
      </c>
      <c r="I79" s="307">
        <v>25</v>
      </c>
      <c r="J79" s="307">
        <v>172</v>
      </c>
      <c r="K79" s="307">
        <v>87</v>
      </c>
      <c r="L79" s="307">
        <v>256</v>
      </c>
      <c r="M79" s="307">
        <v>355</v>
      </c>
      <c r="N79" s="307">
        <v>690</v>
      </c>
      <c r="O79" s="307">
        <v>1516</v>
      </c>
      <c r="P79" s="307">
        <v>1147</v>
      </c>
      <c r="Q79" s="307">
        <v>559</v>
      </c>
      <c r="R79" s="307">
        <v>996</v>
      </c>
      <c r="S79" s="263">
        <v>6403</v>
      </c>
    </row>
    <row r="80" spans="1:19" ht="9">
      <c r="A80" s="59">
        <v>577</v>
      </c>
      <c r="B80" s="276"/>
      <c r="C80" s="81"/>
      <c r="D80" s="517" t="s">
        <v>341</v>
      </c>
      <c r="E80" s="517"/>
      <c r="F80" s="275"/>
      <c r="G80" s="308">
        <v>10254</v>
      </c>
      <c r="H80" s="307">
        <v>16</v>
      </c>
      <c r="I80" s="307">
        <v>17</v>
      </c>
      <c r="J80" s="307">
        <v>107</v>
      </c>
      <c r="K80" s="307">
        <v>45</v>
      </c>
      <c r="L80" s="307">
        <v>181</v>
      </c>
      <c r="M80" s="307">
        <v>328</v>
      </c>
      <c r="N80" s="307">
        <v>533</v>
      </c>
      <c r="O80" s="307">
        <v>1431</v>
      </c>
      <c r="P80" s="307">
        <v>1099</v>
      </c>
      <c r="Q80" s="307">
        <v>538</v>
      </c>
      <c r="R80" s="307">
        <v>871</v>
      </c>
      <c r="S80" s="263">
        <v>5088</v>
      </c>
    </row>
    <row r="81" spans="1:19" s="133" customFormat="1" ht="9">
      <c r="A81" s="59"/>
      <c r="B81" s="270"/>
      <c r="C81" s="269"/>
      <c r="D81" s="83"/>
      <c r="E81" s="36" t="s">
        <v>22</v>
      </c>
      <c r="F81" s="272"/>
      <c r="G81" s="305">
        <f aca="true" t="shared" si="7" ref="G81:S81">SUM(G74:G80)</f>
        <v>92673</v>
      </c>
      <c r="H81" s="305">
        <f t="shared" si="7"/>
        <v>162</v>
      </c>
      <c r="I81" s="305">
        <f t="shared" si="7"/>
        <v>176</v>
      </c>
      <c r="J81" s="305">
        <f t="shared" si="7"/>
        <v>1175</v>
      </c>
      <c r="K81" s="305">
        <f t="shared" si="7"/>
        <v>536</v>
      </c>
      <c r="L81" s="305">
        <f t="shared" si="7"/>
        <v>1712</v>
      </c>
      <c r="M81" s="305">
        <f t="shared" si="7"/>
        <v>2754</v>
      </c>
      <c r="N81" s="305">
        <f t="shared" si="7"/>
        <v>4827</v>
      </c>
      <c r="O81" s="305">
        <f t="shared" si="7"/>
        <v>11709</v>
      </c>
      <c r="P81" s="305">
        <f t="shared" si="7"/>
        <v>9341</v>
      </c>
      <c r="Q81" s="305">
        <f t="shared" si="7"/>
        <v>4801</v>
      </c>
      <c r="R81" s="305">
        <f t="shared" si="7"/>
        <v>7662</v>
      </c>
      <c r="S81" s="306">
        <f t="shared" si="7"/>
        <v>47818</v>
      </c>
    </row>
    <row r="82" spans="1:19" s="133" customFormat="1" ht="12" customHeight="1">
      <c r="A82" s="133">
        <v>5</v>
      </c>
      <c r="B82" s="270"/>
      <c r="C82" s="269"/>
      <c r="D82" s="515" t="s">
        <v>323</v>
      </c>
      <c r="E82" s="515"/>
      <c r="F82" s="272"/>
      <c r="G82" s="305">
        <f aca="true" t="shared" si="8" ref="G82:S82">SUM(G81+G70)</f>
        <v>185122</v>
      </c>
      <c r="H82" s="305">
        <f t="shared" si="8"/>
        <v>296</v>
      </c>
      <c r="I82" s="305">
        <f t="shared" si="8"/>
        <v>346</v>
      </c>
      <c r="J82" s="305">
        <f t="shared" si="8"/>
        <v>2193</v>
      </c>
      <c r="K82" s="305">
        <f t="shared" si="8"/>
        <v>860</v>
      </c>
      <c r="L82" s="305">
        <f t="shared" si="8"/>
        <v>2885</v>
      </c>
      <c r="M82" s="305">
        <f t="shared" si="8"/>
        <v>5356</v>
      </c>
      <c r="N82" s="305">
        <f t="shared" si="8"/>
        <v>9806</v>
      </c>
      <c r="O82" s="305">
        <f t="shared" si="8"/>
        <v>22671</v>
      </c>
      <c r="P82" s="305">
        <f t="shared" si="8"/>
        <v>17838</v>
      </c>
      <c r="Q82" s="305">
        <f t="shared" si="8"/>
        <v>9279</v>
      </c>
      <c r="R82" s="305">
        <f t="shared" si="8"/>
        <v>14889</v>
      </c>
      <c r="S82" s="305">
        <f t="shared" si="8"/>
        <v>98703</v>
      </c>
    </row>
    <row r="84" spans="7:19" ht="9">
      <c r="G84" s="264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</row>
  </sheetData>
  <sheetProtection/>
  <mergeCells count="57">
    <mergeCell ref="D79:E79"/>
    <mergeCell ref="D75:E75"/>
    <mergeCell ref="D82:E82"/>
    <mergeCell ref="D67:E67"/>
    <mergeCell ref="D68:E68"/>
    <mergeCell ref="D65:E65"/>
    <mergeCell ref="D66:E66"/>
    <mergeCell ref="D76:E76"/>
    <mergeCell ref="D77:E77"/>
    <mergeCell ref="D69:E69"/>
    <mergeCell ref="D80:E80"/>
    <mergeCell ref="D78:E78"/>
    <mergeCell ref="D31:E31"/>
    <mergeCell ref="D27:E27"/>
    <mergeCell ref="D28:E28"/>
    <mergeCell ref="D57:E57"/>
    <mergeCell ref="D51:E51"/>
    <mergeCell ref="D52:E52"/>
    <mergeCell ref="D53:E53"/>
    <mergeCell ref="D30:E30"/>
    <mergeCell ref="D74:E74"/>
    <mergeCell ref="A61:S61"/>
    <mergeCell ref="D63:E63"/>
    <mergeCell ref="D29:E29"/>
    <mergeCell ref="D32:E32"/>
    <mergeCell ref="D33:E33"/>
    <mergeCell ref="D72:E72"/>
    <mergeCell ref="D59:E59"/>
    <mergeCell ref="D43:E43"/>
    <mergeCell ref="D55:E55"/>
    <mergeCell ref="I11:R12"/>
    <mergeCell ref="S10:S13"/>
    <mergeCell ref="D7:S7"/>
    <mergeCell ref="H9:S9"/>
    <mergeCell ref="D25:E25"/>
    <mergeCell ref="D21:E21"/>
    <mergeCell ref="D22:E22"/>
    <mergeCell ref="D39:E39"/>
    <mergeCell ref="H10:H13"/>
    <mergeCell ref="D18:E18"/>
    <mergeCell ref="C9:F13"/>
    <mergeCell ref="A2:S2"/>
    <mergeCell ref="A5:S5"/>
    <mergeCell ref="A16:S16"/>
    <mergeCell ref="D20:E20"/>
    <mergeCell ref="G9:G13"/>
    <mergeCell ref="A9:B13"/>
    <mergeCell ref="D56:E56"/>
    <mergeCell ref="D49:E49"/>
    <mergeCell ref="D50:E50"/>
    <mergeCell ref="D47:E47"/>
    <mergeCell ref="D35:E35"/>
    <mergeCell ref="D42:E42"/>
    <mergeCell ref="A37:S37"/>
    <mergeCell ref="D41:E41"/>
    <mergeCell ref="D54:E54"/>
    <mergeCell ref="D44:E4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S62"/>
  <sheetViews>
    <sheetView zoomScalePageLayoutView="0" workbookViewId="0" topLeftCell="A1">
      <selection activeCell="W20" sqref="W20"/>
    </sheetView>
  </sheetViews>
  <sheetFormatPr defaultColWidth="9.3359375" defaultRowHeight="15"/>
  <cols>
    <col min="1" max="1" width="2.3359375" style="59" customWidth="1"/>
    <col min="2" max="3" width="0.3359375" style="59" customWidth="1"/>
    <col min="4" max="4" width="6.5546875" style="59" customWidth="1"/>
    <col min="5" max="5" width="7.99609375" style="59" customWidth="1"/>
    <col min="6" max="6" width="0.44140625" style="59" customWidth="1"/>
    <col min="7" max="7" width="5.21484375" style="59" customWidth="1"/>
    <col min="8" max="19" width="4.6640625" style="59" customWidth="1"/>
    <col min="20" max="16384" width="9.3359375" style="59" customWidth="1"/>
  </cols>
  <sheetData>
    <row r="1" ht="9" customHeight="1"/>
    <row r="2" spans="1:19" s="162" customFormat="1" ht="10.5" customHeight="1">
      <c r="A2" s="491" t="s">
        <v>399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</row>
    <row r="3" spans="1:19" s="303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4:12" s="303" customFormat="1" ht="9" customHeight="1">
      <c r="D4" s="9"/>
      <c r="E4" s="9"/>
      <c r="F4" s="9"/>
      <c r="G4" s="9"/>
      <c r="H4" s="9"/>
      <c r="I4" s="9"/>
      <c r="J4" s="9"/>
      <c r="K4" s="9"/>
      <c r="L4" s="9"/>
    </row>
    <row r="5" spans="1:19" s="303" customFormat="1" ht="10.5" customHeight="1">
      <c r="A5" s="527" t="s">
        <v>372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</row>
    <row r="6" spans="1:19" s="303" customFormat="1" ht="1.5" customHeight="1">
      <c r="A6" s="10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</row>
    <row r="7" spans="1:19" s="303" customFormat="1" ht="10.5" customHeight="1">
      <c r="A7" s="10"/>
      <c r="B7" s="304"/>
      <c r="C7" s="304"/>
      <c r="D7" s="520" t="s">
        <v>398</v>
      </c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</row>
    <row r="8" spans="4:12" s="303" customFormat="1" ht="9" customHeight="1">
      <c r="D8" s="10"/>
      <c r="E8" s="10"/>
      <c r="F8" s="10"/>
      <c r="G8" s="10"/>
      <c r="H8" s="10"/>
      <c r="I8" s="10"/>
      <c r="J8" s="10"/>
      <c r="K8" s="10"/>
      <c r="L8" s="10"/>
    </row>
    <row r="9" spans="1:19" ht="12.75" customHeight="1">
      <c r="A9" s="526" t="s">
        <v>337</v>
      </c>
      <c r="B9" s="528"/>
      <c r="C9" s="382" t="s">
        <v>336</v>
      </c>
      <c r="D9" s="383"/>
      <c r="E9" s="383"/>
      <c r="F9" s="470"/>
      <c r="G9" s="524" t="s">
        <v>335</v>
      </c>
      <c r="H9" s="397" t="s">
        <v>334</v>
      </c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</row>
    <row r="10" spans="1:19" ht="21.75" customHeight="1">
      <c r="A10" s="529"/>
      <c r="B10" s="530"/>
      <c r="C10" s="384"/>
      <c r="D10" s="385"/>
      <c r="E10" s="385"/>
      <c r="F10" s="471"/>
      <c r="G10" s="352"/>
      <c r="H10" s="473" t="s">
        <v>115</v>
      </c>
      <c r="I10" s="302" t="s">
        <v>333</v>
      </c>
      <c r="J10" s="302" t="s">
        <v>330</v>
      </c>
      <c r="K10" s="302" t="s">
        <v>329</v>
      </c>
      <c r="L10" s="302" t="s">
        <v>328</v>
      </c>
      <c r="M10" s="302">
        <v>25</v>
      </c>
      <c r="N10" s="302">
        <v>35</v>
      </c>
      <c r="O10" s="302">
        <v>45</v>
      </c>
      <c r="P10" s="302">
        <v>55</v>
      </c>
      <c r="Q10" s="302">
        <v>60</v>
      </c>
      <c r="R10" s="302">
        <v>62</v>
      </c>
      <c r="S10" s="521" t="s">
        <v>332</v>
      </c>
    </row>
    <row r="11" spans="1:19" ht="10.5" customHeight="1">
      <c r="A11" s="529"/>
      <c r="B11" s="530"/>
      <c r="C11" s="384"/>
      <c r="D11" s="385"/>
      <c r="E11" s="385"/>
      <c r="F11" s="471"/>
      <c r="G11" s="352"/>
      <c r="H11" s="474"/>
      <c r="I11" s="473" t="s">
        <v>331</v>
      </c>
      <c r="J11" s="383"/>
      <c r="K11" s="383"/>
      <c r="L11" s="383"/>
      <c r="M11" s="383"/>
      <c r="N11" s="383"/>
      <c r="O11" s="383"/>
      <c r="P11" s="383"/>
      <c r="Q11" s="383"/>
      <c r="R11" s="469"/>
      <c r="S11" s="522"/>
    </row>
    <row r="12" spans="1:19" ht="10.5" customHeight="1">
      <c r="A12" s="529"/>
      <c r="B12" s="530"/>
      <c r="C12" s="384"/>
      <c r="D12" s="385"/>
      <c r="E12" s="385"/>
      <c r="F12" s="471"/>
      <c r="G12" s="352"/>
      <c r="H12" s="474"/>
      <c r="I12" s="475"/>
      <c r="J12" s="387"/>
      <c r="K12" s="387"/>
      <c r="L12" s="387"/>
      <c r="M12" s="387"/>
      <c r="N12" s="387"/>
      <c r="O12" s="387"/>
      <c r="P12" s="387"/>
      <c r="Q12" s="387"/>
      <c r="R12" s="390"/>
      <c r="S12" s="522"/>
    </row>
    <row r="13" spans="1:19" ht="21.75" customHeight="1">
      <c r="A13" s="531"/>
      <c r="B13" s="532"/>
      <c r="C13" s="386"/>
      <c r="D13" s="387"/>
      <c r="E13" s="387"/>
      <c r="F13" s="516"/>
      <c r="G13" s="400"/>
      <c r="H13" s="475"/>
      <c r="I13" s="302" t="s">
        <v>330</v>
      </c>
      <c r="J13" s="302" t="s">
        <v>329</v>
      </c>
      <c r="K13" s="302" t="s">
        <v>328</v>
      </c>
      <c r="L13" s="302" t="s">
        <v>327</v>
      </c>
      <c r="M13" s="302">
        <v>35</v>
      </c>
      <c r="N13" s="302">
        <v>45</v>
      </c>
      <c r="O13" s="302">
        <v>55</v>
      </c>
      <c r="P13" s="302">
        <v>60</v>
      </c>
      <c r="Q13" s="302">
        <v>62</v>
      </c>
      <c r="R13" s="302">
        <v>65</v>
      </c>
      <c r="S13" s="523"/>
    </row>
    <row r="14" spans="1:19" s="80" customFormat="1" ht="10.5" customHeight="1">
      <c r="A14" s="301"/>
      <c r="B14" s="301"/>
      <c r="C14" s="301"/>
      <c r="D14" s="20"/>
      <c r="E14" s="20"/>
      <c r="F14" s="20"/>
      <c r="G14" s="20"/>
      <c r="H14" s="13"/>
      <c r="I14" s="20"/>
      <c r="J14" s="20"/>
      <c r="K14" s="13"/>
      <c r="L14" s="20"/>
      <c r="M14" s="59"/>
      <c r="N14" s="59"/>
      <c r="O14" s="59"/>
      <c r="P14" s="59"/>
      <c r="Q14" s="59"/>
      <c r="R14" s="59"/>
      <c r="S14" s="59"/>
    </row>
    <row r="15" spans="1:19" s="69" customFormat="1" ht="9" customHeight="1">
      <c r="A15" s="59"/>
      <c r="B15" s="59"/>
      <c r="C15" s="59"/>
      <c r="D15" s="20"/>
      <c r="E15" s="20"/>
      <c r="F15" s="20"/>
      <c r="G15" s="291"/>
      <c r="H15" s="283"/>
      <c r="I15" s="283"/>
      <c r="J15" s="283"/>
      <c r="K15" s="283"/>
      <c r="L15" s="290"/>
      <c r="M15" s="59"/>
      <c r="N15" s="59"/>
      <c r="O15" s="59"/>
      <c r="P15" s="59"/>
      <c r="Q15" s="59"/>
      <c r="R15" s="59"/>
      <c r="S15" s="59"/>
    </row>
    <row r="16" spans="1:19" ht="9" customHeight="1">
      <c r="A16" s="519" t="s">
        <v>397</v>
      </c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</row>
    <row r="17" spans="1:19" s="69" customFormat="1" ht="9" customHeight="1">
      <c r="A17" s="59"/>
      <c r="B17" s="59"/>
      <c r="C17" s="59"/>
      <c r="D17" s="20"/>
      <c r="E17" s="20"/>
      <c r="F17" s="20"/>
      <c r="G17" s="291"/>
      <c r="H17" s="283"/>
      <c r="I17" s="283"/>
      <c r="J17" s="283"/>
      <c r="K17" s="283"/>
      <c r="L17" s="290"/>
      <c r="M17" s="59"/>
      <c r="N17" s="59"/>
      <c r="O17" s="59"/>
      <c r="P17" s="59"/>
      <c r="Q17" s="59"/>
      <c r="R17" s="59"/>
      <c r="S17" s="59"/>
    </row>
    <row r="18" spans="1:19" s="61" customFormat="1" ht="9" customHeight="1">
      <c r="A18" s="59"/>
      <c r="B18" s="270"/>
      <c r="C18" s="269"/>
      <c r="D18" s="518" t="s">
        <v>295</v>
      </c>
      <c r="E18" s="518"/>
      <c r="F18" s="272"/>
      <c r="G18" s="293"/>
      <c r="H18" s="285"/>
      <c r="I18" s="285"/>
      <c r="J18" s="285"/>
      <c r="K18" s="285"/>
      <c r="L18" s="292"/>
      <c r="M18" s="133"/>
      <c r="N18" s="133"/>
      <c r="O18" s="133"/>
      <c r="P18" s="133"/>
      <c r="Q18" s="133"/>
      <c r="R18" s="133"/>
      <c r="S18" s="133"/>
    </row>
    <row r="19" spans="1:19" s="69" customFormat="1" ht="9" customHeight="1">
      <c r="A19" s="59"/>
      <c r="B19" s="277"/>
      <c r="C19" s="276"/>
      <c r="D19" s="265"/>
      <c r="E19" s="265"/>
      <c r="F19" s="275"/>
      <c r="G19" s="291"/>
      <c r="H19" s="283"/>
      <c r="I19" s="283"/>
      <c r="J19" s="283"/>
      <c r="K19" s="283"/>
      <c r="L19" s="290"/>
      <c r="M19" s="59"/>
      <c r="N19" s="59"/>
      <c r="O19" s="59"/>
      <c r="P19" s="59"/>
      <c r="Q19" s="59"/>
      <c r="R19" s="59"/>
      <c r="S19" s="59"/>
    </row>
    <row r="20" spans="1:19" s="69" customFormat="1" ht="9" customHeight="1">
      <c r="A20" s="59">
        <v>661</v>
      </c>
      <c r="B20" s="59"/>
      <c r="C20" s="81"/>
      <c r="D20" s="517" t="s">
        <v>396</v>
      </c>
      <c r="E20" s="517"/>
      <c r="F20" s="275"/>
      <c r="G20" s="242">
        <v>5302</v>
      </c>
      <c r="H20" s="274">
        <v>11</v>
      </c>
      <c r="I20" s="274">
        <v>15</v>
      </c>
      <c r="J20" s="274">
        <v>85</v>
      </c>
      <c r="K20" s="274">
        <v>33</v>
      </c>
      <c r="L20" s="274">
        <v>102</v>
      </c>
      <c r="M20" s="274">
        <v>196</v>
      </c>
      <c r="N20" s="274">
        <v>350</v>
      </c>
      <c r="O20" s="274">
        <v>748</v>
      </c>
      <c r="P20" s="274">
        <v>525</v>
      </c>
      <c r="Q20" s="274">
        <v>278</v>
      </c>
      <c r="R20" s="274">
        <v>396</v>
      </c>
      <c r="S20" s="273">
        <v>2563</v>
      </c>
    </row>
    <row r="21" spans="1:19" s="69" customFormat="1" ht="9" customHeight="1">
      <c r="A21" s="59">
        <v>662</v>
      </c>
      <c r="B21" s="59"/>
      <c r="C21" s="81"/>
      <c r="D21" s="517" t="s">
        <v>389</v>
      </c>
      <c r="E21" s="517"/>
      <c r="F21" s="275"/>
      <c r="G21" s="242">
        <v>5362</v>
      </c>
      <c r="H21" s="274">
        <v>12</v>
      </c>
      <c r="I21" s="274">
        <v>12</v>
      </c>
      <c r="J21" s="274">
        <v>89</v>
      </c>
      <c r="K21" s="274">
        <v>36</v>
      </c>
      <c r="L21" s="274">
        <v>101</v>
      </c>
      <c r="M21" s="274">
        <v>206</v>
      </c>
      <c r="N21" s="274">
        <v>315</v>
      </c>
      <c r="O21" s="274">
        <v>637</v>
      </c>
      <c r="P21" s="274">
        <v>500</v>
      </c>
      <c r="Q21" s="274">
        <v>231</v>
      </c>
      <c r="R21" s="274">
        <v>327</v>
      </c>
      <c r="S21" s="273">
        <v>2896</v>
      </c>
    </row>
    <row r="22" spans="1:19" s="69" customFormat="1" ht="9" customHeight="1">
      <c r="A22" s="59">
        <v>663</v>
      </c>
      <c r="B22" s="59"/>
      <c r="C22" s="81"/>
      <c r="D22" s="517" t="s">
        <v>388</v>
      </c>
      <c r="E22" s="517"/>
      <c r="F22" s="275"/>
      <c r="G22" s="242">
        <v>11706</v>
      </c>
      <c r="H22" s="274">
        <v>28</v>
      </c>
      <c r="I22" s="274">
        <v>19</v>
      </c>
      <c r="J22" s="274">
        <v>151</v>
      </c>
      <c r="K22" s="274">
        <v>46</v>
      </c>
      <c r="L22" s="274">
        <v>288</v>
      </c>
      <c r="M22" s="274">
        <v>573</v>
      </c>
      <c r="N22" s="274">
        <v>817</v>
      </c>
      <c r="O22" s="274">
        <v>1446</v>
      </c>
      <c r="P22" s="274">
        <v>883</v>
      </c>
      <c r="Q22" s="274">
        <v>446</v>
      </c>
      <c r="R22" s="274">
        <v>724</v>
      </c>
      <c r="S22" s="273">
        <v>6285</v>
      </c>
    </row>
    <row r="23" spans="1:19" s="61" customFormat="1" ht="9" customHeight="1">
      <c r="A23" s="59"/>
      <c r="B23" s="270"/>
      <c r="C23" s="269"/>
      <c r="D23" s="83"/>
      <c r="E23" s="36" t="s">
        <v>22</v>
      </c>
      <c r="F23" s="272"/>
      <c r="G23" s="271">
        <f aca="true" t="shared" si="0" ref="G23:S23">SUM(G20:G22)</f>
        <v>22370</v>
      </c>
      <c r="H23" s="271">
        <f t="shared" si="0"/>
        <v>51</v>
      </c>
      <c r="I23" s="271">
        <f t="shared" si="0"/>
        <v>46</v>
      </c>
      <c r="J23" s="271">
        <f t="shared" si="0"/>
        <v>325</v>
      </c>
      <c r="K23" s="271">
        <f t="shared" si="0"/>
        <v>115</v>
      </c>
      <c r="L23" s="271">
        <f t="shared" si="0"/>
        <v>491</v>
      </c>
      <c r="M23" s="271">
        <f t="shared" si="0"/>
        <v>975</v>
      </c>
      <c r="N23" s="271">
        <f t="shared" si="0"/>
        <v>1482</v>
      </c>
      <c r="O23" s="271">
        <f t="shared" si="0"/>
        <v>2831</v>
      </c>
      <c r="P23" s="271">
        <f t="shared" si="0"/>
        <v>1908</v>
      </c>
      <c r="Q23" s="271">
        <f t="shared" si="0"/>
        <v>955</v>
      </c>
      <c r="R23" s="271">
        <f t="shared" si="0"/>
        <v>1447</v>
      </c>
      <c r="S23" s="271">
        <f t="shared" si="0"/>
        <v>11744</v>
      </c>
    </row>
    <row r="24" spans="1:19" s="69" customFormat="1" ht="9" customHeight="1">
      <c r="A24" s="59"/>
      <c r="B24" s="277"/>
      <c r="C24" s="276"/>
      <c r="D24" s="265"/>
      <c r="E24" s="265"/>
      <c r="F24" s="275"/>
      <c r="G24" s="280"/>
      <c r="H24" s="288"/>
      <c r="I24" s="288"/>
      <c r="J24" s="288"/>
      <c r="K24" s="288"/>
      <c r="L24" s="288"/>
      <c r="M24" s="279"/>
      <c r="N24" s="279"/>
      <c r="O24" s="279"/>
      <c r="P24" s="279"/>
      <c r="Q24" s="279"/>
      <c r="R24" s="279"/>
      <c r="S24" s="278"/>
    </row>
    <row r="25" spans="1:19" s="61" customFormat="1" ht="9" customHeight="1">
      <c r="A25" s="59"/>
      <c r="B25" s="270"/>
      <c r="C25" s="269"/>
      <c r="D25" s="518" t="s">
        <v>293</v>
      </c>
      <c r="E25" s="518"/>
      <c r="F25" s="272"/>
      <c r="G25" s="271"/>
      <c r="H25" s="289"/>
      <c r="I25" s="289"/>
      <c r="J25" s="289"/>
      <c r="K25" s="289"/>
      <c r="L25" s="289"/>
      <c r="M25" s="282"/>
      <c r="N25" s="282"/>
      <c r="O25" s="282"/>
      <c r="P25" s="282"/>
      <c r="Q25" s="282"/>
      <c r="R25" s="282"/>
      <c r="S25" s="281"/>
    </row>
    <row r="26" spans="1:19" s="69" customFormat="1" ht="9" customHeight="1">
      <c r="A26" s="59"/>
      <c r="B26" s="277"/>
      <c r="C26" s="276"/>
      <c r="D26" s="265"/>
      <c r="E26" s="265"/>
      <c r="F26" s="275"/>
      <c r="G26" s="280"/>
      <c r="H26" s="288"/>
      <c r="I26" s="288"/>
      <c r="J26" s="288"/>
      <c r="K26" s="288"/>
      <c r="L26" s="288"/>
      <c r="M26" s="279"/>
      <c r="N26" s="279"/>
      <c r="O26" s="279"/>
      <c r="P26" s="279"/>
      <c r="Q26" s="279"/>
      <c r="R26" s="279"/>
      <c r="S26" s="278"/>
    </row>
    <row r="27" spans="1:19" s="69" customFormat="1" ht="9" customHeight="1">
      <c r="A27" s="59">
        <v>671</v>
      </c>
      <c r="B27" s="59"/>
      <c r="C27" s="81"/>
      <c r="D27" s="517" t="s">
        <v>396</v>
      </c>
      <c r="E27" s="517"/>
      <c r="F27" s="275"/>
      <c r="G27" s="242">
        <v>12267</v>
      </c>
      <c r="H27" s="274">
        <v>37</v>
      </c>
      <c r="I27" s="274">
        <v>26</v>
      </c>
      <c r="J27" s="274">
        <v>210</v>
      </c>
      <c r="K27" s="274">
        <v>87</v>
      </c>
      <c r="L27" s="274">
        <v>299</v>
      </c>
      <c r="M27" s="274">
        <v>399</v>
      </c>
      <c r="N27" s="274">
        <v>700</v>
      </c>
      <c r="O27" s="274">
        <v>1695</v>
      </c>
      <c r="P27" s="274">
        <v>1288</v>
      </c>
      <c r="Q27" s="274">
        <v>630</v>
      </c>
      <c r="R27" s="274">
        <v>951</v>
      </c>
      <c r="S27" s="273">
        <v>5945</v>
      </c>
    </row>
    <row r="28" spans="1:19" s="69" customFormat="1" ht="9" customHeight="1">
      <c r="A28" s="59">
        <v>672</v>
      </c>
      <c r="B28" s="59"/>
      <c r="C28" s="81"/>
      <c r="D28" s="517" t="s">
        <v>395</v>
      </c>
      <c r="E28" s="517"/>
      <c r="F28" s="275"/>
      <c r="G28" s="242">
        <v>10571</v>
      </c>
      <c r="H28" s="274">
        <v>21</v>
      </c>
      <c r="I28" s="274">
        <v>24</v>
      </c>
      <c r="J28" s="274">
        <v>148</v>
      </c>
      <c r="K28" s="274">
        <v>55</v>
      </c>
      <c r="L28" s="274">
        <v>209</v>
      </c>
      <c r="M28" s="274">
        <v>318</v>
      </c>
      <c r="N28" s="274">
        <v>616</v>
      </c>
      <c r="O28" s="274">
        <v>1326</v>
      </c>
      <c r="P28" s="274">
        <v>1018</v>
      </c>
      <c r="Q28" s="274">
        <v>543</v>
      </c>
      <c r="R28" s="274">
        <v>827</v>
      </c>
      <c r="S28" s="273">
        <v>5466</v>
      </c>
    </row>
    <row r="29" spans="1:19" s="69" customFormat="1" ht="9" customHeight="1">
      <c r="A29" s="59">
        <v>673</v>
      </c>
      <c r="B29" s="59"/>
      <c r="C29" s="81"/>
      <c r="D29" s="517" t="s">
        <v>394</v>
      </c>
      <c r="E29" s="517"/>
      <c r="F29" s="275"/>
      <c r="G29" s="242">
        <v>6935</v>
      </c>
      <c r="H29" s="274">
        <v>9</v>
      </c>
      <c r="I29" s="274">
        <v>20</v>
      </c>
      <c r="J29" s="274">
        <v>93</v>
      </c>
      <c r="K29" s="274">
        <v>39</v>
      </c>
      <c r="L29" s="274">
        <v>151</v>
      </c>
      <c r="M29" s="274">
        <v>268</v>
      </c>
      <c r="N29" s="274">
        <v>439</v>
      </c>
      <c r="O29" s="274">
        <v>982</v>
      </c>
      <c r="P29" s="274">
        <v>756</v>
      </c>
      <c r="Q29" s="274">
        <v>342</v>
      </c>
      <c r="R29" s="274">
        <v>570</v>
      </c>
      <c r="S29" s="273">
        <v>3266</v>
      </c>
    </row>
    <row r="30" spans="1:19" s="69" customFormat="1" ht="9" customHeight="1">
      <c r="A30" s="59">
        <v>674</v>
      </c>
      <c r="B30" s="59"/>
      <c r="C30" s="81"/>
      <c r="D30" s="517" t="s">
        <v>393</v>
      </c>
      <c r="E30" s="517"/>
      <c r="F30" s="275"/>
      <c r="G30" s="242">
        <v>7500</v>
      </c>
      <c r="H30" s="274">
        <v>19</v>
      </c>
      <c r="I30" s="274">
        <v>12</v>
      </c>
      <c r="J30" s="274">
        <v>122</v>
      </c>
      <c r="K30" s="274">
        <v>53</v>
      </c>
      <c r="L30" s="274">
        <v>170</v>
      </c>
      <c r="M30" s="274">
        <v>277</v>
      </c>
      <c r="N30" s="274">
        <v>446</v>
      </c>
      <c r="O30" s="274">
        <v>1079</v>
      </c>
      <c r="P30" s="274">
        <v>865</v>
      </c>
      <c r="Q30" s="274">
        <v>423</v>
      </c>
      <c r="R30" s="274">
        <v>601</v>
      </c>
      <c r="S30" s="273">
        <v>3433</v>
      </c>
    </row>
    <row r="31" spans="1:19" s="69" customFormat="1" ht="9" customHeight="1">
      <c r="A31" s="59">
        <v>675</v>
      </c>
      <c r="B31" s="59"/>
      <c r="C31" s="81"/>
      <c r="D31" s="517" t="s">
        <v>392</v>
      </c>
      <c r="E31" s="517"/>
      <c r="F31" s="275"/>
      <c r="G31" s="242">
        <v>7319</v>
      </c>
      <c r="H31" s="274">
        <v>18</v>
      </c>
      <c r="I31" s="274">
        <v>16</v>
      </c>
      <c r="J31" s="274">
        <v>132</v>
      </c>
      <c r="K31" s="274">
        <v>64</v>
      </c>
      <c r="L31" s="274">
        <v>196</v>
      </c>
      <c r="M31" s="274">
        <v>294</v>
      </c>
      <c r="N31" s="274">
        <v>469</v>
      </c>
      <c r="O31" s="274">
        <v>1009</v>
      </c>
      <c r="P31" s="274">
        <v>752</v>
      </c>
      <c r="Q31" s="274">
        <v>377</v>
      </c>
      <c r="R31" s="274">
        <v>591</v>
      </c>
      <c r="S31" s="273">
        <v>3401</v>
      </c>
    </row>
    <row r="32" spans="1:19" s="69" customFormat="1" ht="9" customHeight="1">
      <c r="A32" s="59">
        <v>676</v>
      </c>
      <c r="B32" s="59"/>
      <c r="C32" s="81"/>
      <c r="D32" s="517" t="s">
        <v>391</v>
      </c>
      <c r="E32" s="517"/>
      <c r="F32" s="275"/>
      <c r="G32" s="242">
        <v>9318</v>
      </c>
      <c r="H32" s="274">
        <v>24</v>
      </c>
      <c r="I32" s="274">
        <v>17</v>
      </c>
      <c r="J32" s="274">
        <v>187</v>
      </c>
      <c r="K32" s="274">
        <v>83</v>
      </c>
      <c r="L32" s="274">
        <v>200</v>
      </c>
      <c r="M32" s="274">
        <v>349</v>
      </c>
      <c r="N32" s="274">
        <v>595</v>
      </c>
      <c r="O32" s="274">
        <v>1315</v>
      </c>
      <c r="P32" s="274">
        <v>930</v>
      </c>
      <c r="Q32" s="274">
        <v>474</v>
      </c>
      <c r="R32" s="274">
        <v>695</v>
      </c>
      <c r="S32" s="273">
        <v>4449</v>
      </c>
    </row>
    <row r="33" spans="1:19" s="69" customFormat="1" ht="9" customHeight="1">
      <c r="A33" s="59">
        <v>677</v>
      </c>
      <c r="B33" s="59"/>
      <c r="C33" s="81"/>
      <c r="D33" s="517" t="s">
        <v>390</v>
      </c>
      <c r="E33" s="517"/>
      <c r="F33" s="275"/>
      <c r="G33" s="242">
        <v>11222</v>
      </c>
      <c r="H33" s="274">
        <v>17</v>
      </c>
      <c r="I33" s="274">
        <v>28</v>
      </c>
      <c r="J33" s="274">
        <v>189</v>
      </c>
      <c r="K33" s="274">
        <v>83</v>
      </c>
      <c r="L33" s="274">
        <v>225</v>
      </c>
      <c r="M33" s="274">
        <v>394</v>
      </c>
      <c r="N33" s="274">
        <v>684</v>
      </c>
      <c r="O33" s="274">
        <v>1552</v>
      </c>
      <c r="P33" s="274">
        <v>1096</v>
      </c>
      <c r="Q33" s="274">
        <v>558</v>
      </c>
      <c r="R33" s="274">
        <v>864</v>
      </c>
      <c r="S33" s="273">
        <v>5532</v>
      </c>
    </row>
    <row r="34" spans="1:19" s="69" customFormat="1" ht="9" customHeight="1">
      <c r="A34" s="59">
        <v>678</v>
      </c>
      <c r="B34" s="59"/>
      <c r="C34" s="81"/>
      <c r="D34" s="517" t="s">
        <v>389</v>
      </c>
      <c r="E34" s="517"/>
      <c r="F34" s="275"/>
      <c r="G34" s="242">
        <v>9155</v>
      </c>
      <c r="H34" s="274">
        <v>29</v>
      </c>
      <c r="I34" s="274">
        <v>22</v>
      </c>
      <c r="J34" s="274">
        <v>194</v>
      </c>
      <c r="K34" s="274">
        <v>85</v>
      </c>
      <c r="L34" s="274">
        <v>209</v>
      </c>
      <c r="M34" s="274">
        <v>283</v>
      </c>
      <c r="N34" s="274">
        <v>502</v>
      </c>
      <c r="O34" s="274">
        <v>1222</v>
      </c>
      <c r="P34" s="274">
        <v>907</v>
      </c>
      <c r="Q34" s="274">
        <v>441</v>
      </c>
      <c r="R34" s="274">
        <v>642</v>
      </c>
      <c r="S34" s="273">
        <v>4619</v>
      </c>
    </row>
    <row r="35" spans="1:19" s="69" customFormat="1" ht="9" customHeight="1">
      <c r="A35" s="59">
        <v>679</v>
      </c>
      <c r="B35" s="59"/>
      <c r="C35" s="81"/>
      <c r="D35" s="517" t="s">
        <v>388</v>
      </c>
      <c r="E35" s="517"/>
      <c r="F35" s="275"/>
      <c r="G35" s="242">
        <v>12358</v>
      </c>
      <c r="H35" s="274">
        <v>41</v>
      </c>
      <c r="I35" s="274">
        <v>39</v>
      </c>
      <c r="J35" s="274">
        <v>232</v>
      </c>
      <c r="K35" s="274">
        <v>102</v>
      </c>
      <c r="L35" s="274">
        <v>264</v>
      </c>
      <c r="M35" s="274">
        <v>447</v>
      </c>
      <c r="N35" s="274">
        <v>719</v>
      </c>
      <c r="O35" s="274">
        <v>1702</v>
      </c>
      <c r="P35" s="274">
        <v>1203</v>
      </c>
      <c r="Q35" s="274">
        <v>667</v>
      </c>
      <c r="R35" s="274">
        <v>1021</v>
      </c>
      <c r="S35" s="273">
        <v>5921</v>
      </c>
    </row>
    <row r="36" spans="1:19" s="61" customFormat="1" ht="9" customHeight="1">
      <c r="A36" s="59"/>
      <c r="B36" s="270"/>
      <c r="C36" s="269"/>
      <c r="D36" s="83"/>
      <c r="E36" s="36" t="s">
        <v>22</v>
      </c>
      <c r="F36" s="272"/>
      <c r="G36" s="271">
        <f aca="true" t="shared" si="1" ref="G36:S36">SUM(G27:G35)</f>
        <v>86645</v>
      </c>
      <c r="H36" s="271">
        <f t="shared" si="1"/>
        <v>215</v>
      </c>
      <c r="I36" s="271">
        <f t="shared" si="1"/>
        <v>204</v>
      </c>
      <c r="J36" s="271">
        <f t="shared" si="1"/>
        <v>1507</v>
      </c>
      <c r="K36" s="271">
        <f t="shared" si="1"/>
        <v>651</v>
      </c>
      <c r="L36" s="271">
        <f t="shared" si="1"/>
        <v>1923</v>
      </c>
      <c r="M36" s="271">
        <f t="shared" si="1"/>
        <v>3029</v>
      </c>
      <c r="N36" s="271">
        <f t="shared" si="1"/>
        <v>5170</v>
      </c>
      <c r="O36" s="271">
        <f t="shared" si="1"/>
        <v>11882</v>
      </c>
      <c r="P36" s="271">
        <f t="shared" si="1"/>
        <v>8815</v>
      </c>
      <c r="Q36" s="271">
        <f t="shared" si="1"/>
        <v>4455</v>
      </c>
      <c r="R36" s="271">
        <f t="shared" si="1"/>
        <v>6762</v>
      </c>
      <c r="S36" s="271">
        <f t="shared" si="1"/>
        <v>42032</v>
      </c>
    </row>
    <row r="37" spans="1:19" s="61" customFormat="1" ht="12" customHeight="1">
      <c r="A37" s="133">
        <v>6</v>
      </c>
      <c r="B37" s="270"/>
      <c r="C37" s="269"/>
      <c r="D37" s="515" t="s">
        <v>322</v>
      </c>
      <c r="E37" s="515"/>
      <c r="F37" s="272"/>
      <c r="G37" s="271">
        <f aca="true" t="shared" si="2" ref="G37:S37">SUM(G36+G23)</f>
        <v>109015</v>
      </c>
      <c r="H37" s="271">
        <f t="shared" si="2"/>
        <v>266</v>
      </c>
      <c r="I37" s="271">
        <f t="shared" si="2"/>
        <v>250</v>
      </c>
      <c r="J37" s="271">
        <f t="shared" si="2"/>
        <v>1832</v>
      </c>
      <c r="K37" s="271">
        <f t="shared" si="2"/>
        <v>766</v>
      </c>
      <c r="L37" s="271">
        <f t="shared" si="2"/>
        <v>2414</v>
      </c>
      <c r="M37" s="271">
        <f t="shared" si="2"/>
        <v>4004</v>
      </c>
      <c r="N37" s="271">
        <f t="shared" si="2"/>
        <v>6652</v>
      </c>
      <c r="O37" s="271">
        <f t="shared" si="2"/>
        <v>14713</v>
      </c>
      <c r="P37" s="271">
        <f t="shared" si="2"/>
        <v>10723</v>
      </c>
      <c r="Q37" s="271">
        <f t="shared" si="2"/>
        <v>5410</v>
      </c>
      <c r="R37" s="271">
        <f t="shared" si="2"/>
        <v>8209</v>
      </c>
      <c r="S37" s="271">
        <f t="shared" si="2"/>
        <v>53776</v>
      </c>
    </row>
    <row r="38" spans="1:19" s="69" customFormat="1" ht="9" customHeight="1">
      <c r="A38" s="59"/>
      <c r="B38" s="59"/>
      <c r="C38" s="59"/>
      <c r="D38" s="20"/>
      <c r="E38" s="20"/>
      <c r="F38" s="20"/>
      <c r="G38" s="284"/>
      <c r="H38" s="283"/>
      <c r="I38" s="283"/>
      <c r="J38" s="283"/>
      <c r="K38" s="283"/>
      <c r="L38" s="283"/>
      <c r="M38" s="59"/>
      <c r="N38" s="59"/>
      <c r="O38" s="59"/>
      <c r="P38" s="59"/>
      <c r="Q38" s="59"/>
      <c r="R38" s="59"/>
      <c r="S38" s="59"/>
    </row>
    <row r="39" spans="1:19" ht="9" customHeight="1">
      <c r="A39" s="519" t="s">
        <v>387</v>
      </c>
      <c r="B39" s="519"/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</row>
    <row r="40" spans="1:19" s="69" customFormat="1" ht="9" customHeight="1">
      <c r="A40" s="59"/>
      <c r="B40" s="276"/>
      <c r="C40" s="276"/>
      <c r="D40" s="20"/>
      <c r="E40" s="20"/>
      <c r="F40" s="20"/>
      <c r="G40" s="284"/>
      <c r="H40" s="284"/>
      <c r="I40" s="283"/>
      <c r="J40" s="283"/>
      <c r="K40" s="283"/>
      <c r="L40" s="283"/>
      <c r="M40" s="59"/>
      <c r="N40" s="59"/>
      <c r="O40" s="59"/>
      <c r="P40" s="59"/>
      <c r="Q40" s="59"/>
      <c r="R40" s="59"/>
      <c r="S40" s="59"/>
    </row>
    <row r="41" spans="1:19" s="61" customFormat="1" ht="9" customHeight="1">
      <c r="A41" s="59"/>
      <c r="B41" s="270"/>
      <c r="C41" s="269"/>
      <c r="D41" s="518" t="s">
        <v>295</v>
      </c>
      <c r="E41" s="518"/>
      <c r="F41" s="272"/>
      <c r="G41" s="286"/>
      <c r="H41" s="285"/>
      <c r="I41" s="285"/>
      <c r="J41" s="285"/>
      <c r="K41" s="285"/>
      <c r="L41" s="285"/>
      <c r="M41" s="133"/>
      <c r="N41" s="133"/>
      <c r="O41" s="133"/>
      <c r="P41" s="133"/>
      <c r="Q41" s="133"/>
      <c r="R41" s="133"/>
      <c r="S41" s="133"/>
    </row>
    <row r="42" spans="1:19" s="69" customFormat="1" ht="9" customHeight="1">
      <c r="A42" s="59"/>
      <c r="B42" s="277"/>
      <c r="C42" s="276"/>
      <c r="D42" s="265"/>
      <c r="E42" s="265"/>
      <c r="F42" s="275"/>
      <c r="G42" s="284"/>
      <c r="H42" s="283"/>
      <c r="I42" s="283"/>
      <c r="J42" s="283"/>
      <c r="K42" s="283"/>
      <c r="L42" s="283"/>
      <c r="M42" s="59"/>
      <c r="N42" s="59"/>
      <c r="O42" s="59"/>
      <c r="P42" s="59"/>
      <c r="Q42" s="59"/>
      <c r="R42" s="59"/>
      <c r="S42" s="59"/>
    </row>
    <row r="43" spans="1:19" s="69" customFormat="1" ht="9" customHeight="1">
      <c r="A43" s="59">
        <v>761</v>
      </c>
      <c r="B43" s="277"/>
      <c r="C43" s="276"/>
      <c r="D43" s="517" t="s">
        <v>382</v>
      </c>
      <c r="E43" s="517"/>
      <c r="F43" s="275"/>
      <c r="G43" s="242">
        <v>23702</v>
      </c>
      <c r="H43" s="274">
        <v>43</v>
      </c>
      <c r="I43" s="274">
        <v>42</v>
      </c>
      <c r="J43" s="274">
        <v>262</v>
      </c>
      <c r="K43" s="274">
        <v>108</v>
      </c>
      <c r="L43" s="274">
        <v>341</v>
      </c>
      <c r="M43" s="274">
        <v>683</v>
      </c>
      <c r="N43" s="274">
        <v>1286</v>
      </c>
      <c r="O43" s="274">
        <v>2874</v>
      </c>
      <c r="P43" s="274">
        <v>2000</v>
      </c>
      <c r="Q43" s="274">
        <v>1074</v>
      </c>
      <c r="R43" s="274">
        <v>1814</v>
      </c>
      <c r="S43" s="273">
        <v>13175</v>
      </c>
    </row>
    <row r="44" spans="1:19" s="69" customFormat="1" ht="9" customHeight="1">
      <c r="A44" s="59">
        <v>762</v>
      </c>
      <c r="B44" s="277"/>
      <c r="C44" s="276"/>
      <c r="D44" s="517" t="s">
        <v>386</v>
      </c>
      <c r="E44" s="517"/>
      <c r="F44" s="275"/>
      <c r="G44" s="242">
        <v>3931</v>
      </c>
      <c r="H44" s="274">
        <v>3</v>
      </c>
      <c r="I44" s="274">
        <v>7</v>
      </c>
      <c r="J44" s="274">
        <v>33</v>
      </c>
      <c r="K44" s="274">
        <v>14</v>
      </c>
      <c r="L44" s="274">
        <v>73</v>
      </c>
      <c r="M44" s="274">
        <v>139</v>
      </c>
      <c r="N44" s="274">
        <v>215</v>
      </c>
      <c r="O44" s="274">
        <v>518</v>
      </c>
      <c r="P44" s="274">
        <v>363</v>
      </c>
      <c r="Q44" s="274">
        <v>172</v>
      </c>
      <c r="R44" s="274">
        <v>282</v>
      </c>
      <c r="S44" s="273">
        <v>2112</v>
      </c>
    </row>
    <row r="45" spans="1:19" s="69" customFormat="1" ht="9" customHeight="1">
      <c r="A45" s="59">
        <v>763</v>
      </c>
      <c r="B45" s="277"/>
      <c r="C45" s="276"/>
      <c r="D45" s="517" t="s">
        <v>385</v>
      </c>
      <c r="E45" s="517"/>
      <c r="F45" s="275"/>
      <c r="G45" s="242">
        <v>5775</v>
      </c>
      <c r="H45" s="274">
        <v>12</v>
      </c>
      <c r="I45" s="274">
        <v>13</v>
      </c>
      <c r="J45" s="274">
        <v>77</v>
      </c>
      <c r="K45" s="274">
        <v>27</v>
      </c>
      <c r="L45" s="274">
        <v>98</v>
      </c>
      <c r="M45" s="274">
        <v>225</v>
      </c>
      <c r="N45" s="274">
        <v>355</v>
      </c>
      <c r="O45" s="274">
        <v>655</v>
      </c>
      <c r="P45" s="274">
        <v>480</v>
      </c>
      <c r="Q45" s="274">
        <v>238</v>
      </c>
      <c r="R45" s="274">
        <v>411</v>
      </c>
      <c r="S45" s="273">
        <v>3184</v>
      </c>
    </row>
    <row r="46" spans="1:19" s="69" customFormat="1" ht="9" customHeight="1">
      <c r="A46" s="59">
        <v>764</v>
      </c>
      <c r="B46" s="277"/>
      <c r="C46" s="276"/>
      <c r="D46" s="517" t="s">
        <v>384</v>
      </c>
      <c r="E46" s="517"/>
      <c r="F46" s="275"/>
      <c r="G46" s="242">
        <v>3473</v>
      </c>
      <c r="H46" s="274">
        <v>7</v>
      </c>
      <c r="I46" s="274">
        <v>6</v>
      </c>
      <c r="J46" s="274">
        <v>40</v>
      </c>
      <c r="K46" s="274">
        <v>20</v>
      </c>
      <c r="L46" s="274">
        <v>58</v>
      </c>
      <c r="M46" s="274">
        <v>106</v>
      </c>
      <c r="N46" s="274">
        <v>165</v>
      </c>
      <c r="O46" s="274">
        <v>406</v>
      </c>
      <c r="P46" s="274">
        <v>314</v>
      </c>
      <c r="Q46" s="274">
        <v>163</v>
      </c>
      <c r="R46" s="274">
        <v>228</v>
      </c>
      <c r="S46" s="273">
        <v>1960</v>
      </c>
    </row>
    <row r="47" spans="1:19" s="61" customFormat="1" ht="9" customHeight="1">
      <c r="A47" s="59"/>
      <c r="B47" s="270"/>
      <c r="C47" s="269"/>
      <c r="D47" s="83"/>
      <c r="E47" s="36" t="s">
        <v>22</v>
      </c>
      <c r="F47" s="272"/>
      <c r="G47" s="271">
        <f aca="true" t="shared" si="3" ref="G47:S47">SUM(G43:G46)</f>
        <v>36881</v>
      </c>
      <c r="H47" s="271">
        <f t="shared" si="3"/>
        <v>65</v>
      </c>
      <c r="I47" s="271">
        <f t="shared" si="3"/>
        <v>68</v>
      </c>
      <c r="J47" s="271">
        <f t="shared" si="3"/>
        <v>412</v>
      </c>
      <c r="K47" s="271">
        <f t="shared" si="3"/>
        <v>169</v>
      </c>
      <c r="L47" s="271">
        <f t="shared" si="3"/>
        <v>570</v>
      </c>
      <c r="M47" s="271">
        <f t="shared" si="3"/>
        <v>1153</v>
      </c>
      <c r="N47" s="271">
        <f t="shared" si="3"/>
        <v>2021</v>
      </c>
      <c r="O47" s="271">
        <f t="shared" si="3"/>
        <v>4453</v>
      </c>
      <c r="P47" s="271">
        <f t="shared" si="3"/>
        <v>3157</v>
      </c>
      <c r="Q47" s="271">
        <f t="shared" si="3"/>
        <v>1647</v>
      </c>
      <c r="R47" s="271">
        <f t="shared" si="3"/>
        <v>2735</v>
      </c>
      <c r="S47" s="271">
        <f t="shared" si="3"/>
        <v>20431</v>
      </c>
    </row>
    <row r="48" spans="1:19" s="69" customFormat="1" ht="9" customHeight="1">
      <c r="A48" s="59"/>
      <c r="B48" s="277"/>
      <c r="C48" s="276"/>
      <c r="D48" s="265"/>
      <c r="E48" s="265"/>
      <c r="F48" s="275"/>
      <c r="G48" s="280"/>
      <c r="H48" s="280"/>
      <c r="I48" s="280"/>
      <c r="J48" s="280"/>
      <c r="K48" s="280"/>
      <c r="L48" s="280"/>
      <c r="M48" s="279"/>
      <c r="N48" s="279"/>
      <c r="O48" s="279"/>
      <c r="P48" s="279"/>
      <c r="Q48" s="279"/>
      <c r="R48" s="279"/>
      <c r="S48" s="278"/>
    </row>
    <row r="49" spans="1:19" s="61" customFormat="1" ht="9" customHeight="1">
      <c r="A49" s="59"/>
      <c r="B49" s="270"/>
      <c r="C49" s="269"/>
      <c r="D49" s="518" t="s">
        <v>293</v>
      </c>
      <c r="E49" s="518"/>
      <c r="F49" s="272"/>
      <c r="G49" s="271"/>
      <c r="H49" s="271"/>
      <c r="I49" s="271"/>
      <c r="J49" s="271"/>
      <c r="K49" s="271"/>
      <c r="L49" s="271"/>
      <c r="M49" s="282"/>
      <c r="N49" s="282"/>
      <c r="O49" s="282"/>
      <c r="P49" s="282"/>
      <c r="Q49" s="282"/>
      <c r="R49" s="282"/>
      <c r="S49" s="281"/>
    </row>
    <row r="50" spans="1:19" s="69" customFormat="1" ht="9" customHeight="1">
      <c r="A50" s="59"/>
      <c r="B50" s="277"/>
      <c r="C50" s="276"/>
      <c r="D50" s="265"/>
      <c r="E50" s="265"/>
      <c r="F50" s="275"/>
      <c r="G50" s="280"/>
      <c r="H50" s="280"/>
      <c r="I50" s="280"/>
      <c r="J50" s="280"/>
      <c r="K50" s="280"/>
      <c r="L50" s="280"/>
      <c r="M50" s="279"/>
      <c r="N50" s="279"/>
      <c r="O50" s="279"/>
      <c r="P50" s="279"/>
      <c r="Q50" s="279"/>
      <c r="R50" s="279"/>
      <c r="S50" s="278"/>
    </row>
    <row r="51" spans="1:19" s="69" customFormat="1" ht="9" customHeight="1">
      <c r="A51" s="59">
        <v>771</v>
      </c>
      <c r="B51" s="277"/>
      <c r="C51" s="276"/>
      <c r="D51" s="517" t="s">
        <v>383</v>
      </c>
      <c r="E51" s="517"/>
      <c r="F51" s="275"/>
      <c r="G51" s="242">
        <v>8341</v>
      </c>
      <c r="H51" s="274">
        <v>27</v>
      </c>
      <c r="I51" s="274">
        <v>19</v>
      </c>
      <c r="J51" s="274">
        <v>161</v>
      </c>
      <c r="K51" s="274">
        <v>68</v>
      </c>
      <c r="L51" s="274">
        <v>165</v>
      </c>
      <c r="M51" s="274">
        <v>273</v>
      </c>
      <c r="N51" s="274">
        <v>490</v>
      </c>
      <c r="O51" s="274">
        <v>1179</v>
      </c>
      <c r="P51" s="274">
        <v>818</v>
      </c>
      <c r="Q51" s="274">
        <v>460</v>
      </c>
      <c r="R51" s="274">
        <v>656</v>
      </c>
      <c r="S51" s="273">
        <v>4025</v>
      </c>
    </row>
    <row r="52" spans="1:19" s="69" customFormat="1" ht="9" customHeight="1">
      <c r="A52" s="59">
        <v>772</v>
      </c>
      <c r="B52" s="277"/>
      <c r="C52" s="276"/>
      <c r="D52" s="517" t="s">
        <v>382</v>
      </c>
      <c r="E52" s="517"/>
      <c r="F52" s="275"/>
      <c r="G52" s="242">
        <v>17421</v>
      </c>
      <c r="H52" s="274">
        <v>38</v>
      </c>
      <c r="I52" s="274">
        <v>38</v>
      </c>
      <c r="J52" s="274">
        <v>253</v>
      </c>
      <c r="K52" s="274">
        <v>120</v>
      </c>
      <c r="L52" s="274">
        <v>328</v>
      </c>
      <c r="M52" s="274">
        <v>440</v>
      </c>
      <c r="N52" s="274">
        <v>964</v>
      </c>
      <c r="O52" s="274">
        <v>2145</v>
      </c>
      <c r="P52" s="274">
        <v>1678</v>
      </c>
      <c r="Q52" s="274">
        <v>831</v>
      </c>
      <c r="R52" s="274">
        <v>1438</v>
      </c>
      <c r="S52" s="273">
        <v>9148</v>
      </c>
    </row>
    <row r="53" spans="1:19" s="69" customFormat="1" ht="9" customHeight="1">
      <c r="A53" s="59">
        <v>773</v>
      </c>
      <c r="B53" s="277"/>
      <c r="C53" s="276"/>
      <c r="D53" s="517" t="s">
        <v>381</v>
      </c>
      <c r="E53" s="517"/>
      <c r="F53" s="275"/>
      <c r="G53" s="242">
        <v>7332</v>
      </c>
      <c r="H53" s="274">
        <v>16</v>
      </c>
      <c r="I53" s="274">
        <v>20</v>
      </c>
      <c r="J53" s="274">
        <v>99</v>
      </c>
      <c r="K53" s="274">
        <v>46</v>
      </c>
      <c r="L53" s="274">
        <v>217</v>
      </c>
      <c r="M53" s="274">
        <v>343</v>
      </c>
      <c r="N53" s="274">
        <v>488</v>
      </c>
      <c r="O53" s="274">
        <v>1072</v>
      </c>
      <c r="P53" s="274">
        <v>772</v>
      </c>
      <c r="Q53" s="274">
        <v>402</v>
      </c>
      <c r="R53" s="274">
        <v>576</v>
      </c>
      <c r="S53" s="273">
        <v>3281</v>
      </c>
    </row>
    <row r="54" spans="1:19" s="69" customFormat="1" ht="9" customHeight="1">
      <c r="A54" s="59">
        <v>774</v>
      </c>
      <c r="B54" s="277"/>
      <c r="C54" s="276"/>
      <c r="D54" s="517" t="s">
        <v>380</v>
      </c>
      <c r="E54" s="517"/>
      <c r="F54" s="275"/>
      <c r="G54" s="242">
        <v>9399</v>
      </c>
      <c r="H54" s="274">
        <v>15</v>
      </c>
      <c r="I54" s="274">
        <v>22</v>
      </c>
      <c r="J54" s="274">
        <v>163</v>
      </c>
      <c r="K54" s="274">
        <v>69</v>
      </c>
      <c r="L54" s="274">
        <v>307</v>
      </c>
      <c r="M54" s="274">
        <v>407</v>
      </c>
      <c r="N54" s="274">
        <v>671</v>
      </c>
      <c r="O54" s="274">
        <v>1446</v>
      </c>
      <c r="P54" s="274">
        <v>990</v>
      </c>
      <c r="Q54" s="274">
        <v>443</v>
      </c>
      <c r="R54" s="274">
        <v>728</v>
      </c>
      <c r="S54" s="273">
        <v>4138</v>
      </c>
    </row>
    <row r="55" spans="1:19" s="69" customFormat="1" ht="9" customHeight="1">
      <c r="A55" s="59">
        <v>775</v>
      </c>
      <c r="B55" s="277"/>
      <c r="C55" s="276"/>
      <c r="D55" s="517" t="s">
        <v>379</v>
      </c>
      <c r="E55" s="517"/>
      <c r="F55" s="275"/>
      <c r="G55" s="242">
        <v>11711</v>
      </c>
      <c r="H55" s="274">
        <v>23</v>
      </c>
      <c r="I55" s="274">
        <v>24</v>
      </c>
      <c r="J55" s="274">
        <v>186</v>
      </c>
      <c r="K55" s="274">
        <v>83</v>
      </c>
      <c r="L55" s="274">
        <v>207</v>
      </c>
      <c r="M55" s="274">
        <v>383</v>
      </c>
      <c r="N55" s="274">
        <v>705</v>
      </c>
      <c r="O55" s="274">
        <v>1550</v>
      </c>
      <c r="P55" s="274">
        <v>1225</v>
      </c>
      <c r="Q55" s="274">
        <v>588</v>
      </c>
      <c r="R55" s="274">
        <v>1023</v>
      </c>
      <c r="S55" s="273">
        <v>5714</v>
      </c>
    </row>
    <row r="56" spans="1:19" s="69" customFormat="1" ht="9" customHeight="1">
      <c r="A56" s="59">
        <v>776</v>
      </c>
      <c r="B56" s="277"/>
      <c r="C56" s="276"/>
      <c r="D56" s="517" t="s">
        <v>378</v>
      </c>
      <c r="E56" s="517"/>
      <c r="F56" s="275"/>
      <c r="G56" s="242">
        <v>5661</v>
      </c>
      <c r="H56" s="274">
        <v>14</v>
      </c>
      <c r="I56" s="274">
        <v>9</v>
      </c>
      <c r="J56" s="274">
        <v>73</v>
      </c>
      <c r="K56" s="274">
        <v>29</v>
      </c>
      <c r="L56" s="274">
        <v>88</v>
      </c>
      <c r="M56" s="274">
        <v>158</v>
      </c>
      <c r="N56" s="274">
        <v>309</v>
      </c>
      <c r="O56" s="274">
        <v>650</v>
      </c>
      <c r="P56" s="274">
        <v>499</v>
      </c>
      <c r="Q56" s="274">
        <v>260</v>
      </c>
      <c r="R56" s="274">
        <v>443</v>
      </c>
      <c r="S56" s="273">
        <v>3129</v>
      </c>
    </row>
    <row r="57" spans="1:19" s="69" customFormat="1" ht="9" customHeight="1">
      <c r="A57" s="59">
        <v>777</v>
      </c>
      <c r="B57" s="277"/>
      <c r="C57" s="276"/>
      <c r="D57" s="517" t="s">
        <v>377</v>
      </c>
      <c r="E57" s="517"/>
      <c r="F57" s="275"/>
      <c r="G57" s="242">
        <v>9098</v>
      </c>
      <c r="H57" s="274">
        <v>14</v>
      </c>
      <c r="I57" s="274">
        <v>19</v>
      </c>
      <c r="J57" s="274">
        <v>167</v>
      </c>
      <c r="K57" s="274">
        <v>60</v>
      </c>
      <c r="L57" s="274">
        <v>204</v>
      </c>
      <c r="M57" s="274">
        <v>267</v>
      </c>
      <c r="N57" s="274">
        <v>502</v>
      </c>
      <c r="O57" s="274">
        <v>1101</v>
      </c>
      <c r="P57" s="274">
        <v>835</v>
      </c>
      <c r="Q57" s="274">
        <v>461</v>
      </c>
      <c r="R57" s="274">
        <v>733</v>
      </c>
      <c r="S57" s="273">
        <v>4735</v>
      </c>
    </row>
    <row r="58" spans="1:19" s="69" customFormat="1" ht="9" customHeight="1">
      <c r="A58" s="59">
        <v>778</v>
      </c>
      <c r="B58" s="277"/>
      <c r="C58" s="276"/>
      <c r="D58" s="517" t="s">
        <v>376</v>
      </c>
      <c r="E58" s="517"/>
      <c r="F58" s="275"/>
      <c r="G58" s="242">
        <v>9703</v>
      </c>
      <c r="H58" s="274">
        <v>19</v>
      </c>
      <c r="I58" s="274">
        <v>15</v>
      </c>
      <c r="J58" s="274">
        <v>133</v>
      </c>
      <c r="K58" s="274">
        <v>69</v>
      </c>
      <c r="L58" s="274">
        <v>198</v>
      </c>
      <c r="M58" s="274">
        <v>329</v>
      </c>
      <c r="N58" s="274">
        <v>583</v>
      </c>
      <c r="O58" s="274">
        <v>1202</v>
      </c>
      <c r="P58" s="274">
        <v>785</v>
      </c>
      <c r="Q58" s="274">
        <v>472</v>
      </c>
      <c r="R58" s="274">
        <v>799</v>
      </c>
      <c r="S58" s="273">
        <v>5099</v>
      </c>
    </row>
    <row r="59" spans="1:19" s="69" customFormat="1" ht="9" customHeight="1">
      <c r="A59" s="59">
        <v>779</v>
      </c>
      <c r="B59" s="277"/>
      <c r="C59" s="276"/>
      <c r="D59" s="517" t="s">
        <v>375</v>
      </c>
      <c r="E59" s="517"/>
      <c r="F59" s="275"/>
      <c r="G59" s="242">
        <v>9438</v>
      </c>
      <c r="H59" s="274">
        <v>22</v>
      </c>
      <c r="I59" s="274">
        <v>17</v>
      </c>
      <c r="J59" s="274">
        <v>158</v>
      </c>
      <c r="K59" s="274">
        <v>69</v>
      </c>
      <c r="L59" s="274">
        <v>206</v>
      </c>
      <c r="M59" s="274">
        <v>383</v>
      </c>
      <c r="N59" s="274">
        <v>677</v>
      </c>
      <c r="O59" s="274">
        <v>1375</v>
      </c>
      <c r="P59" s="274">
        <v>965</v>
      </c>
      <c r="Q59" s="274">
        <v>474</v>
      </c>
      <c r="R59" s="274">
        <v>721</v>
      </c>
      <c r="S59" s="273">
        <v>4371</v>
      </c>
    </row>
    <row r="60" spans="1:19" s="69" customFormat="1" ht="9" customHeight="1">
      <c r="A60" s="59">
        <v>780</v>
      </c>
      <c r="B60" s="277"/>
      <c r="C60" s="276"/>
      <c r="D60" s="517" t="s">
        <v>374</v>
      </c>
      <c r="E60" s="517"/>
      <c r="F60" s="275"/>
      <c r="G60" s="242">
        <v>10404</v>
      </c>
      <c r="H60" s="274">
        <v>25</v>
      </c>
      <c r="I60" s="274">
        <v>27</v>
      </c>
      <c r="J60" s="274">
        <v>162</v>
      </c>
      <c r="K60" s="274">
        <v>64</v>
      </c>
      <c r="L60" s="274">
        <v>171</v>
      </c>
      <c r="M60" s="274">
        <v>281</v>
      </c>
      <c r="N60" s="274">
        <v>515</v>
      </c>
      <c r="O60" s="274">
        <v>1198</v>
      </c>
      <c r="P60" s="274">
        <v>883</v>
      </c>
      <c r="Q60" s="274">
        <v>501</v>
      </c>
      <c r="R60" s="274">
        <v>871</v>
      </c>
      <c r="S60" s="273">
        <v>5706</v>
      </c>
    </row>
    <row r="61" spans="1:19" s="61" customFormat="1" ht="9" customHeight="1">
      <c r="A61" s="59"/>
      <c r="B61" s="270"/>
      <c r="C61" s="269"/>
      <c r="D61" s="83"/>
      <c r="E61" s="36" t="s">
        <v>22</v>
      </c>
      <c r="F61" s="272"/>
      <c r="G61" s="271">
        <f aca="true" t="shared" si="4" ref="G61:S61">SUM(G51:G60)</f>
        <v>98508</v>
      </c>
      <c r="H61" s="271">
        <f t="shared" si="4"/>
        <v>213</v>
      </c>
      <c r="I61" s="271">
        <f t="shared" si="4"/>
        <v>210</v>
      </c>
      <c r="J61" s="271">
        <f t="shared" si="4"/>
        <v>1555</v>
      </c>
      <c r="K61" s="271">
        <f t="shared" si="4"/>
        <v>677</v>
      </c>
      <c r="L61" s="271">
        <f t="shared" si="4"/>
        <v>2091</v>
      </c>
      <c r="M61" s="271">
        <f t="shared" si="4"/>
        <v>3264</v>
      </c>
      <c r="N61" s="271">
        <f t="shared" si="4"/>
        <v>5904</v>
      </c>
      <c r="O61" s="271">
        <f t="shared" si="4"/>
        <v>12918</v>
      </c>
      <c r="P61" s="271">
        <f t="shared" si="4"/>
        <v>9450</v>
      </c>
      <c r="Q61" s="271">
        <f t="shared" si="4"/>
        <v>4892</v>
      </c>
      <c r="R61" s="271">
        <f t="shared" si="4"/>
        <v>7988</v>
      </c>
      <c r="S61" s="271">
        <f t="shared" si="4"/>
        <v>49346</v>
      </c>
    </row>
    <row r="62" spans="1:19" s="61" customFormat="1" ht="11.25" customHeight="1">
      <c r="A62" s="133">
        <v>7</v>
      </c>
      <c r="B62" s="270"/>
      <c r="C62" s="269"/>
      <c r="D62" s="515" t="s">
        <v>321</v>
      </c>
      <c r="E62" s="515"/>
      <c r="F62" s="272"/>
      <c r="G62" s="271">
        <f aca="true" t="shared" si="5" ref="G62:S62">SUM(G61+G47)</f>
        <v>135389</v>
      </c>
      <c r="H62" s="271">
        <f t="shared" si="5"/>
        <v>278</v>
      </c>
      <c r="I62" s="271">
        <f t="shared" si="5"/>
        <v>278</v>
      </c>
      <c r="J62" s="271">
        <f t="shared" si="5"/>
        <v>1967</v>
      </c>
      <c r="K62" s="271">
        <f t="shared" si="5"/>
        <v>846</v>
      </c>
      <c r="L62" s="271">
        <f t="shared" si="5"/>
        <v>2661</v>
      </c>
      <c r="M62" s="271">
        <f t="shared" si="5"/>
        <v>4417</v>
      </c>
      <c r="N62" s="271">
        <f t="shared" si="5"/>
        <v>7925</v>
      </c>
      <c r="O62" s="271">
        <f t="shared" si="5"/>
        <v>17371</v>
      </c>
      <c r="P62" s="271">
        <f t="shared" si="5"/>
        <v>12607</v>
      </c>
      <c r="Q62" s="271">
        <f t="shared" si="5"/>
        <v>6539</v>
      </c>
      <c r="R62" s="271">
        <f t="shared" si="5"/>
        <v>10723</v>
      </c>
      <c r="S62" s="271">
        <f t="shared" si="5"/>
        <v>69777</v>
      </c>
    </row>
  </sheetData>
  <sheetProtection/>
  <mergeCells count="44">
    <mergeCell ref="D60:E60"/>
    <mergeCell ref="D56:E56"/>
    <mergeCell ref="D59:E59"/>
    <mergeCell ref="D27:E27"/>
    <mergeCell ref="D53:E53"/>
    <mergeCell ref="D54:E54"/>
    <mergeCell ref="D55:E55"/>
    <mergeCell ref="D62:E62"/>
    <mergeCell ref="H9:S9"/>
    <mergeCell ref="D57:E57"/>
    <mergeCell ref="D58:E58"/>
    <mergeCell ref="D51:E51"/>
    <mergeCell ref="D52:E52"/>
    <mergeCell ref="D49:E49"/>
    <mergeCell ref="D33:E33"/>
    <mergeCell ref="D30:E30"/>
    <mergeCell ref="D31:E31"/>
    <mergeCell ref="D46:E46"/>
    <mergeCell ref="D43:E43"/>
    <mergeCell ref="D44:E44"/>
    <mergeCell ref="D45:E45"/>
    <mergeCell ref="D34:E34"/>
    <mergeCell ref="D41:E41"/>
    <mergeCell ref="A39:S39"/>
    <mergeCell ref="D37:E37"/>
    <mergeCell ref="S10:S13"/>
    <mergeCell ref="D32:E32"/>
    <mergeCell ref="D35:E35"/>
    <mergeCell ref="D18:E18"/>
    <mergeCell ref="D25:E25"/>
    <mergeCell ref="D21:E21"/>
    <mergeCell ref="D22:E22"/>
    <mergeCell ref="C9:F13"/>
    <mergeCell ref="D28:E28"/>
    <mergeCell ref="D7:S7"/>
    <mergeCell ref="H10:H13"/>
    <mergeCell ref="D29:E29"/>
    <mergeCell ref="A2:S2"/>
    <mergeCell ref="A5:S5"/>
    <mergeCell ref="A16:S16"/>
    <mergeCell ref="D20:E20"/>
    <mergeCell ref="G9:G13"/>
    <mergeCell ref="A9:B13"/>
    <mergeCell ref="I11:R1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87"/>
  <sheetViews>
    <sheetView zoomScalePageLayoutView="0" workbookViewId="0" topLeftCell="A1">
      <selection activeCell="S28" sqref="S28"/>
    </sheetView>
  </sheetViews>
  <sheetFormatPr defaultColWidth="9.3359375" defaultRowHeight="15"/>
  <cols>
    <col min="1" max="1" width="2.3359375" style="59" customWidth="1"/>
    <col min="2" max="2" width="0.44140625" style="59" customWidth="1"/>
    <col min="3" max="3" width="0.3359375" style="59" customWidth="1"/>
    <col min="4" max="4" width="6.5546875" style="59" customWidth="1"/>
    <col min="5" max="5" width="7.99609375" style="59" customWidth="1"/>
    <col min="6" max="6" width="0.44140625" style="59" customWidth="1"/>
    <col min="7" max="7" width="6.5546875" style="59" customWidth="1"/>
    <col min="8" max="16" width="5.99609375" style="59" customWidth="1"/>
    <col min="17" max="16384" width="9.3359375" style="59" customWidth="1"/>
  </cols>
  <sheetData>
    <row r="1" ht="9" customHeight="1"/>
    <row r="2" spans="1:16" s="162" customFormat="1" ht="10.5" customHeight="1">
      <c r="A2" s="491" t="s">
        <v>412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1:16" s="303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4:12" s="303" customFormat="1" ht="9" customHeight="1">
      <c r="D4" s="9"/>
      <c r="E4" s="9"/>
      <c r="F4" s="9"/>
      <c r="G4" s="9"/>
      <c r="H4" s="9"/>
      <c r="I4" s="9"/>
      <c r="J4" s="9"/>
      <c r="K4" s="9"/>
      <c r="L4" s="9"/>
    </row>
    <row r="5" spans="1:16" s="303" customFormat="1" ht="10.5" customHeight="1">
      <c r="A5" s="520" t="s">
        <v>411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</row>
    <row r="6" spans="1:16" s="303" customFormat="1" ht="1.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</row>
    <row r="7" spans="1:16" s="303" customFormat="1" ht="10.5" customHeight="1">
      <c r="A7" s="520" t="s">
        <v>410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</row>
    <row r="8" spans="4:12" s="303" customFormat="1" ht="9" customHeight="1">
      <c r="D8" s="10"/>
      <c r="E8" s="10"/>
      <c r="F8" s="10"/>
      <c r="G8" s="10"/>
      <c r="H8" s="10"/>
      <c r="I8" s="10"/>
      <c r="J8" s="10"/>
      <c r="K8" s="10"/>
      <c r="L8" s="10"/>
    </row>
    <row r="9" spans="1:16" ht="12.75" customHeight="1">
      <c r="A9" s="526" t="s">
        <v>337</v>
      </c>
      <c r="B9" s="528"/>
      <c r="C9" s="382" t="s">
        <v>336</v>
      </c>
      <c r="D9" s="383"/>
      <c r="E9" s="383"/>
      <c r="F9" s="470"/>
      <c r="G9" s="319"/>
      <c r="H9" s="318"/>
      <c r="I9" s="398" t="s">
        <v>409</v>
      </c>
      <c r="J9" s="398"/>
      <c r="K9" s="398"/>
      <c r="L9" s="398"/>
      <c r="M9" s="398"/>
      <c r="N9" s="398"/>
      <c r="O9" s="398"/>
      <c r="P9" s="318"/>
    </row>
    <row r="10" spans="1:16" ht="12.75" customHeight="1">
      <c r="A10" s="529"/>
      <c r="B10" s="530"/>
      <c r="C10" s="384"/>
      <c r="D10" s="385"/>
      <c r="E10" s="385"/>
      <c r="F10" s="471"/>
      <c r="G10" s="355" t="s">
        <v>408</v>
      </c>
      <c r="H10" s="475" t="s">
        <v>407</v>
      </c>
      <c r="I10" s="387"/>
      <c r="J10" s="387"/>
      <c r="K10" s="387"/>
      <c r="L10" s="387"/>
      <c r="M10" s="387"/>
      <c r="N10" s="387"/>
      <c r="O10" s="387"/>
      <c r="P10" s="387"/>
    </row>
    <row r="11" spans="1:17" ht="12.75" customHeight="1">
      <c r="A11" s="529"/>
      <c r="B11" s="530"/>
      <c r="C11" s="384"/>
      <c r="D11" s="385"/>
      <c r="E11" s="385"/>
      <c r="F11" s="471"/>
      <c r="G11" s="355"/>
      <c r="H11" s="547" t="s">
        <v>210</v>
      </c>
      <c r="I11" s="538" t="s">
        <v>209</v>
      </c>
      <c r="J11" s="479" t="s">
        <v>406</v>
      </c>
      <c r="K11" s="538" t="s">
        <v>207</v>
      </c>
      <c r="L11" s="479" t="s">
        <v>405</v>
      </c>
      <c r="M11" s="538" t="s">
        <v>404</v>
      </c>
      <c r="N11" s="479" t="s">
        <v>403</v>
      </c>
      <c r="O11" s="479" t="s">
        <v>402</v>
      </c>
      <c r="P11" s="543" t="s">
        <v>401</v>
      </c>
      <c r="Q11" s="179"/>
    </row>
    <row r="12" spans="1:17" ht="12.75" customHeight="1">
      <c r="A12" s="529"/>
      <c r="B12" s="530"/>
      <c r="C12" s="384"/>
      <c r="D12" s="385"/>
      <c r="E12" s="385"/>
      <c r="F12" s="471"/>
      <c r="G12" s="355"/>
      <c r="H12" s="548"/>
      <c r="I12" s="539"/>
      <c r="J12" s="541"/>
      <c r="K12" s="539"/>
      <c r="L12" s="541"/>
      <c r="M12" s="539"/>
      <c r="N12" s="541"/>
      <c r="O12" s="541"/>
      <c r="P12" s="544"/>
      <c r="Q12" s="179"/>
    </row>
    <row r="13" spans="1:17" ht="12.75" customHeight="1">
      <c r="A13" s="529"/>
      <c r="B13" s="530"/>
      <c r="C13" s="384"/>
      <c r="D13" s="385"/>
      <c r="E13" s="385"/>
      <c r="F13" s="471"/>
      <c r="G13" s="355"/>
      <c r="H13" s="548"/>
      <c r="I13" s="539"/>
      <c r="J13" s="541"/>
      <c r="K13" s="539"/>
      <c r="L13" s="541"/>
      <c r="M13" s="539"/>
      <c r="N13" s="541"/>
      <c r="O13" s="541"/>
      <c r="P13" s="544"/>
      <c r="Q13" s="179"/>
    </row>
    <row r="14" spans="1:17" ht="12.75" customHeight="1">
      <c r="A14" s="529"/>
      <c r="B14" s="530"/>
      <c r="C14" s="384"/>
      <c r="D14" s="385"/>
      <c r="E14" s="385"/>
      <c r="F14" s="471"/>
      <c r="G14" s="355"/>
      <c r="H14" s="548"/>
      <c r="I14" s="539"/>
      <c r="J14" s="541"/>
      <c r="K14" s="539"/>
      <c r="L14" s="541"/>
      <c r="M14" s="539"/>
      <c r="N14" s="541"/>
      <c r="O14" s="541"/>
      <c r="P14" s="544"/>
      <c r="Q14" s="179"/>
    </row>
    <row r="15" spans="1:17" ht="12.75" customHeight="1">
      <c r="A15" s="529"/>
      <c r="B15" s="530"/>
      <c r="C15" s="384"/>
      <c r="D15" s="385"/>
      <c r="E15" s="385"/>
      <c r="F15" s="471"/>
      <c r="G15" s="355"/>
      <c r="H15" s="548"/>
      <c r="I15" s="539"/>
      <c r="J15" s="541"/>
      <c r="K15" s="539"/>
      <c r="L15" s="541"/>
      <c r="M15" s="539"/>
      <c r="N15" s="541"/>
      <c r="O15" s="541"/>
      <c r="P15" s="544"/>
      <c r="Q15" s="179"/>
    </row>
    <row r="16" spans="1:17" ht="12.75" customHeight="1">
      <c r="A16" s="531"/>
      <c r="B16" s="532"/>
      <c r="C16" s="386"/>
      <c r="D16" s="387"/>
      <c r="E16" s="387"/>
      <c r="F16" s="516"/>
      <c r="G16" s="546"/>
      <c r="H16" s="549"/>
      <c r="I16" s="540"/>
      <c r="J16" s="542"/>
      <c r="K16" s="540"/>
      <c r="L16" s="542"/>
      <c r="M16" s="540"/>
      <c r="N16" s="542"/>
      <c r="O16" s="542"/>
      <c r="P16" s="545"/>
      <c r="Q16" s="179"/>
    </row>
    <row r="17" spans="1:17" s="80" customFormat="1" ht="10.5" customHeight="1">
      <c r="A17" s="301"/>
      <c r="B17" s="301"/>
      <c r="C17" s="301"/>
      <c r="D17" s="20"/>
      <c r="E17" s="20"/>
      <c r="F17" s="20"/>
      <c r="G17" s="20"/>
      <c r="H17" s="180"/>
      <c r="I17" s="180"/>
      <c r="J17" s="20"/>
      <c r="K17" s="180"/>
      <c r="L17" s="20"/>
      <c r="M17" s="180"/>
      <c r="N17" s="59"/>
      <c r="O17" s="59"/>
      <c r="P17" s="179"/>
      <c r="Q17" s="179"/>
    </row>
    <row r="18" spans="1:16" ht="9" customHeight="1">
      <c r="A18" s="525" t="s">
        <v>326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</row>
    <row r="19" spans="1:16" s="69" customFormat="1" ht="7.5" customHeight="1">
      <c r="A19" s="59"/>
      <c r="B19" s="59"/>
      <c r="C19" s="59"/>
      <c r="D19" s="20"/>
      <c r="E19" s="20"/>
      <c r="F19" s="20"/>
      <c r="G19" s="20"/>
      <c r="H19" s="20"/>
      <c r="I19" s="20"/>
      <c r="J19" s="20"/>
      <c r="K19" s="20"/>
      <c r="L19" s="20"/>
      <c r="M19" s="59"/>
      <c r="N19" s="59"/>
      <c r="O19" s="59"/>
      <c r="P19" s="59"/>
    </row>
    <row r="20" spans="1:16" s="69" customFormat="1" ht="9" customHeight="1">
      <c r="A20" s="59">
        <v>1</v>
      </c>
      <c r="B20" s="59"/>
      <c r="C20" s="81"/>
      <c r="D20" s="517" t="s">
        <v>297</v>
      </c>
      <c r="E20" s="517"/>
      <c r="F20" s="299"/>
      <c r="G20" s="317">
        <v>346294</v>
      </c>
      <c r="H20" s="288">
        <v>2130</v>
      </c>
      <c r="I20" s="288">
        <v>55139</v>
      </c>
      <c r="J20" s="288">
        <v>34241</v>
      </c>
      <c r="K20" s="288">
        <v>14946</v>
      </c>
      <c r="L20" s="288">
        <v>15570</v>
      </c>
      <c r="M20" s="279">
        <v>13360</v>
      </c>
      <c r="N20" s="279">
        <v>79331</v>
      </c>
      <c r="O20" s="279">
        <v>68076</v>
      </c>
      <c r="P20" s="279">
        <v>63501</v>
      </c>
    </row>
    <row r="21" spans="1:16" s="69" customFormat="1" ht="9" customHeight="1">
      <c r="A21" s="59">
        <v>2</v>
      </c>
      <c r="B21" s="59"/>
      <c r="C21" s="81"/>
      <c r="D21" s="517" t="s">
        <v>283</v>
      </c>
      <c r="E21" s="517"/>
      <c r="F21" s="299"/>
      <c r="G21" s="317">
        <v>106062</v>
      </c>
      <c r="H21" s="288">
        <v>800</v>
      </c>
      <c r="I21" s="288">
        <v>19291</v>
      </c>
      <c r="J21" s="288">
        <v>9703</v>
      </c>
      <c r="K21" s="288">
        <v>4415</v>
      </c>
      <c r="L21" s="288">
        <v>5133</v>
      </c>
      <c r="M21" s="279">
        <v>3294</v>
      </c>
      <c r="N21" s="279">
        <v>23741</v>
      </c>
      <c r="O21" s="279">
        <v>25083</v>
      </c>
      <c r="P21" s="279">
        <v>14602</v>
      </c>
    </row>
    <row r="22" spans="1:16" s="69" customFormat="1" ht="9" customHeight="1">
      <c r="A22" s="59">
        <v>3</v>
      </c>
      <c r="B22" s="59"/>
      <c r="C22" s="81"/>
      <c r="D22" s="517" t="s">
        <v>325</v>
      </c>
      <c r="E22" s="517"/>
      <c r="F22" s="299"/>
      <c r="G22" s="317">
        <v>121531</v>
      </c>
      <c r="H22" s="288">
        <v>848</v>
      </c>
      <c r="I22" s="288">
        <v>18795</v>
      </c>
      <c r="J22" s="288">
        <v>16472</v>
      </c>
      <c r="K22" s="288">
        <v>4592</v>
      </c>
      <c r="L22" s="288">
        <v>5008</v>
      </c>
      <c r="M22" s="279">
        <v>3311</v>
      </c>
      <c r="N22" s="279">
        <v>28837</v>
      </c>
      <c r="O22" s="279">
        <v>27199</v>
      </c>
      <c r="P22" s="279">
        <v>16469</v>
      </c>
    </row>
    <row r="23" spans="1:16" s="69" customFormat="1" ht="9" customHeight="1">
      <c r="A23" s="59">
        <v>4</v>
      </c>
      <c r="B23" s="59"/>
      <c r="C23" s="81"/>
      <c r="D23" s="517" t="s">
        <v>324</v>
      </c>
      <c r="E23" s="517"/>
      <c r="F23" s="299"/>
      <c r="G23" s="317">
        <v>104311</v>
      </c>
      <c r="H23" s="288">
        <v>745</v>
      </c>
      <c r="I23" s="288">
        <v>18100</v>
      </c>
      <c r="J23" s="288">
        <v>8103</v>
      </c>
      <c r="K23" s="288">
        <v>4960</v>
      </c>
      <c r="L23" s="288">
        <v>4016</v>
      </c>
      <c r="M23" s="279">
        <v>3454</v>
      </c>
      <c r="N23" s="279">
        <v>24198</v>
      </c>
      <c r="O23" s="279">
        <v>25500</v>
      </c>
      <c r="P23" s="279">
        <v>15235</v>
      </c>
    </row>
    <row r="24" spans="1:16" s="69" customFormat="1" ht="9" customHeight="1">
      <c r="A24" s="59">
        <v>5</v>
      </c>
      <c r="B24" s="59"/>
      <c r="C24" s="81"/>
      <c r="D24" s="517" t="s">
        <v>323</v>
      </c>
      <c r="E24" s="517"/>
      <c r="F24" s="299"/>
      <c r="G24" s="317">
        <v>185122</v>
      </c>
      <c r="H24" s="288">
        <v>925</v>
      </c>
      <c r="I24" s="288">
        <v>23933</v>
      </c>
      <c r="J24" s="288">
        <v>26265</v>
      </c>
      <c r="K24" s="288">
        <v>8132</v>
      </c>
      <c r="L24" s="288">
        <v>6575</v>
      </c>
      <c r="M24" s="279">
        <v>6093</v>
      </c>
      <c r="N24" s="279">
        <v>46362</v>
      </c>
      <c r="O24" s="279">
        <v>42143</v>
      </c>
      <c r="P24" s="279">
        <v>24694</v>
      </c>
    </row>
    <row r="25" spans="1:16" s="69" customFormat="1" ht="9" customHeight="1">
      <c r="A25" s="59">
        <v>6</v>
      </c>
      <c r="B25" s="59"/>
      <c r="C25" s="81"/>
      <c r="D25" s="517" t="s">
        <v>322</v>
      </c>
      <c r="E25" s="517"/>
      <c r="F25" s="299"/>
      <c r="G25" s="317">
        <v>109015</v>
      </c>
      <c r="H25" s="288">
        <v>653</v>
      </c>
      <c r="I25" s="288">
        <v>17984</v>
      </c>
      <c r="J25" s="288">
        <v>7032</v>
      </c>
      <c r="K25" s="288">
        <v>5389</v>
      </c>
      <c r="L25" s="288">
        <v>3880</v>
      </c>
      <c r="M25" s="279">
        <v>3404</v>
      </c>
      <c r="N25" s="279">
        <v>25171</v>
      </c>
      <c r="O25" s="279">
        <v>24448</v>
      </c>
      <c r="P25" s="279">
        <v>21054</v>
      </c>
    </row>
    <row r="26" spans="1:16" s="69" customFormat="1" ht="9" customHeight="1">
      <c r="A26" s="59">
        <v>7</v>
      </c>
      <c r="B26" s="59"/>
      <c r="C26" s="81"/>
      <c r="D26" s="517" t="s">
        <v>321</v>
      </c>
      <c r="E26" s="517"/>
      <c r="F26" s="299"/>
      <c r="G26" s="317">
        <v>135389</v>
      </c>
      <c r="H26" s="288">
        <v>946</v>
      </c>
      <c r="I26" s="288">
        <v>19231</v>
      </c>
      <c r="J26" s="288">
        <v>11569</v>
      </c>
      <c r="K26" s="288">
        <v>5931</v>
      </c>
      <c r="L26" s="288">
        <v>6582</v>
      </c>
      <c r="M26" s="279">
        <v>5250</v>
      </c>
      <c r="N26" s="279">
        <v>30305</v>
      </c>
      <c r="O26" s="279">
        <v>27752</v>
      </c>
      <c r="P26" s="279">
        <v>27823</v>
      </c>
    </row>
    <row r="27" spans="1:16" s="61" customFormat="1" ht="9" customHeight="1">
      <c r="A27" s="59"/>
      <c r="B27" s="133"/>
      <c r="C27" s="132"/>
      <c r="D27" s="550" t="s">
        <v>320</v>
      </c>
      <c r="E27" s="550"/>
      <c r="F27" s="316"/>
      <c r="G27" s="315">
        <f aca="true" t="shared" si="0" ref="G27:P27">SUM(G20:G26)</f>
        <v>1107724</v>
      </c>
      <c r="H27" s="271">
        <f t="shared" si="0"/>
        <v>7047</v>
      </c>
      <c r="I27" s="271">
        <f t="shared" si="0"/>
        <v>172473</v>
      </c>
      <c r="J27" s="271">
        <f t="shared" si="0"/>
        <v>113385</v>
      </c>
      <c r="K27" s="271">
        <f t="shared" si="0"/>
        <v>48365</v>
      </c>
      <c r="L27" s="271">
        <f t="shared" si="0"/>
        <v>46764</v>
      </c>
      <c r="M27" s="271">
        <f t="shared" si="0"/>
        <v>38166</v>
      </c>
      <c r="N27" s="271">
        <f t="shared" si="0"/>
        <v>257945</v>
      </c>
      <c r="O27" s="271">
        <f t="shared" si="0"/>
        <v>240201</v>
      </c>
      <c r="P27" s="271">
        <f t="shared" si="0"/>
        <v>183378</v>
      </c>
    </row>
    <row r="28" spans="1:16" s="69" customFormat="1" ht="7.5" customHeight="1">
      <c r="A28" s="59"/>
      <c r="B28" s="59"/>
      <c r="C28" s="59"/>
      <c r="D28" s="20"/>
      <c r="E28" s="20"/>
      <c r="F28" s="20"/>
      <c r="G28" s="291"/>
      <c r="H28" s="283"/>
      <c r="I28" s="283"/>
      <c r="J28" s="283"/>
      <c r="K28" s="283"/>
      <c r="L28" s="290"/>
      <c r="M28" s="59"/>
      <c r="N28" s="59"/>
      <c r="O28" s="59"/>
      <c r="P28" s="59"/>
    </row>
    <row r="29" spans="1:16" ht="9" customHeight="1">
      <c r="A29" s="519" t="s">
        <v>319</v>
      </c>
      <c r="B29" s="519"/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</row>
    <row r="30" spans="1:16" s="69" customFormat="1" ht="7.5" customHeight="1">
      <c r="A30" s="59"/>
      <c r="B30" s="59"/>
      <c r="C30" s="59"/>
      <c r="D30" s="20"/>
      <c r="E30" s="20"/>
      <c r="F30" s="20"/>
      <c r="G30" s="291"/>
      <c r="H30" s="283"/>
      <c r="I30" s="283"/>
      <c r="J30" s="283"/>
      <c r="K30" s="283"/>
      <c r="L30" s="290"/>
      <c r="M30" s="59"/>
      <c r="N30" s="59"/>
      <c r="O30" s="59"/>
      <c r="P30" s="59"/>
    </row>
    <row r="31" spans="1:16" s="61" customFormat="1" ht="9" customHeight="1">
      <c r="A31" s="59"/>
      <c r="B31" s="270"/>
      <c r="C31" s="269"/>
      <c r="D31" s="518" t="s">
        <v>295</v>
      </c>
      <c r="E31" s="518"/>
      <c r="F31" s="272"/>
      <c r="G31" s="293"/>
      <c r="H31" s="285"/>
      <c r="I31" s="285"/>
      <c r="J31" s="285"/>
      <c r="K31" s="285"/>
      <c r="L31" s="292"/>
      <c r="M31" s="133"/>
      <c r="N31" s="133"/>
      <c r="O31" s="133"/>
      <c r="P31" s="133"/>
    </row>
    <row r="32" spans="1:16" s="69" customFormat="1" ht="7.5" customHeight="1">
      <c r="A32" s="59"/>
      <c r="B32" s="277"/>
      <c r="C32" s="276"/>
      <c r="D32" s="265"/>
      <c r="E32" s="265"/>
      <c r="F32" s="275"/>
      <c r="G32" s="291"/>
      <c r="H32" s="283"/>
      <c r="I32" s="283"/>
      <c r="J32" s="283"/>
      <c r="K32" s="283"/>
      <c r="L32" s="290"/>
      <c r="M32" s="59"/>
      <c r="N32" s="59"/>
      <c r="O32" s="59"/>
      <c r="P32" s="59"/>
    </row>
    <row r="33" spans="1:16" s="69" customFormat="1" ht="9" customHeight="1">
      <c r="A33" s="59">
        <v>161</v>
      </c>
      <c r="B33" s="59"/>
      <c r="C33" s="81"/>
      <c r="D33" s="517" t="s">
        <v>318</v>
      </c>
      <c r="E33" s="517"/>
      <c r="F33" s="275"/>
      <c r="G33" s="280">
        <v>11525</v>
      </c>
      <c r="H33" s="288">
        <v>67</v>
      </c>
      <c r="I33" s="288">
        <v>1820</v>
      </c>
      <c r="J33" s="288">
        <v>1120</v>
      </c>
      <c r="K33" s="288">
        <v>561</v>
      </c>
      <c r="L33" s="288">
        <v>520</v>
      </c>
      <c r="M33" s="279">
        <v>367</v>
      </c>
      <c r="N33" s="279">
        <v>2611</v>
      </c>
      <c r="O33" s="279">
        <v>2359</v>
      </c>
      <c r="P33" s="279">
        <v>2100</v>
      </c>
    </row>
    <row r="34" spans="1:16" s="69" customFormat="1" ht="9" customHeight="1">
      <c r="A34" s="59">
        <v>162</v>
      </c>
      <c r="B34" s="59"/>
      <c r="C34" s="81"/>
      <c r="D34" s="517" t="s">
        <v>304</v>
      </c>
      <c r="E34" s="517"/>
      <c r="F34" s="275"/>
      <c r="G34" s="280">
        <v>112849</v>
      </c>
      <c r="H34" s="288">
        <v>554</v>
      </c>
      <c r="I34" s="288">
        <v>16749</v>
      </c>
      <c r="J34" s="288">
        <v>11506</v>
      </c>
      <c r="K34" s="288">
        <v>5234</v>
      </c>
      <c r="L34" s="288">
        <v>5640</v>
      </c>
      <c r="M34" s="279">
        <v>4606</v>
      </c>
      <c r="N34" s="279">
        <v>26470</v>
      </c>
      <c r="O34" s="279">
        <v>21968</v>
      </c>
      <c r="P34" s="279">
        <v>20122</v>
      </c>
    </row>
    <row r="35" spans="1:16" s="69" customFormat="1" ht="9" customHeight="1">
      <c r="A35" s="59">
        <v>163</v>
      </c>
      <c r="B35" s="59"/>
      <c r="C35" s="81"/>
      <c r="D35" s="517" t="s">
        <v>301</v>
      </c>
      <c r="E35" s="517"/>
      <c r="F35" s="275"/>
      <c r="G35" s="280">
        <v>5511</v>
      </c>
      <c r="H35" s="288">
        <v>31</v>
      </c>
      <c r="I35" s="288">
        <v>891</v>
      </c>
      <c r="J35" s="288">
        <v>572</v>
      </c>
      <c r="K35" s="288">
        <v>250</v>
      </c>
      <c r="L35" s="288">
        <v>263</v>
      </c>
      <c r="M35" s="279">
        <v>189</v>
      </c>
      <c r="N35" s="279">
        <v>1257</v>
      </c>
      <c r="O35" s="279">
        <v>1126</v>
      </c>
      <c r="P35" s="279">
        <v>932</v>
      </c>
    </row>
    <row r="36" spans="1:16" s="61" customFormat="1" ht="9" customHeight="1">
      <c r="A36" s="59"/>
      <c r="B36" s="270"/>
      <c r="C36" s="269"/>
      <c r="D36" s="83"/>
      <c r="E36" s="36" t="s">
        <v>22</v>
      </c>
      <c r="F36" s="272"/>
      <c r="G36" s="271">
        <f aca="true" t="shared" si="1" ref="G36:P36">SUM(G33:G35)</f>
        <v>129885</v>
      </c>
      <c r="H36" s="271">
        <f t="shared" si="1"/>
        <v>652</v>
      </c>
      <c r="I36" s="271">
        <f t="shared" si="1"/>
        <v>19460</v>
      </c>
      <c r="J36" s="271">
        <f t="shared" si="1"/>
        <v>13198</v>
      </c>
      <c r="K36" s="271">
        <f t="shared" si="1"/>
        <v>6045</v>
      </c>
      <c r="L36" s="271">
        <f t="shared" si="1"/>
        <v>6423</v>
      </c>
      <c r="M36" s="271">
        <f t="shared" si="1"/>
        <v>5162</v>
      </c>
      <c r="N36" s="271">
        <f t="shared" si="1"/>
        <v>30338</v>
      </c>
      <c r="O36" s="271">
        <f t="shared" si="1"/>
        <v>25453</v>
      </c>
      <c r="P36" s="271">
        <f t="shared" si="1"/>
        <v>23154</v>
      </c>
    </row>
    <row r="37" spans="1:16" s="69" customFormat="1" ht="7.5" customHeight="1">
      <c r="A37" s="59"/>
      <c r="B37" s="277"/>
      <c r="C37" s="276"/>
      <c r="D37" s="265"/>
      <c r="E37" s="265"/>
      <c r="F37" s="275"/>
      <c r="G37" s="280"/>
      <c r="H37" s="288"/>
      <c r="I37" s="288"/>
      <c r="J37" s="288"/>
      <c r="K37" s="288"/>
      <c r="L37" s="288"/>
      <c r="M37" s="279"/>
      <c r="N37" s="279"/>
      <c r="O37" s="279"/>
      <c r="P37" s="279"/>
    </row>
    <row r="38" spans="1:16" s="61" customFormat="1" ht="9" customHeight="1">
      <c r="A38" s="59"/>
      <c r="B38" s="270"/>
      <c r="C38" s="269"/>
      <c r="D38" s="518" t="s">
        <v>293</v>
      </c>
      <c r="E38" s="518"/>
      <c r="F38" s="272"/>
      <c r="G38" s="271"/>
      <c r="H38" s="289"/>
      <c r="I38" s="289"/>
      <c r="J38" s="289"/>
      <c r="K38" s="289"/>
      <c r="L38" s="289"/>
      <c r="M38" s="282"/>
      <c r="N38" s="282"/>
      <c r="O38" s="282"/>
      <c r="P38" s="282"/>
    </row>
    <row r="39" spans="1:16" s="69" customFormat="1" ht="7.5" customHeight="1">
      <c r="A39" s="59"/>
      <c r="B39" s="277"/>
      <c r="C39" s="276"/>
      <c r="D39" s="265"/>
      <c r="E39" s="265"/>
      <c r="F39" s="275"/>
      <c r="G39" s="280"/>
      <c r="H39" s="288"/>
      <c r="I39" s="288"/>
      <c r="J39" s="288"/>
      <c r="K39" s="288"/>
      <c r="L39" s="288"/>
      <c r="M39" s="279"/>
      <c r="N39" s="279"/>
      <c r="O39" s="279"/>
      <c r="P39" s="279"/>
    </row>
    <row r="40" spans="1:16" s="69" customFormat="1" ht="9" customHeight="1">
      <c r="A40" s="59">
        <v>171</v>
      </c>
      <c r="B40" s="59"/>
      <c r="C40" s="81"/>
      <c r="D40" s="517" t="s">
        <v>317</v>
      </c>
      <c r="E40" s="517"/>
      <c r="F40" s="275"/>
      <c r="G40" s="280">
        <v>9197</v>
      </c>
      <c r="H40" s="288">
        <v>64</v>
      </c>
      <c r="I40" s="288">
        <v>1568</v>
      </c>
      <c r="J40" s="288">
        <v>895</v>
      </c>
      <c r="K40" s="288">
        <v>391</v>
      </c>
      <c r="L40" s="288">
        <v>398</v>
      </c>
      <c r="M40" s="279">
        <v>310</v>
      </c>
      <c r="N40" s="279">
        <v>1948</v>
      </c>
      <c r="O40" s="279">
        <v>2024</v>
      </c>
      <c r="P40" s="279">
        <v>1599</v>
      </c>
    </row>
    <row r="41" spans="1:16" s="69" customFormat="1" ht="9" customHeight="1">
      <c r="A41" s="59">
        <v>172</v>
      </c>
      <c r="B41" s="59"/>
      <c r="C41" s="81"/>
      <c r="D41" s="517" t="s">
        <v>316</v>
      </c>
      <c r="E41" s="517"/>
      <c r="F41" s="275"/>
      <c r="G41" s="280">
        <v>9750</v>
      </c>
      <c r="H41" s="288">
        <v>49</v>
      </c>
      <c r="I41" s="288">
        <v>1751</v>
      </c>
      <c r="J41" s="288">
        <v>1083</v>
      </c>
      <c r="K41" s="288">
        <v>428</v>
      </c>
      <c r="L41" s="288">
        <v>399</v>
      </c>
      <c r="M41" s="279">
        <v>327</v>
      </c>
      <c r="N41" s="279">
        <v>1946</v>
      </c>
      <c r="O41" s="279">
        <v>1864</v>
      </c>
      <c r="P41" s="279">
        <v>1903</v>
      </c>
    </row>
    <row r="42" spans="1:16" s="69" customFormat="1" ht="9" customHeight="1">
      <c r="A42" s="59">
        <v>173</v>
      </c>
      <c r="B42" s="59"/>
      <c r="C42" s="81"/>
      <c r="D42" s="517" t="s">
        <v>315</v>
      </c>
      <c r="E42" s="517"/>
      <c r="F42" s="275"/>
      <c r="G42" s="280">
        <v>9425</v>
      </c>
      <c r="H42" s="288">
        <v>66</v>
      </c>
      <c r="I42" s="288">
        <v>1555</v>
      </c>
      <c r="J42" s="288">
        <v>1012</v>
      </c>
      <c r="K42" s="288">
        <v>402</v>
      </c>
      <c r="L42" s="288">
        <v>399</v>
      </c>
      <c r="M42" s="279">
        <v>371</v>
      </c>
      <c r="N42" s="279">
        <v>2099</v>
      </c>
      <c r="O42" s="279">
        <v>1794</v>
      </c>
      <c r="P42" s="279">
        <v>1727</v>
      </c>
    </row>
    <row r="43" spans="1:16" s="69" customFormat="1" ht="9" customHeight="1">
      <c r="A43" s="59">
        <v>174</v>
      </c>
      <c r="B43" s="59"/>
      <c r="C43" s="81"/>
      <c r="D43" s="517" t="s">
        <v>314</v>
      </c>
      <c r="E43" s="517"/>
      <c r="F43" s="275"/>
      <c r="G43" s="280">
        <v>10656</v>
      </c>
      <c r="H43" s="288">
        <v>75</v>
      </c>
      <c r="I43" s="288">
        <v>1629</v>
      </c>
      <c r="J43" s="288">
        <v>924</v>
      </c>
      <c r="K43" s="288">
        <v>398</v>
      </c>
      <c r="L43" s="288">
        <v>410</v>
      </c>
      <c r="M43" s="279">
        <v>386</v>
      </c>
      <c r="N43" s="279">
        <v>2461</v>
      </c>
      <c r="O43" s="279">
        <v>2313</v>
      </c>
      <c r="P43" s="279">
        <v>2060</v>
      </c>
    </row>
    <row r="44" spans="1:16" s="69" customFormat="1" ht="9" customHeight="1">
      <c r="A44" s="59">
        <v>175</v>
      </c>
      <c r="B44" s="59"/>
      <c r="C44" s="81"/>
      <c r="D44" s="517" t="s">
        <v>313</v>
      </c>
      <c r="E44" s="517"/>
      <c r="F44" s="275"/>
      <c r="G44" s="280">
        <v>9526</v>
      </c>
      <c r="H44" s="288">
        <v>52</v>
      </c>
      <c r="I44" s="288">
        <v>1588</v>
      </c>
      <c r="J44" s="288">
        <v>1053</v>
      </c>
      <c r="K44" s="288">
        <v>360</v>
      </c>
      <c r="L44" s="288">
        <v>417</v>
      </c>
      <c r="M44" s="279">
        <v>412</v>
      </c>
      <c r="N44" s="279">
        <v>2150</v>
      </c>
      <c r="O44" s="279">
        <v>1757</v>
      </c>
      <c r="P44" s="279">
        <v>1737</v>
      </c>
    </row>
    <row r="45" spans="1:16" s="69" customFormat="1" ht="9" customHeight="1">
      <c r="A45" s="59">
        <v>176</v>
      </c>
      <c r="B45" s="59"/>
      <c r="C45" s="81"/>
      <c r="D45" s="517" t="s">
        <v>312</v>
      </c>
      <c r="E45" s="517"/>
      <c r="F45" s="275"/>
      <c r="G45" s="280">
        <v>8714</v>
      </c>
      <c r="H45" s="288">
        <v>66</v>
      </c>
      <c r="I45" s="288">
        <v>1562</v>
      </c>
      <c r="J45" s="288">
        <v>838</v>
      </c>
      <c r="K45" s="288">
        <v>340</v>
      </c>
      <c r="L45" s="288">
        <v>384</v>
      </c>
      <c r="M45" s="279">
        <v>294</v>
      </c>
      <c r="N45" s="279">
        <v>2073</v>
      </c>
      <c r="O45" s="279">
        <v>1543</v>
      </c>
      <c r="P45" s="279">
        <v>1614</v>
      </c>
    </row>
    <row r="46" spans="1:16" s="69" customFormat="1" ht="9" customHeight="1">
      <c r="A46" s="59">
        <v>177</v>
      </c>
      <c r="B46" s="59"/>
      <c r="C46" s="81"/>
      <c r="D46" s="517" t="s">
        <v>311</v>
      </c>
      <c r="E46" s="517"/>
      <c r="F46" s="275"/>
      <c r="G46" s="280">
        <v>8607</v>
      </c>
      <c r="H46" s="288">
        <v>63</v>
      </c>
      <c r="I46" s="288">
        <v>1392</v>
      </c>
      <c r="J46" s="288">
        <v>800</v>
      </c>
      <c r="K46" s="288">
        <v>270</v>
      </c>
      <c r="L46" s="288">
        <v>341</v>
      </c>
      <c r="M46" s="279">
        <v>292</v>
      </c>
      <c r="N46" s="279">
        <v>1995</v>
      </c>
      <c r="O46" s="279">
        <v>1774</v>
      </c>
      <c r="P46" s="279">
        <v>1680</v>
      </c>
    </row>
    <row r="47" spans="1:16" s="69" customFormat="1" ht="9" customHeight="1">
      <c r="A47" s="59">
        <v>178</v>
      </c>
      <c r="B47" s="59"/>
      <c r="C47" s="81"/>
      <c r="D47" s="517" t="s">
        <v>310</v>
      </c>
      <c r="E47" s="517"/>
      <c r="F47" s="275"/>
      <c r="G47" s="280">
        <v>10910</v>
      </c>
      <c r="H47" s="288">
        <v>85</v>
      </c>
      <c r="I47" s="288">
        <v>1800</v>
      </c>
      <c r="J47" s="288">
        <v>1080</v>
      </c>
      <c r="K47" s="288">
        <v>414</v>
      </c>
      <c r="L47" s="288">
        <v>484</v>
      </c>
      <c r="M47" s="279">
        <v>403</v>
      </c>
      <c r="N47" s="279">
        <v>2602</v>
      </c>
      <c r="O47" s="279">
        <v>1997</v>
      </c>
      <c r="P47" s="279">
        <v>2045</v>
      </c>
    </row>
    <row r="48" spans="1:16" s="69" customFormat="1" ht="9" customHeight="1">
      <c r="A48" s="59">
        <v>179</v>
      </c>
      <c r="B48" s="59"/>
      <c r="C48" s="81"/>
      <c r="D48" s="517" t="s">
        <v>309</v>
      </c>
      <c r="E48" s="517"/>
      <c r="F48" s="275"/>
      <c r="G48" s="280">
        <v>16527</v>
      </c>
      <c r="H48" s="288">
        <v>114</v>
      </c>
      <c r="I48" s="288">
        <v>2630</v>
      </c>
      <c r="J48" s="288">
        <v>1687</v>
      </c>
      <c r="K48" s="288">
        <v>717</v>
      </c>
      <c r="L48" s="288">
        <v>732</v>
      </c>
      <c r="M48" s="279">
        <v>693</v>
      </c>
      <c r="N48" s="279">
        <v>4197</v>
      </c>
      <c r="O48" s="279">
        <v>2795</v>
      </c>
      <c r="P48" s="279">
        <v>2962</v>
      </c>
    </row>
    <row r="49" spans="1:16" s="69" customFormat="1" ht="9" customHeight="1">
      <c r="A49" s="59">
        <v>180</v>
      </c>
      <c r="B49" s="59"/>
      <c r="C49" s="81"/>
      <c r="D49" s="517" t="s">
        <v>308</v>
      </c>
      <c r="E49" s="517"/>
      <c r="F49" s="275"/>
      <c r="G49" s="280">
        <v>6999</v>
      </c>
      <c r="H49" s="288">
        <v>45</v>
      </c>
      <c r="I49" s="288">
        <v>1228</v>
      </c>
      <c r="J49" s="288">
        <v>651</v>
      </c>
      <c r="K49" s="288">
        <v>355</v>
      </c>
      <c r="L49" s="288">
        <v>267</v>
      </c>
      <c r="M49" s="279">
        <v>288</v>
      </c>
      <c r="N49" s="279">
        <v>1511</v>
      </c>
      <c r="O49" s="279">
        <v>1301</v>
      </c>
      <c r="P49" s="279">
        <v>1353</v>
      </c>
    </row>
    <row r="50" spans="1:16" s="69" customFormat="1" ht="9" customHeight="1">
      <c r="A50" s="59">
        <v>181</v>
      </c>
      <c r="B50" s="59"/>
      <c r="C50" s="81"/>
      <c r="D50" s="517" t="s">
        <v>307</v>
      </c>
      <c r="E50" s="517"/>
      <c r="F50" s="275"/>
      <c r="G50" s="280">
        <v>7717</v>
      </c>
      <c r="H50" s="288">
        <v>45</v>
      </c>
      <c r="I50" s="288">
        <v>1230</v>
      </c>
      <c r="J50" s="288">
        <v>722</v>
      </c>
      <c r="K50" s="288">
        <v>268</v>
      </c>
      <c r="L50" s="288">
        <v>353</v>
      </c>
      <c r="M50" s="279">
        <v>288</v>
      </c>
      <c r="N50" s="279">
        <v>1784</v>
      </c>
      <c r="O50" s="279">
        <v>1538</v>
      </c>
      <c r="P50" s="279">
        <v>1489</v>
      </c>
    </row>
    <row r="51" spans="1:16" s="69" customFormat="1" ht="9" customHeight="1">
      <c r="A51" s="59">
        <v>182</v>
      </c>
      <c r="B51" s="59"/>
      <c r="C51" s="81"/>
      <c r="D51" s="517" t="s">
        <v>306</v>
      </c>
      <c r="E51" s="517"/>
      <c r="F51" s="275"/>
      <c r="G51" s="280">
        <v>7263</v>
      </c>
      <c r="H51" s="288">
        <v>44</v>
      </c>
      <c r="I51" s="288">
        <v>1311</v>
      </c>
      <c r="J51" s="288">
        <v>723</v>
      </c>
      <c r="K51" s="288">
        <v>300</v>
      </c>
      <c r="L51" s="288">
        <v>304</v>
      </c>
      <c r="M51" s="279">
        <v>292</v>
      </c>
      <c r="N51" s="279">
        <v>1616</v>
      </c>
      <c r="O51" s="279">
        <v>1323</v>
      </c>
      <c r="P51" s="279">
        <v>1350</v>
      </c>
    </row>
    <row r="52" spans="1:16" s="69" customFormat="1" ht="9" customHeight="1">
      <c r="A52" s="59">
        <v>183</v>
      </c>
      <c r="B52" s="59"/>
      <c r="C52" s="81"/>
      <c r="D52" s="517" t="s">
        <v>305</v>
      </c>
      <c r="E52" s="517"/>
      <c r="F52" s="275"/>
      <c r="G52" s="280">
        <v>9681</v>
      </c>
      <c r="H52" s="288">
        <v>85</v>
      </c>
      <c r="I52" s="288">
        <v>1533</v>
      </c>
      <c r="J52" s="288">
        <v>856</v>
      </c>
      <c r="K52" s="288">
        <v>381</v>
      </c>
      <c r="L52" s="288">
        <v>358</v>
      </c>
      <c r="M52" s="279">
        <v>263</v>
      </c>
      <c r="N52" s="279">
        <v>1866</v>
      </c>
      <c r="O52" s="279">
        <v>2596</v>
      </c>
      <c r="P52" s="279">
        <v>1743</v>
      </c>
    </row>
    <row r="53" spans="1:16" s="69" customFormat="1" ht="9" customHeight="1">
      <c r="A53" s="59">
        <v>184</v>
      </c>
      <c r="B53" s="59"/>
      <c r="C53" s="81"/>
      <c r="D53" s="517" t="s">
        <v>304</v>
      </c>
      <c r="E53" s="517"/>
      <c r="F53" s="275"/>
      <c r="G53" s="280">
        <v>24193</v>
      </c>
      <c r="H53" s="288">
        <v>144</v>
      </c>
      <c r="I53" s="288">
        <v>3684</v>
      </c>
      <c r="J53" s="288">
        <v>2377</v>
      </c>
      <c r="K53" s="288">
        <v>1102</v>
      </c>
      <c r="L53" s="288">
        <v>1039</v>
      </c>
      <c r="M53" s="279">
        <v>1192</v>
      </c>
      <c r="N53" s="279">
        <v>5981</v>
      </c>
      <c r="O53" s="279">
        <v>4223</v>
      </c>
      <c r="P53" s="279">
        <v>4451</v>
      </c>
    </row>
    <row r="54" spans="1:16" s="69" customFormat="1" ht="9" customHeight="1">
      <c r="A54" s="59">
        <v>185</v>
      </c>
      <c r="B54" s="59"/>
      <c r="C54" s="81"/>
      <c r="D54" s="517" t="s">
        <v>303</v>
      </c>
      <c r="E54" s="517"/>
      <c r="F54" s="275"/>
      <c r="G54" s="280">
        <v>7140</v>
      </c>
      <c r="H54" s="288">
        <v>53</v>
      </c>
      <c r="I54" s="288">
        <v>1183</v>
      </c>
      <c r="J54" s="288">
        <v>619</v>
      </c>
      <c r="K54" s="288">
        <v>286</v>
      </c>
      <c r="L54" s="288">
        <v>316</v>
      </c>
      <c r="M54" s="279">
        <v>208</v>
      </c>
      <c r="N54" s="279">
        <v>1617</v>
      </c>
      <c r="O54" s="279">
        <v>1458</v>
      </c>
      <c r="P54" s="279">
        <v>1400</v>
      </c>
    </row>
    <row r="55" spans="1:16" s="69" customFormat="1" ht="9" customHeight="1">
      <c r="A55" s="59">
        <v>186</v>
      </c>
      <c r="B55" s="59"/>
      <c r="C55" s="81"/>
      <c r="D55" s="517" t="s">
        <v>302</v>
      </c>
      <c r="E55" s="517"/>
      <c r="F55" s="275"/>
      <c r="G55" s="280">
        <v>8296</v>
      </c>
      <c r="H55" s="288">
        <v>65</v>
      </c>
      <c r="I55" s="288">
        <v>1348</v>
      </c>
      <c r="J55" s="288">
        <v>715</v>
      </c>
      <c r="K55" s="288">
        <v>348</v>
      </c>
      <c r="L55" s="288">
        <v>385</v>
      </c>
      <c r="M55" s="279">
        <v>277</v>
      </c>
      <c r="N55" s="279">
        <v>2006</v>
      </c>
      <c r="O55" s="279">
        <v>1534</v>
      </c>
      <c r="P55" s="279">
        <v>1618</v>
      </c>
    </row>
    <row r="56" spans="1:16" s="69" customFormat="1" ht="9" customHeight="1">
      <c r="A56" s="59">
        <v>187</v>
      </c>
      <c r="B56" s="59"/>
      <c r="C56" s="81"/>
      <c r="D56" s="517" t="s">
        <v>301</v>
      </c>
      <c r="E56" s="517"/>
      <c r="F56" s="275"/>
      <c r="G56" s="280">
        <v>17920</v>
      </c>
      <c r="H56" s="288">
        <v>135</v>
      </c>
      <c r="I56" s="288">
        <v>2875</v>
      </c>
      <c r="J56" s="288">
        <v>1701</v>
      </c>
      <c r="K56" s="288">
        <v>739</v>
      </c>
      <c r="L56" s="288">
        <v>765</v>
      </c>
      <c r="M56" s="279">
        <v>679</v>
      </c>
      <c r="N56" s="279">
        <v>3728</v>
      </c>
      <c r="O56" s="279">
        <v>3957</v>
      </c>
      <c r="P56" s="279">
        <v>3341</v>
      </c>
    </row>
    <row r="57" spans="1:16" s="69" customFormat="1" ht="9" customHeight="1">
      <c r="A57" s="59">
        <v>188</v>
      </c>
      <c r="B57" s="59"/>
      <c r="C57" s="81"/>
      <c r="D57" s="517" t="s">
        <v>300</v>
      </c>
      <c r="E57" s="517"/>
      <c r="F57" s="275"/>
      <c r="G57" s="280">
        <v>8831</v>
      </c>
      <c r="H57" s="288">
        <v>49</v>
      </c>
      <c r="I57" s="288">
        <v>1494</v>
      </c>
      <c r="J57" s="288">
        <v>780</v>
      </c>
      <c r="K57" s="288">
        <v>412</v>
      </c>
      <c r="L57" s="288">
        <v>365</v>
      </c>
      <c r="M57" s="279">
        <v>425</v>
      </c>
      <c r="N57" s="279">
        <v>2086</v>
      </c>
      <c r="O57" s="279">
        <v>1561</v>
      </c>
      <c r="P57" s="279">
        <v>1659</v>
      </c>
    </row>
    <row r="58" spans="1:16" s="69" customFormat="1" ht="9" customHeight="1">
      <c r="A58" s="59">
        <v>189</v>
      </c>
      <c r="B58" s="59"/>
      <c r="C58" s="81"/>
      <c r="D58" s="517" t="s">
        <v>299</v>
      </c>
      <c r="E58" s="517"/>
      <c r="F58" s="275"/>
      <c r="G58" s="280">
        <v>14387</v>
      </c>
      <c r="H58" s="288">
        <v>104</v>
      </c>
      <c r="I58" s="288">
        <v>2561</v>
      </c>
      <c r="J58" s="288">
        <v>1508</v>
      </c>
      <c r="K58" s="288">
        <v>572</v>
      </c>
      <c r="L58" s="288">
        <v>586</v>
      </c>
      <c r="M58" s="279">
        <v>423</v>
      </c>
      <c r="N58" s="279">
        <v>2923</v>
      </c>
      <c r="O58" s="279">
        <v>3085</v>
      </c>
      <c r="P58" s="279">
        <v>2625</v>
      </c>
    </row>
    <row r="59" spans="1:16" s="69" customFormat="1" ht="9" customHeight="1">
      <c r="A59" s="59">
        <v>190</v>
      </c>
      <c r="B59" s="59"/>
      <c r="C59" s="81"/>
      <c r="D59" s="517" t="s">
        <v>298</v>
      </c>
      <c r="E59" s="517"/>
      <c r="F59" s="275"/>
      <c r="G59" s="280">
        <v>10670</v>
      </c>
      <c r="H59" s="288">
        <v>75</v>
      </c>
      <c r="I59" s="288">
        <v>1757</v>
      </c>
      <c r="J59" s="288">
        <v>1019</v>
      </c>
      <c r="K59" s="288">
        <v>418</v>
      </c>
      <c r="L59" s="288">
        <v>445</v>
      </c>
      <c r="M59" s="279">
        <v>375</v>
      </c>
      <c r="N59" s="279">
        <v>2404</v>
      </c>
      <c r="O59" s="279">
        <v>2186</v>
      </c>
      <c r="P59" s="279">
        <v>1991</v>
      </c>
    </row>
    <row r="60" spans="1:16" s="61" customFormat="1" ht="9" customHeight="1">
      <c r="A60" s="59"/>
      <c r="B60" s="270"/>
      <c r="C60" s="269"/>
      <c r="D60" s="83"/>
      <c r="E60" s="36" t="s">
        <v>22</v>
      </c>
      <c r="F60" s="272"/>
      <c r="G60" s="271">
        <f aca="true" t="shared" si="2" ref="G60:P60">SUM(G40:G59)</f>
        <v>216409</v>
      </c>
      <c r="H60" s="271">
        <f t="shared" si="2"/>
        <v>1478</v>
      </c>
      <c r="I60" s="271">
        <f t="shared" si="2"/>
        <v>35679</v>
      </c>
      <c r="J60" s="271">
        <f t="shared" si="2"/>
        <v>21043</v>
      </c>
      <c r="K60" s="271">
        <f t="shared" si="2"/>
        <v>8901</v>
      </c>
      <c r="L60" s="271">
        <f t="shared" si="2"/>
        <v>9147</v>
      </c>
      <c r="M60" s="271">
        <f t="shared" si="2"/>
        <v>8198</v>
      </c>
      <c r="N60" s="271">
        <f t="shared" si="2"/>
        <v>48993</v>
      </c>
      <c r="O60" s="271">
        <f t="shared" si="2"/>
        <v>42623</v>
      </c>
      <c r="P60" s="271">
        <f t="shared" si="2"/>
        <v>40347</v>
      </c>
    </row>
    <row r="61" spans="1:16" s="61" customFormat="1" ht="12" customHeight="1">
      <c r="A61" s="133">
        <v>1</v>
      </c>
      <c r="B61" s="270"/>
      <c r="C61" s="269"/>
      <c r="D61" s="515" t="s">
        <v>297</v>
      </c>
      <c r="E61" s="515"/>
      <c r="F61" s="272"/>
      <c r="G61" s="271">
        <f aca="true" t="shared" si="3" ref="G61:P61">SUM(G60+G36)</f>
        <v>346294</v>
      </c>
      <c r="H61" s="271">
        <f t="shared" si="3"/>
        <v>2130</v>
      </c>
      <c r="I61" s="271">
        <f t="shared" si="3"/>
        <v>55139</v>
      </c>
      <c r="J61" s="271">
        <f t="shared" si="3"/>
        <v>34241</v>
      </c>
      <c r="K61" s="271">
        <f t="shared" si="3"/>
        <v>14946</v>
      </c>
      <c r="L61" s="271">
        <f t="shared" si="3"/>
        <v>15570</v>
      </c>
      <c r="M61" s="271">
        <f t="shared" si="3"/>
        <v>13360</v>
      </c>
      <c r="N61" s="271">
        <f t="shared" si="3"/>
        <v>79331</v>
      </c>
      <c r="O61" s="271">
        <f t="shared" si="3"/>
        <v>68076</v>
      </c>
      <c r="P61" s="271">
        <f t="shared" si="3"/>
        <v>63501</v>
      </c>
    </row>
    <row r="62" spans="1:16" s="69" customFormat="1" ht="7.5" customHeight="1">
      <c r="A62" s="59"/>
      <c r="B62" s="59"/>
      <c r="C62" s="59"/>
      <c r="D62" s="20"/>
      <c r="E62" s="20"/>
      <c r="F62" s="20"/>
      <c r="G62" s="284"/>
      <c r="H62" s="283"/>
      <c r="I62" s="283"/>
      <c r="J62" s="283"/>
      <c r="K62" s="283"/>
      <c r="L62" s="283"/>
      <c r="M62" s="59"/>
      <c r="N62" s="59"/>
      <c r="O62" s="59"/>
      <c r="P62" s="59"/>
    </row>
    <row r="63" spans="1:16" ht="9" customHeight="1">
      <c r="A63" s="519" t="s">
        <v>296</v>
      </c>
      <c r="B63" s="519"/>
      <c r="C63" s="519"/>
      <c r="D63" s="519"/>
      <c r="E63" s="519"/>
      <c r="F63" s="519"/>
      <c r="G63" s="519"/>
      <c r="H63" s="519"/>
      <c r="I63" s="519"/>
      <c r="J63" s="519"/>
      <c r="K63" s="519"/>
      <c r="L63" s="519"/>
      <c r="M63" s="519"/>
      <c r="N63" s="519"/>
      <c r="O63" s="519"/>
      <c r="P63" s="519"/>
    </row>
    <row r="64" spans="1:16" s="69" customFormat="1" ht="7.5" customHeight="1">
      <c r="A64" s="59"/>
      <c r="B64" s="276"/>
      <c r="C64" s="276"/>
      <c r="D64" s="20"/>
      <c r="E64" s="20"/>
      <c r="F64" s="20"/>
      <c r="G64" s="284"/>
      <c r="H64" s="284"/>
      <c r="I64" s="283"/>
      <c r="J64" s="283"/>
      <c r="K64" s="283"/>
      <c r="L64" s="283"/>
      <c r="M64" s="59"/>
      <c r="N64" s="59"/>
      <c r="O64" s="59"/>
      <c r="P64" s="59"/>
    </row>
    <row r="65" spans="1:16" s="61" customFormat="1" ht="9" customHeight="1">
      <c r="A65" s="59"/>
      <c r="B65" s="270"/>
      <c r="C65" s="269"/>
      <c r="D65" s="518" t="s">
        <v>295</v>
      </c>
      <c r="E65" s="518"/>
      <c r="F65" s="272"/>
      <c r="G65" s="286"/>
      <c r="H65" s="285"/>
      <c r="I65" s="285"/>
      <c r="J65" s="285"/>
      <c r="K65" s="285"/>
      <c r="L65" s="285"/>
      <c r="M65" s="133"/>
      <c r="N65" s="133"/>
      <c r="O65" s="133"/>
      <c r="P65" s="133"/>
    </row>
    <row r="66" spans="1:16" s="69" customFormat="1" ht="7.5" customHeight="1">
      <c r="A66" s="59"/>
      <c r="B66" s="277"/>
      <c r="C66" s="276"/>
      <c r="D66" s="265"/>
      <c r="E66" s="265"/>
      <c r="F66" s="275"/>
      <c r="G66" s="284"/>
      <c r="H66" s="283"/>
      <c r="I66" s="283"/>
      <c r="J66" s="283"/>
      <c r="K66" s="283"/>
      <c r="L66" s="283"/>
      <c r="M66" s="59"/>
      <c r="N66" s="59"/>
      <c r="O66" s="59"/>
      <c r="P66" s="59"/>
    </row>
    <row r="67" spans="1:16" s="69" customFormat="1" ht="9" customHeight="1">
      <c r="A67" s="59">
        <v>261</v>
      </c>
      <c r="B67" s="277"/>
      <c r="C67" s="276"/>
      <c r="D67" s="517" t="s">
        <v>289</v>
      </c>
      <c r="E67" s="517"/>
      <c r="F67" s="275"/>
      <c r="G67" s="280">
        <v>6420</v>
      </c>
      <c r="H67" s="280">
        <v>51</v>
      </c>
      <c r="I67" s="280">
        <v>1112</v>
      </c>
      <c r="J67" s="280">
        <v>630</v>
      </c>
      <c r="K67" s="280">
        <v>346</v>
      </c>
      <c r="L67" s="280">
        <v>229</v>
      </c>
      <c r="M67" s="279">
        <v>196</v>
      </c>
      <c r="N67" s="279">
        <v>1524</v>
      </c>
      <c r="O67" s="279">
        <v>1502</v>
      </c>
      <c r="P67" s="279">
        <v>830</v>
      </c>
    </row>
    <row r="68" spans="1:16" s="69" customFormat="1" ht="9" customHeight="1">
      <c r="A68" s="59">
        <v>262</v>
      </c>
      <c r="B68" s="277"/>
      <c r="C68" s="276"/>
      <c r="D68" s="517" t="s">
        <v>288</v>
      </c>
      <c r="E68" s="517"/>
      <c r="F68" s="275"/>
      <c r="G68" s="280">
        <v>5272</v>
      </c>
      <c r="H68" s="280">
        <v>37</v>
      </c>
      <c r="I68" s="280">
        <v>897</v>
      </c>
      <c r="J68" s="280">
        <v>525</v>
      </c>
      <c r="K68" s="280">
        <v>254</v>
      </c>
      <c r="L68" s="280">
        <v>206</v>
      </c>
      <c r="M68" s="279">
        <v>134</v>
      </c>
      <c r="N68" s="279">
        <v>1186</v>
      </c>
      <c r="O68" s="279">
        <v>1398</v>
      </c>
      <c r="P68" s="279">
        <v>635</v>
      </c>
    </row>
    <row r="69" spans="1:16" s="69" customFormat="1" ht="9" customHeight="1">
      <c r="A69" s="59">
        <v>263</v>
      </c>
      <c r="B69" s="277"/>
      <c r="C69" s="276"/>
      <c r="D69" s="517" t="s">
        <v>294</v>
      </c>
      <c r="E69" s="517"/>
      <c r="F69" s="275"/>
      <c r="G69" s="280">
        <v>5562</v>
      </c>
      <c r="H69" s="280">
        <v>27</v>
      </c>
      <c r="I69" s="280">
        <v>854</v>
      </c>
      <c r="J69" s="280">
        <v>441</v>
      </c>
      <c r="K69" s="280">
        <v>222</v>
      </c>
      <c r="L69" s="280">
        <v>218</v>
      </c>
      <c r="M69" s="279">
        <v>141</v>
      </c>
      <c r="N69" s="279">
        <v>1135</v>
      </c>
      <c r="O69" s="279">
        <v>1819</v>
      </c>
      <c r="P69" s="279">
        <v>705</v>
      </c>
    </row>
    <row r="70" spans="1:16" s="61" customFormat="1" ht="9" customHeight="1">
      <c r="A70" s="59"/>
      <c r="B70" s="270"/>
      <c r="C70" s="269"/>
      <c r="D70" s="83"/>
      <c r="E70" s="36" t="s">
        <v>22</v>
      </c>
      <c r="F70" s="272"/>
      <c r="G70" s="271">
        <f aca="true" t="shared" si="4" ref="G70:P70">SUM(G67:G69)</f>
        <v>17254</v>
      </c>
      <c r="H70" s="271">
        <f t="shared" si="4"/>
        <v>115</v>
      </c>
      <c r="I70" s="271">
        <f t="shared" si="4"/>
        <v>2863</v>
      </c>
      <c r="J70" s="271">
        <f t="shared" si="4"/>
        <v>1596</v>
      </c>
      <c r="K70" s="271">
        <f t="shared" si="4"/>
        <v>822</v>
      </c>
      <c r="L70" s="271">
        <f t="shared" si="4"/>
        <v>653</v>
      </c>
      <c r="M70" s="271">
        <f t="shared" si="4"/>
        <v>471</v>
      </c>
      <c r="N70" s="271">
        <f t="shared" si="4"/>
        <v>3845</v>
      </c>
      <c r="O70" s="271">
        <f t="shared" si="4"/>
        <v>4719</v>
      </c>
      <c r="P70" s="271">
        <f t="shared" si="4"/>
        <v>2170</v>
      </c>
    </row>
    <row r="71" spans="1:16" s="69" customFormat="1" ht="7.5" customHeight="1">
      <c r="A71" s="59"/>
      <c r="B71" s="277"/>
      <c r="C71" s="276"/>
      <c r="D71" s="265"/>
      <c r="E71" s="265"/>
      <c r="F71" s="275"/>
      <c r="G71" s="280"/>
      <c r="H71" s="280"/>
      <c r="I71" s="280"/>
      <c r="J71" s="280"/>
      <c r="K71" s="280"/>
      <c r="L71" s="280"/>
      <c r="M71" s="279"/>
      <c r="N71" s="279"/>
      <c r="O71" s="279"/>
      <c r="P71" s="279"/>
    </row>
    <row r="72" spans="1:16" s="61" customFormat="1" ht="9" customHeight="1">
      <c r="A72" s="59"/>
      <c r="B72" s="270"/>
      <c r="C72" s="269"/>
      <c r="D72" s="518" t="s">
        <v>293</v>
      </c>
      <c r="E72" s="518"/>
      <c r="F72" s="272"/>
      <c r="G72" s="271"/>
      <c r="H72" s="271"/>
      <c r="I72" s="271"/>
      <c r="J72" s="271"/>
      <c r="K72" s="271"/>
      <c r="L72" s="271"/>
      <c r="M72" s="282"/>
      <c r="N72" s="282"/>
      <c r="O72" s="282"/>
      <c r="P72" s="282"/>
    </row>
    <row r="73" spans="1:16" s="69" customFormat="1" ht="7.5" customHeight="1">
      <c r="A73" s="59"/>
      <c r="B73" s="277"/>
      <c r="C73" s="276"/>
      <c r="D73" s="265"/>
      <c r="E73" s="265"/>
      <c r="F73" s="275"/>
      <c r="G73" s="280"/>
      <c r="H73" s="280"/>
      <c r="I73" s="280"/>
      <c r="J73" s="280"/>
      <c r="K73" s="280"/>
      <c r="L73" s="280"/>
      <c r="M73" s="279"/>
      <c r="N73" s="279"/>
      <c r="O73" s="279"/>
      <c r="P73" s="279"/>
    </row>
    <row r="74" spans="1:16" s="69" customFormat="1" ht="9" customHeight="1">
      <c r="A74" s="59">
        <v>271</v>
      </c>
      <c r="B74" s="277"/>
      <c r="C74" s="276"/>
      <c r="D74" s="517" t="s">
        <v>292</v>
      </c>
      <c r="E74" s="517"/>
      <c r="F74" s="275"/>
      <c r="G74" s="280">
        <v>10521</v>
      </c>
      <c r="H74" s="280">
        <v>85</v>
      </c>
      <c r="I74" s="280">
        <v>1860</v>
      </c>
      <c r="J74" s="280">
        <v>1004</v>
      </c>
      <c r="K74" s="280">
        <v>440</v>
      </c>
      <c r="L74" s="280">
        <v>539</v>
      </c>
      <c r="M74" s="279">
        <v>338</v>
      </c>
      <c r="N74" s="279">
        <v>2250</v>
      </c>
      <c r="O74" s="279">
        <v>2643</v>
      </c>
      <c r="P74" s="279">
        <v>1362</v>
      </c>
    </row>
    <row r="75" spans="1:16" s="69" customFormat="1" ht="9" customHeight="1">
      <c r="A75" s="59">
        <v>272</v>
      </c>
      <c r="B75" s="277"/>
      <c r="C75" s="276"/>
      <c r="D75" s="517" t="s">
        <v>291</v>
      </c>
      <c r="E75" s="517"/>
      <c r="F75" s="275"/>
      <c r="G75" s="280">
        <v>8631</v>
      </c>
      <c r="H75" s="280">
        <v>52</v>
      </c>
      <c r="I75" s="280">
        <v>1641</v>
      </c>
      <c r="J75" s="280">
        <v>919</v>
      </c>
      <c r="K75" s="280">
        <v>328</v>
      </c>
      <c r="L75" s="280">
        <v>603</v>
      </c>
      <c r="M75" s="279">
        <v>254</v>
      </c>
      <c r="N75" s="279">
        <v>1806</v>
      </c>
      <c r="O75" s="279">
        <v>1827</v>
      </c>
      <c r="P75" s="279">
        <v>1201</v>
      </c>
    </row>
    <row r="76" spans="1:16" s="69" customFormat="1" ht="9" customHeight="1">
      <c r="A76" s="59">
        <v>273</v>
      </c>
      <c r="B76" s="277"/>
      <c r="C76" s="276"/>
      <c r="D76" s="517" t="s">
        <v>290</v>
      </c>
      <c r="E76" s="517"/>
      <c r="F76" s="275"/>
      <c r="G76" s="280">
        <v>8807</v>
      </c>
      <c r="H76" s="280">
        <v>67</v>
      </c>
      <c r="I76" s="280">
        <v>1607</v>
      </c>
      <c r="J76" s="280">
        <v>787</v>
      </c>
      <c r="K76" s="280">
        <v>396</v>
      </c>
      <c r="L76" s="280">
        <v>360</v>
      </c>
      <c r="M76" s="279">
        <v>306</v>
      </c>
      <c r="N76" s="279">
        <v>2007</v>
      </c>
      <c r="O76" s="279">
        <v>1951</v>
      </c>
      <c r="P76" s="279">
        <v>1326</v>
      </c>
    </row>
    <row r="77" spans="1:16" s="69" customFormat="1" ht="9" customHeight="1">
      <c r="A77" s="59">
        <v>274</v>
      </c>
      <c r="B77" s="277"/>
      <c r="C77" s="276"/>
      <c r="D77" s="517" t="s">
        <v>289</v>
      </c>
      <c r="E77" s="517"/>
      <c r="F77" s="275"/>
      <c r="G77" s="280">
        <v>11062</v>
      </c>
      <c r="H77" s="280">
        <v>99</v>
      </c>
      <c r="I77" s="280">
        <v>2068</v>
      </c>
      <c r="J77" s="280">
        <v>1043</v>
      </c>
      <c r="K77" s="280">
        <v>414</v>
      </c>
      <c r="L77" s="280">
        <v>446</v>
      </c>
      <c r="M77" s="279">
        <v>406</v>
      </c>
      <c r="N77" s="279">
        <v>2655</v>
      </c>
      <c r="O77" s="279">
        <v>2332</v>
      </c>
      <c r="P77" s="279">
        <v>1599</v>
      </c>
    </row>
    <row r="78" spans="1:16" s="69" customFormat="1" ht="9" customHeight="1">
      <c r="A78" s="59">
        <v>275</v>
      </c>
      <c r="B78" s="277"/>
      <c r="C78" s="276"/>
      <c r="D78" s="517" t="s">
        <v>288</v>
      </c>
      <c r="E78" s="517"/>
      <c r="F78" s="275"/>
      <c r="G78" s="280">
        <v>16776</v>
      </c>
      <c r="H78" s="280">
        <v>123</v>
      </c>
      <c r="I78" s="280">
        <v>3097</v>
      </c>
      <c r="J78" s="280">
        <v>1442</v>
      </c>
      <c r="K78" s="280">
        <v>725</v>
      </c>
      <c r="L78" s="280">
        <v>878</v>
      </c>
      <c r="M78" s="279">
        <v>503</v>
      </c>
      <c r="N78" s="279">
        <v>3824</v>
      </c>
      <c r="O78" s="279">
        <v>3698</v>
      </c>
      <c r="P78" s="279">
        <v>2486</v>
      </c>
    </row>
    <row r="79" spans="1:16" s="69" customFormat="1" ht="9" customHeight="1">
      <c r="A79" s="59">
        <v>276</v>
      </c>
      <c r="B79" s="277"/>
      <c r="C79" s="276"/>
      <c r="D79" s="517" t="s">
        <v>287</v>
      </c>
      <c r="E79" s="517"/>
      <c r="F79" s="275"/>
      <c r="G79" s="280">
        <v>7904</v>
      </c>
      <c r="H79" s="280">
        <v>58</v>
      </c>
      <c r="I79" s="280">
        <v>1530</v>
      </c>
      <c r="J79" s="280">
        <v>719</v>
      </c>
      <c r="K79" s="280">
        <v>338</v>
      </c>
      <c r="L79" s="280">
        <v>508</v>
      </c>
      <c r="M79" s="279">
        <v>193</v>
      </c>
      <c r="N79" s="279">
        <v>1583</v>
      </c>
      <c r="O79" s="279">
        <v>1919</v>
      </c>
      <c r="P79" s="279">
        <v>1056</v>
      </c>
    </row>
    <row r="80" spans="1:16" s="69" customFormat="1" ht="9" customHeight="1">
      <c r="A80" s="59">
        <v>277</v>
      </c>
      <c r="B80" s="277"/>
      <c r="C80" s="276"/>
      <c r="D80" s="517" t="s">
        <v>286</v>
      </c>
      <c r="E80" s="517"/>
      <c r="F80" s="275"/>
      <c r="G80" s="280">
        <v>9222</v>
      </c>
      <c r="H80" s="280">
        <v>80</v>
      </c>
      <c r="I80" s="280">
        <v>1742</v>
      </c>
      <c r="J80" s="280">
        <v>760</v>
      </c>
      <c r="K80" s="280">
        <v>395</v>
      </c>
      <c r="L80" s="280">
        <v>428</v>
      </c>
      <c r="M80" s="279">
        <v>312</v>
      </c>
      <c r="N80" s="279">
        <v>2104</v>
      </c>
      <c r="O80" s="279">
        <v>2134</v>
      </c>
      <c r="P80" s="279">
        <v>1267</v>
      </c>
    </row>
    <row r="81" spans="1:16" s="69" customFormat="1" ht="9" customHeight="1">
      <c r="A81" s="59">
        <v>278</v>
      </c>
      <c r="B81" s="277"/>
      <c r="C81" s="276"/>
      <c r="D81" s="517" t="s">
        <v>285</v>
      </c>
      <c r="E81" s="517"/>
      <c r="F81" s="275"/>
      <c r="G81" s="280">
        <v>8054</v>
      </c>
      <c r="H81" s="280">
        <v>69</v>
      </c>
      <c r="I81" s="280">
        <v>1540</v>
      </c>
      <c r="J81" s="280">
        <v>705</v>
      </c>
      <c r="K81" s="280">
        <v>283</v>
      </c>
      <c r="L81" s="280">
        <v>354</v>
      </c>
      <c r="M81" s="279">
        <v>241</v>
      </c>
      <c r="N81" s="279">
        <v>1749</v>
      </c>
      <c r="O81" s="279">
        <v>1992</v>
      </c>
      <c r="P81" s="279">
        <v>1121</v>
      </c>
    </row>
    <row r="82" spans="1:16" s="69" customFormat="1" ht="9" customHeight="1">
      <c r="A82" s="59">
        <v>279</v>
      </c>
      <c r="B82" s="277"/>
      <c r="C82" s="276"/>
      <c r="D82" s="517" t="s">
        <v>284</v>
      </c>
      <c r="E82" s="517"/>
      <c r="F82" s="275"/>
      <c r="G82" s="280">
        <v>7831</v>
      </c>
      <c r="H82" s="280">
        <v>52</v>
      </c>
      <c r="I82" s="280">
        <v>1343</v>
      </c>
      <c r="J82" s="280">
        <v>728</v>
      </c>
      <c r="K82" s="280">
        <v>274</v>
      </c>
      <c r="L82" s="280">
        <v>364</v>
      </c>
      <c r="M82" s="279">
        <v>270</v>
      </c>
      <c r="N82" s="279">
        <v>1918</v>
      </c>
      <c r="O82" s="279">
        <v>1868</v>
      </c>
      <c r="P82" s="279">
        <v>1014</v>
      </c>
    </row>
    <row r="83" spans="1:16" s="61" customFormat="1" ht="9" customHeight="1">
      <c r="A83" s="59"/>
      <c r="B83" s="270"/>
      <c r="C83" s="269"/>
      <c r="D83" s="83"/>
      <c r="E83" s="36" t="s">
        <v>22</v>
      </c>
      <c r="F83" s="272"/>
      <c r="G83" s="271">
        <f aca="true" t="shared" si="5" ref="G83:P83">SUM(G74:G82)</f>
        <v>88808</v>
      </c>
      <c r="H83" s="271">
        <f t="shared" si="5"/>
        <v>685</v>
      </c>
      <c r="I83" s="271">
        <f t="shared" si="5"/>
        <v>16428</v>
      </c>
      <c r="J83" s="271">
        <f t="shared" si="5"/>
        <v>8107</v>
      </c>
      <c r="K83" s="271">
        <f t="shared" si="5"/>
        <v>3593</v>
      </c>
      <c r="L83" s="271">
        <f t="shared" si="5"/>
        <v>4480</v>
      </c>
      <c r="M83" s="271">
        <f t="shared" si="5"/>
        <v>2823</v>
      </c>
      <c r="N83" s="271">
        <f t="shared" si="5"/>
        <v>19896</v>
      </c>
      <c r="O83" s="271">
        <f t="shared" si="5"/>
        <v>20364</v>
      </c>
      <c r="P83" s="271">
        <f t="shared" si="5"/>
        <v>12432</v>
      </c>
    </row>
    <row r="84" spans="1:16" s="61" customFormat="1" ht="12" customHeight="1">
      <c r="A84" s="133">
        <v>2</v>
      </c>
      <c r="B84" s="270"/>
      <c r="C84" s="269"/>
      <c r="D84" s="515" t="s">
        <v>283</v>
      </c>
      <c r="E84" s="515"/>
      <c r="F84" s="272"/>
      <c r="G84" s="271">
        <f aca="true" t="shared" si="6" ref="G84:P84">SUM(G83+G70)</f>
        <v>106062</v>
      </c>
      <c r="H84" s="271">
        <f t="shared" si="6"/>
        <v>800</v>
      </c>
      <c r="I84" s="271">
        <f t="shared" si="6"/>
        <v>19291</v>
      </c>
      <c r="J84" s="271">
        <f t="shared" si="6"/>
        <v>9703</v>
      </c>
      <c r="K84" s="271">
        <f t="shared" si="6"/>
        <v>4415</v>
      </c>
      <c r="L84" s="271">
        <f t="shared" si="6"/>
        <v>5133</v>
      </c>
      <c r="M84" s="271">
        <f t="shared" si="6"/>
        <v>3294</v>
      </c>
      <c r="N84" s="271">
        <f t="shared" si="6"/>
        <v>23741</v>
      </c>
      <c r="O84" s="271">
        <f t="shared" si="6"/>
        <v>25083</v>
      </c>
      <c r="P84" s="271">
        <f t="shared" si="6"/>
        <v>14602</v>
      </c>
    </row>
    <row r="85" spans="1:16" s="80" customFormat="1" ht="6" customHeight="1">
      <c r="A85" s="533" t="s">
        <v>121</v>
      </c>
      <c r="B85" s="533"/>
      <c r="C85" s="533"/>
      <c r="D85" s="533"/>
      <c r="E85" s="533"/>
      <c r="F85" s="533"/>
      <c r="G85" s="533"/>
      <c r="H85" s="533"/>
      <c r="I85" s="533"/>
      <c r="J85" s="533"/>
      <c r="K85" s="533"/>
      <c r="L85" s="533"/>
      <c r="M85" s="533"/>
      <c r="N85" s="533"/>
      <c r="O85" s="533"/>
      <c r="P85" s="533"/>
    </row>
    <row r="86" spans="1:16" s="80" customFormat="1" ht="24" customHeight="1">
      <c r="A86" s="534" t="s">
        <v>400</v>
      </c>
      <c r="B86" s="535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</row>
    <row r="87" spans="1:16" s="80" customFormat="1" ht="9" customHeight="1">
      <c r="A87" s="536"/>
      <c r="B87" s="537"/>
      <c r="C87" s="537"/>
      <c r="D87" s="537"/>
      <c r="E87" s="537"/>
      <c r="F87" s="537"/>
      <c r="G87" s="537"/>
      <c r="H87" s="537"/>
      <c r="I87" s="537"/>
      <c r="J87" s="537"/>
      <c r="K87" s="537"/>
      <c r="L87" s="537"/>
      <c r="M87" s="537"/>
      <c r="N87" s="537"/>
      <c r="O87" s="537"/>
      <c r="P87" s="537"/>
    </row>
    <row r="88" ht="9" customHeight="1"/>
    <row r="89" ht="9" customHeight="1"/>
  </sheetData>
  <sheetProtection/>
  <mergeCells count="72">
    <mergeCell ref="I11:I16"/>
    <mergeCell ref="J11:J16"/>
    <mergeCell ref="K11:K16"/>
    <mergeCell ref="L11:L16"/>
    <mergeCell ref="D72:E72"/>
    <mergeCell ref="D82:E82"/>
    <mergeCell ref="D76:E76"/>
    <mergeCell ref="D77:E77"/>
    <mergeCell ref="D78:E78"/>
    <mergeCell ref="D79:E79"/>
    <mergeCell ref="D80:E80"/>
    <mergeCell ref="D81:E81"/>
    <mergeCell ref="D67:E67"/>
    <mergeCell ref="D84:E84"/>
    <mergeCell ref="D68:E68"/>
    <mergeCell ref="D69:E69"/>
    <mergeCell ref="D74:E74"/>
    <mergeCell ref="D75:E75"/>
    <mergeCell ref="D65:E65"/>
    <mergeCell ref="A63:P63"/>
    <mergeCell ref="D54:E54"/>
    <mergeCell ref="D55:E55"/>
    <mergeCell ref="D56:E56"/>
    <mergeCell ref="D57:E57"/>
    <mergeCell ref="D61:E61"/>
    <mergeCell ref="D58:E58"/>
    <mergeCell ref="D51:E51"/>
    <mergeCell ref="D52:E52"/>
    <mergeCell ref="D53:E53"/>
    <mergeCell ref="D38:E38"/>
    <mergeCell ref="D59:E59"/>
    <mergeCell ref="D49:E49"/>
    <mergeCell ref="D45:E45"/>
    <mergeCell ref="D46:E46"/>
    <mergeCell ref="D48:E48"/>
    <mergeCell ref="D50:E50"/>
    <mergeCell ref="D25:E25"/>
    <mergeCell ref="D26:E26"/>
    <mergeCell ref="D33:E33"/>
    <mergeCell ref="D34:E34"/>
    <mergeCell ref="D35:E35"/>
    <mergeCell ref="D27:E27"/>
    <mergeCell ref="A7:P7"/>
    <mergeCell ref="A9:B16"/>
    <mergeCell ref="D20:E20"/>
    <mergeCell ref="I9:O9"/>
    <mergeCell ref="C9:F16"/>
    <mergeCell ref="H10:P10"/>
    <mergeCell ref="P11:P16"/>
    <mergeCell ref="G10:G16"/>
    <mergeCell ref="O11:O16"/>
    <mergeCell ref="H11:H16"/>
    <mergeCell ref="D41:E41"/>
    <mergeCell ref="D42:E42"/>
    <mergeCell ref="D31:E31"/>
    <mergeCell ref="A2:P2"/>
    <mergeCell ref="A5:P5"/>
    <mergeCell ref="D21:E21"/>
    <mergeCell ref="D22:E22"/>
    <mergeCell ref="A18:P18"/>
    <mergeCell ref="M11:M16"/>
    <mergeCell ref="N11:N16"/>
    <mergeCell ref="D23:E23"/>
    <mergeCell ref="D24:E24"/>
    <mergeCell ref="A85:P85"/>
    <mergeCell ref="A86:P86"/>
    <mergeCell ref="A87:P87"/>
    <mergeCell ref="A29:P29"/>
    <mergeCell ref="D47:E47"/>
    <mergeCell ref="D43:E43"/>
    <mergeCell ref="D44:E44"/>
    <mergeCell ref="D40:E40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91"/>
  <sheetViews>
    <sheetView zoomScalePageLayoutView="0" workbookViewId="0" topLeftCell="A1">
      <selection activeCell="T16" sqref="T16:T17"/>
    </sheetView>
  </sheetViews>
  <sheetFormatPr defaultColWidth="9.3359375" defaultRowHeight="15"/>
  <cols>
    <col min="1" max="1" width="2.3359375" style="59" customWidth="1"/>
    <col min="2" max="3" width="0.3359375" style="59" customWidth="1"/>
    <col min="4" max="4" width="6.5546875" style="59" customWidth="1"/>
    <col min="5" max="5" width="7.88671875" style="59" customWidth="1"/>
    <col min="6" max="6" width="0.44140625" style="59" customWidth="1"/>
    <col min="7" max="7" width="6.5546875" style="59" customWidth="1"/>
    <col min="8" max="16" width="5.99609375" style="59" customWidth="1"/>
    <col min="17" max="16384" width="9.3359375" style="59" customWidth="1"/>
  </cols>
  <sheetData>
    <row r="1" ht="9" customHeight="1"/>
    <row r="2" spans="1:16" s="162" customFormat="1" ht="10.5" customHeight="1">
      <c r="A2" s="491" t="s">
        <v>415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1:16" s="303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4:12" s="303" customFormat="1" ht="9" customHeight="1">
      <c r="D4" s="9"/>
      <c r="E4" s="9"/>
      <c r="F4" s="9"/>
      <c r="G4" s="9"/>
      <c r="H4" s="9"/>
      <c r="I4" s="9"/>
      <c r="J4" s="9"/>
      <c r="K4" s="9"/>
      <c r="L4" s="9"/>
    </row>
    <row r="5" spans="1:16" s="303" customFormat="1" ht="10.5" customHeight="1">
      <c r="A5" s="527" t="s">
        <v>414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</row>
    <row r="6" spans="1:16" s="303" customFormat="1" ht="1.5" customHeight="1">
      <c r="A6" s="10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</row>
    <row r="7" spans="1:16" s="303" customFormat="1" ht="10.5" customHeight="1">
      <c r="A7" s="520" t="s">
        <v>410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</row>
    <row r="8" spans="4:12" s="303" customFormat="1" ht="9" customHeight="1">
      <c r="D8" s="10"/>
      <c r="E8" s="10"/>
      <c r="F8" s="10"/>
      <c r="G8" s="10"/>
      <c r="H8" s="10"/>
      <c r="I8" s="10"/>
      <c r="J8" s="10"/>
      <c r="K8" s="10"/>
      <c r="L8" s="10"/>
    </row>
    <row r="9" spans="1:16" ht="12.75" customHeight="1">
      <c r="A9" s="526" t="s">
        <v>337</v>
      </c>
      <c r="B9" s="528"/>
      <c r="C9" s="382" t="s">
        <v>336</v>
      </c>
      <c r="D9" s="383"/>
      <c r="E9" s="383"/>
      <c r="F9" s="470"/>
      <c r="G9" s="319"/>
      <c r="H9" s="323"/>
      <c r="I9" s="551" t="s">
        <v>409</v>
      </c>
      <c r="J9" s="551"/>
      <c r="K9" s="551"/>
      <c r="L9" s="551"/>
      <c r="M9" s="551"/>
      <c r="N9" s="551"/>
      <c r="O9" s="551"/>
      <c r="P9" s="323"/>
    </row>
    <row r="10" spans="1:16" ht="12.75" customHeight="1">
      <c r="A10" s="529"/>
      <c r="B10" s="530"/>
      <c r="C10" s="384"/>
      <c r="D10" s="385"/>
      <c r="E10" s="385"/>
      <c r="F10" s="471"/>
      <c r="G10" s="355" t="s">
        <v>408</v>
      </c>
      <c r="H10" s="475" t="s">
        <v>407</v>
      </c>
      <c r="I10" s="387"/>
      <c r="J10" s="387"/>
      <c r="K10" s="387"/>
      <c r="L10" s="387"/>
      <c r="M10" s="387"/>
      <c r="N10" s="387"/>
      <c r="O10" s="387"/>
      <c r="P10" s="387"/>
    </row>
    <row r="11" spans="1:17" ht="12.75" customHeight="1">
      <c r="A11" s="529"/>
      <c r="B11" s="530"/>
      <c r="C11" s="384"/>
      <c r="D11" s="385"/>
      <c r="E11" s="385"/>
      <c r="F11" s="471"/>
      <c r="G11" s="355"/>
      <c r="H11" s="547" t="s">
        <v>210</v>
      </c>
      <c r="I11" s="538" t="s">
        <v>209</v>
      </c>
      <c r="J11" s="479" t="s">
        <v>406</v>
      </c>
      <c r="K11" s="538" t="s">
        <v>207</v>
      </c>
      <c r="L11" s="479" t="s">
        <v>405</v>
      </c>
      <c r="M11" s="538" t="s">
        <v>404</v>
      </c>
      <c r="N11" s="479" t="s">
        <v>403</v>
      </c>
      <c r="O11" s="479" t="s">
        <v>402</v>
      </c>
      <c r="P11" s="543" t="s">
        <v>401</v>
      </c>
      <c r="Q11" s="179"/>
    </row>
    <row r="12" spans="1:17" ht="12.75" customHeight="1">
      <c r="A12" s="529"/>
      <c r="B12" s="530"/>
      <c r="C12" s="384"/>
      <c r="D12" s="385"/>
      <c r="E12" s="385"/>
      <c r="F12" s="471"/>
      <c r="G12" s="355"/>
      <c r="H12" s="548"/>
      <c r="I12" s="539"/>
      <c r="J12" s="541"/>
      <c r="K12" s="539"/>
      <c r="L12" s="541"/>
      <c r="M12" s="539"/>
      <c r="N12" s="541"/>
      <c r="O12" s="541"/>
      <c r="P12" s="544"/>
      <c r="Q12" s="179"/>
    </row>
    <row r="13" spans="1:17" ht="12.75" customHeight="1">
      <c r="A13" s="529"/>
      <c r="B13" s="530"/>
      <c r="C13" s="384"/>
      <c r="D13" s="385"/>
      <c r="E13" s="385"/>
      <c r="F13" s="471"/>
      <c r="G13" s="355"/>
      <c r="H13" s="548"/>
      <c r="I13" s="539"/>
      <c r="J13" s="541"/>
      <c r="K13" s="539"/>
      <c r="L13" s="541"/>
      <c r="M13" s="539"/>
      <c r="N13" s="541"/>
      <c r="O13" s="541"/>
      <c r="P13" s="544"/>
      <c r="Q13" s="179"/>
    </row>
    <row r="14" spans="1:17" ht="12.75" customHeight="1">
      <c r="A14" s="529"/>
      <c r="B14" s="530"/>
      <c r="C14" s="384"/>
      <c r="D14" s="385"/>
      <c r="E14" s="385"/>
      <c r="F14" s="471"/>
      <c r="G14" s="355"/>
      <c r="H14" s="548"/>
      <c r="I14" s="539"/>
      <c r="J14" s="541"/>
      <c r="K14" s="539"/>
      <c r="L14" s="541"/>
      <c r="M14" s="539"/>
      <c r="N14" s="541"/>
      <c r="O14" s="541"/>
      <c r="P14" s="544"/>
      <c r="Q14" s="179"/>
    </row>
    <row r="15" spans="1:17" ht="12.75" customHeight="1">
      <c r="A15" s="529"/>
      <c r="B15" s="530"/>
      <c r="C15" s="384"/>
      <c r="D15" s="385"/>
      <c r="E15" s="385"/>
      <c r="F15" s="471"/>
      <c r="G15" s="355"/>
      <c r="H15" s="548"/>
      <c r="I15" s="539"/>
      <c r="J15" s="541"/>
      <c r="K15" s="539"/>
      <c r="L15" s="541"/>
      <c r="M15" s="539"/>
      <c r="N15" s="541"/>
      <c r="O15" s="541"/>
      <c r="P15" s="544"/>
      <c r="Q15" s="179"/>
    </row>
    <row r="16" spans="1:17" ht="12.75" customHeight="1">
      <c r="A16" s="531"/>
      <c r="B16" s="532"/>
      <c r="C16" s="386"/>
      <c r="D16" s="387"/>
      <c r="E16" s="387"/>
      <c r="F16" s="516"/>
      <c r="G16" s="546"/>
      <c r="H16" s="549"/>
      <c r="I16" s="540"/>
      <c r="J16" s="542"/>
      <c r="K16" s="540"/>
      <c r="L16" s="542"/>
      <c r="M16" s="540"/>
      <c r="N16" s="542"/>
      <c r="O16" s="542"/>
      <c r="P16" s="545"/>
      <c r="Q16" s="179"/>
    </row>
    <row r="17" spans="1:17" s="80" customFormat="1" ht="9.75" customHeight="1">
      <c r="A17" s="301"/>
      <c r="B17" s="301"/>
      <c r="C17" s="301"/>
      <c r="D17" s="20"/>
      <c r="E17" s="20"/>
      <c r="F17" s="20"/>
      <c r="G17" s="20"/>
      <c r="H17" s="180"/>
      <c r="I17" s="180"/>
      <c r="J17" s="20"/>
      <c r="K17" s="180"/>
      <c r="L17" s="20"/>
      <c r="M17" s="180"/>
      <c r="N17" s="59"/>
      <c r="O17" s="59"/>
      <c r="P17" s="179"/>
      <c r="Q17" s="179"/>
    </row>
    <row r="18" spans="1:16" ht="9" customHeight="1">
      <c r="A18" s="519" t="s">
        <v>371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</row>
    <row r="19" spans="1:16" s="69" customFormat="1" ht="7.5" customHeight="1">
      <c r="A19" s="59"/>
      <c r="B19" s="59"/>
      <c r="C19" s="59"/>
      <c r="D19" s="20"/>
      <c r="E19" s="20"/>
      <c r="F19" s="20"/>
      <c r="G19" s="291"/>
      <c r="H19" s="283"/>
      <c r="I19" s="283"/>
      <c r="J19" s="283"/>
      <c r="K19" s="283"/>
      <c r="L19" s="290"/>
      <c r="M19" s="59"/>
      <c r="N19" s="59"/>
      <c r="O19" s="59"/>
      <c r="P19" s="59"/>
    </row>
    <row r="20" spans="1:16" s="61" customFormat="1" ht="9" customHeight="1">
      <c r="A20" s="59"/>
      <c r="B20" s="270"/>
      <c r="C20" s="269"/>
      <c r="D20" s="518" t="s">
        <v>295</v>
      </c>
      <c r="E20" s="518"/>
      <c r="F20" s="272"/>
      <c r="G20" s="293"/>
      <c r="H20" s="285"/>
      <c r="I20" s="285"/>
      <c r="J20" s="285"/>
      <c r="K20" s="285"/>
      <c r="L20" s="292"/>
      <c r="M20" s="133"/>
      <c r="N20" s="133"/>
      <c r="O20" s="133"/>
      <c r="P20" s="133"/>
    </row>
    <row r="21" spans="1:16" s="69" customFormat="1" ht="7.5" customHeight="1">
      <c r="A21" s="59"/>
      <c r="B21" s="277"/>
      <c r="C21" s="276"/>
      <c r="D21" s="265"/>
      <c r="E21" s="265"/>
      <c r="F21" s="275"/>
      <c r="G21" s="291"/>
      <c r="H21" s="283"/>
      <c r="I21" s="283"/>
      <c r="J21" s="283"/>
      <c r="K21" s="283"/>
      <c r="L21" s="290"/>
      <c r="M21" s="59"/>
      <c r="N21" s="59"/>
      <c r="O21" s="59"/>
      <c r="P21" s="59"/>
    </row>
    <row r="22" spans="1:16" s="69" customFormat="1" ht="9" customHeight="1">
      <c r="A22" s="59">
        <v>361</v>
      </c>
      <c r="B22" s="59"/>
      <c r="C22" s="81"/>
      <c r="D22" s="517" t="s">
        <v>370</v>
      </c>
      <c r="E22" s="517"/>
      <c r="F22" s="275"/>
      <c r="G22" s="280">
        <v>4968</v>
      </c>
      <c r="H22" s="288">
        <v>34</v>
      </c>
      <c r="I22" s="288">
        <v>738</v>
      </c>
      <c r="J22" s="288">
        <v>610</v>
      </c>
      <c r="K22" s="288">
        <v>214</v>
      </c>
      <c r="L22" s="288">
        <v>219</v>
      </c>
      <c r="M22" s="279">
        <v>155</v>
      </c>
      <c r="N22" s="279">
        <v>1276</v>
      </c>
      <c r="O22" s="279">
        <v>1089</v>
      </c>
      <c r="P22" s="279">
        <v>633</v>
      </c>
    </row>
    <row r="23" spans="1:16" s="69" customFormat="1" ht="9" customHeight="1">
      <c r="A23" s="59">
        <v>362</v>
      </c>
      <c r="B23" s="59"/>
      <c r="C23" s="81"/>
      <c r="D23" s="517" t="s">
        <v>364</v>
      </c>
      <c r="E23" s="517"/>
      <c r="F23" s="275"/>
      <c r="G23" s="280">
        <v>16549</v>
      </c>
      <c r="H23" s="288">
        <v>90</v>
      </c>
      <c r="I23" s="288">
        <v>2418</v>
      </c>
      <c r="J23" s="288">
        <v>2382</v>
      </c>
      <c r="K23" s="288">
        <v>662</v>
      </c>
      <c r="L23" s="288">
        <v>657</v>
      </c>
      <c r="M23" s="279">
        <v>488</v>
      </c>
      <c r="N23" s="279">
        <v>3728</v>
      </c>
      <c r="O23" s="279">
        <v>3979</v>
      </c>
      <c r="P23" s="279">
        <v>2145</v>
      </c>
    </row>
    <row r="24" spans="1:16" s="69" customFormat="1" ht="9" customHeight="1">
      <c r="A24" s="59">
        <v>363</v>
      </c>
      <c r="B24" s="59"/>
      <c r="C24" s="81"/>
      <c r="D24" s="517" t="s">
        <v>369</v>
      </c>
      <c r="E24" s="517"/>
      <c r="F24" s="275"/>
      <c r="G24" s="280">
        <v>5789</v>
      </c>
      <c r="H24" s="288">
        <v>28</v>
      </c>
      <c r="I24" s="288">
        <v>860</v>
      </c>
      <c r="J24" s="288">
        <v>728</v>
      </c>
      <c r="K24" s="288">
        <v>233</v>
      </c>
      <c r="L24" s="288">
        <v>227</v>
      </c>
      <c r="M24" s="279">
        <v>152</v>
      </c>
      <c r="N24" s="279">
        <v>1477</v>
      </c>
      <c r="O24" s="279">
        <v>1322</v>
      </c>
      <c r="P24" s="279">
        <v>762</v>
      </c>
    </row>
    <row r="25" spans="1:16" s="61" customFormat="1" ht="9" customHeight="1">
      <c r="A25" s="59"/>
      <c r="B25" s="270"/>
      <c r="C25" s="269"/>
      <c r="D25" s="83"/>
      <c r="E25" s="36" t="s">
        <v>22</v>
      </c>
      <c r="F25" s="272"/>
      <c r="G25" s="271">
        <f aca="true" t="shared" si="0" ref="G25:P25">SUM(G22:G24)</f>
        <v>27306</v>
      </c>
      <c r="H25" s="271">
        <f t="shared" si="0"/>
        <v>152</v>
      </c>
      <c r="I25" s="271">
        <f t="shared" si="0"/>
        <v>4016</v>
      </c>
      <c r="J25" s="271">
        <f t="shared" si="0"/>
        <v>3720</v>
      </c>
      <c r="K25" s="271">
        <f t="shared" si="0"/>
        <v>1109</v>
      </c>
      <c r="L25" s="271">
        <f t="shared" si="0"/>
        <v>1103</v>
      </c>
      <c r="M25" s="271">
        <f t="shared" si="0"/>
        <v>795</v>
      </c>
      <c r="N25" s="271">
        <f t="shared" si="0"/>
        <v>6481</v>
      </c>
      <c r="O25" s="271">
        <f t="shared" si="0"/>
        <v>6390</v>
      </c>
      <c r="P25" s="271">
        <f t="shared" si="0"/>
        <v>3540</v>
      </c>
    </row>
    <row r="26" spans="1:16" s="69" customFormat="1" ht="7.5" customHeight="1">
      <c r="A26" s="59"/>
      <c r="B26" s="277"/>
      <c r="C26" s="276"/>
      <c r="D26" s="265"/>
      <c r="E26" s="265"/>
      <c r="F26" s="275"/>
      <c r="G26" s="280"/>
      <c r="H26" s="288"/>
      <c r="I26" s="288"/>
      <c r="J26" s="288"/>
      <c r="K26" s="288"/>
      <c r="L26" s="288"/>
      <c r="M26" s="279"/>
      <c r="N26" s="279"/>
      <c r="O26" s="279"/>
      <c r="P26" s="279"/>
    </row>
    <row r="27" spans="1:16" s="61" customFormat="1" ht="9" customHeight="1">
      <c r="A27" s="59"/>
      <c r="B27" s="270"/>
      <c r="C27" s="269"/>
      <c r="D27" s="518" t="s">
        <v>293</v>
      </c>
      <c r="E27" s="518"/>
      <c r="F27" s="272"/>
      <c r="G27" s="271"/>
      <c r="H27" s="289"/>
      <c r="I27" s="289"/>
      <c r="J27" s="289"/>
      <c r="K27" s="289"/>
      <c r="L27" s="289"/>
      <c r="M27" s="282"/>
      <c r="N27" s="282"/>
      <c r="O27" s="282"/>
      <c r="P27" s="282"/>
    </row>
    <row r="28" spans="1:16" s="69" customFormat="1" ht="7.5" customHeight="1">
      <c r="A28" s="59"/>
      <c r="B28" s="277"/>
      <c r="C28" s="276"/>
      <c r="D28" s="265"/>
      <c r="E28" s="265"/>
      <c r="F28" s="275"/>
      <c r="G28" s="280"/>
      <c r="H28" s="288"/>
      <c r="I28" s="288"/>
      <c r="J28" s="288"/>
      <c r="K28" s="288"/>
      <c r="L28" s="288"/>
      <c r="M28" s="279"/>
      <c r="N28" s="279"/>
      <c r="O28" s="279"/>
      <c r="P28" s="279"/>
    </row>
    <row r="29" spans="1:16" s="69" customFormat="1" ht="9" customHeight="1">
      <c r="A29" s="59">
        <v>371</v>
      </c>
      <c r="B29" s="59"/>
      <c r="C29" s="81"/>
      <c r="D29" s="517" t="s">
        <v>368</v>
      </c>
      <c r="E29" s="517"/>
      <c r="F29" s="275"/>
      <c r="G29" s="280">
        <v>10915</v>
      </c>
      <c r="H29" s="288">
        <v>88</v>
      </c>
      <c r="I29" s="288">
        <v>1720</v>
      </c>
      <c r="J29" s="288">
        <v>1262</v>
      </c>
      <c r="K29" s="288">
        <v>440</v>
      </c>
      <c r="L29" s="288">
        <v>428</v>
      </c>
      <c r="M29" s="279">
        <v>300</v>
      </c>
      <c r="N29" s="279">
        <v>2577</v>
      </c>
      <c r="O29" s="279">
        <v>2570</v>
      </c>
      <c r="P29" s="279">
        <v>1530</v>
      </c>
    </row>
    <row r="30" spans="1:16" s="69" customFormat="1" ht="9" customHeight="1">
      <c r="A30" s="59">
        <v>372</v>
      </c>
      <c r="B30" s="59"/>
      <c r="C30" s="81"/>
      <c r="D30" s="517" t="s">
        <v>367</v>
      </c>
      <c r="E30" s="517"/>
      <c r="F30" s="275"/>
      <c r="G30" s="280">
        <v>14297</v>
      </c>
      <c r="H30" s="288">
        <v>123</v>
      </c>
      <c r="I30" s="288">
        <v>2454</v>
      </c>
      <c r="J30" s="288">
        <v>1823</v>
      </c>
      <c r="K30" s="288">
        <v>528</v>
      </c>
      <c r="L30" s="288">
        <v>664</v>
      </c>
      <c r="M30" s="279">
        <v>341</v>
      </c>
      <c r="N30" s="279">
        <v>2933</v>
      </c>
      <c r="O30" s="279">
        <v>3421</v>
      </c>
      <c r="P30" s="279">
        <v>2010</v>
      </c>
    </row>
    <row r="31" spans="1:16" s="69" customFormat="1" ht="9" customHeight="1">
      <c r="A31" s="59">
        <v>373</v>
      </c>
      <c r="B31" s="59"/>
      <c r="C31" s="81"/>
      <c r="D31" s="517" t="s">
        <v>366</v>
      </c>
      <c r="E31" s="517"/>
      <c r="F31" s="275"/>
      <c r="G31" s="280">
        <v>12339</v>
      </c>
      <c r="H31" s="288">
        <v>102</v>
      </c>
      <c r="I31" s="288">
        <v>1784</v>
      </c>
      <c r="J31" s="288">
        <v>1391</v>
      </c>
      <c r="K31" s="288">
        <v>488</v>
      </c>
      <c r="L31" s="288">
        <v>494</v>
      </c>
      <c r="M31" s="279">
        <v>365</v>
      </c>
      <c r="N31" s="279">
        <v>3160</v>
      </c>
      <c r="O31" s="279">
        <v>2902</v>
      </c>
      <c r="P31" s="279">
        <v>1653</v>
      </c>
    </row>
    <row r="32" spans="1:16" s="69" customFormat="1" ht="9" customHeight="1">
      <c r="A32" s="59">
        <v>374</v>
      </c>
      <c r="B32" s="59"/>
      <c r="C32" s="81"/>
      <c r="D32" s="517" t="s">
        <v>365</v>
      </c>
      <c r="E32" s="517"/>
      <c r="F32" s="275"/>
      <c r="G32" s="280">
        <v>11548</v>
      </c>
      <c r="H32" s="288">
        <v>83</v>
      </c>
      <c r="I32" s="288">
        <v>1788</v>
      </c>
      <c r="J32" s="288">
        <v>1586</v>
      </c>
      <c r="K32" s="288">
        <v>442</v>
      </c>
      <c r="L32" s="288">
        <v>450</v>
      </c>
      <c r="M32" s="279">
        <v>303</v>
      </c>
      <c r="N32" s="279">
        <v>2874</v>
      </c>
      <c r="O32" s="279">
        <v>2415</v>
      </c>
      <c r="P32" s="279">
        <v>1607</v>
      </c>
    </row>
    <row r="33" spans="1:16" s="69" customFormat="1" ht="9" customHeight="1">
      <c r="A33" s="59">
        <v>375</v>
      </c>
      <c r="B33" s="59"/>
      <c r="C33" s="81"/>
      <c r="D33" s="517" t="s">
        <v>364</v>
      </c>
      <c r="E33" s="517"/>
      <c r="F33" s="275"/>
      <c r="G33" s="280">
        <v>19246</v>
      </c>
      <c r="H33" s="288">
        <v>106</v>
      </c>
      <c r="I33" s="288">
        <v>2845</v>
      </c>
      <c r="J33" s="288">
        <v>2869</v>
      </c>
      <c r="K33" s="288">
        <v>649</v>
      </c>
      <c r="L33" s="288">
        <v>808</v>
      </c>
      <c r="M33" s="279">
        <v>575</v>
      </c>
      <c r="N33" s="279">
        <v>4748</v>
      </c>
      <c r="O33" s="279">
        <v>3996</v>
      </c>
      <c r="P33" s="279">
        <v>2650</v>
      </c>
    </row>
    <row r="34" spans="1:16" s="69" customFormat="1" ht="9" customHeight="1">
      <c r="A34" s="59">
        <v>376</v>
      </c>
      <c r="B34" s="59"/>
      <c r="C34" s="81"/>
      <c r="D34" s="517" t="s">
        <v>363</v>
      </c>
      <c r="E34" s="517"/>
      <c r="F34" s="275"/>
      <c r="G34" s="280">
        <v>17236</v>
      </c>
      <c r="H34" s="288">
        <v>135</v>
      </c>
      <c r="I34" s="288">
        <v>2697</v>
      </c>
      <c r="J34" s="288">
        <v>2656</v>
      </c>
      <c r="K34" s="288">
        <v>574</v>
      </c>
      <c r="L34" s="288">
        <v>716</v>
      </c>
      <c r="M34" s="279">
        <v>408</v>
      </c>
      <c r="N34" s="279">
        <v>3868</v>
      </c>
      <c r="O34" s="279">
        <v>3831</v>
      </c>
      <c r="P34" s="279">
        <v>2351</v>
      </c>
    </row>
    <row r="35" spans="1:16" s="69" customFormat="1" ht="9" customHeight="1">
      <c r="A35" s="59">
        <v>377</v>
      </c>
      <c r="B35" s="59"/>
      <c r="C35" s="81"/>
      <c r="D35" s="517" t="s">
        <v>362</v>
      </c>
      <c r="E35" s="517"/>
      <c r="F35" s="275"/>
      <c r="G35" s="280">
        <v>8644</v>
      </c>
      <c r="H35" s="288">
        <v>59</v>
      </c>
      <c r="I35" s="288">
        <v>1491</v>
      </c>
      <c r="J35" s="288">
        <v>1165</v>
      </c>
      <c r="K35" s="288">
        <v>362</v>
      </c>
      <c r="L35" s="288">
        <v>345</v>
      </c>
      <c r="M35" s="279">
        <v>224</v>
      </c>
      <c r="N35" s="279">
        <v>2196</v>
      </c>
      <c r="O35" s="279">
        <v>1674</v>
      </c>
      <c r="P35" s="279">
        <v>1128</v>
      </c>
    </row>
    <row r="36" spans="1:16" s="61" customFormat="1" ht="9" customHeight="1">
      <c r="A36" s="59"/>
      <c r="B36" s="270"/>
      <c r="C36" s="269"/>
      <c r="D36" s="133"/>
      <c r="E36" s="36" t="s">
        <v>22</v>
      </c>
      <c r="F36" s="272"/>
      <c r="G36" s="271">
        <f aca="true" t="shared" si="1" ref="G36:P36">SUM(G29:G35)</f>
        <v>94225</v>
      </c>
      <c r="H36" s="271">
        <f t="shared" si="1"/>
        <v>696</v>
      </c>
      <c r="I36" s="271">
        <f t="shared" si="1"/>
        <v>14779</v>
      </c>
      <c r="J36" s="271">
        <f t="shared" si="1"/>
        <v>12752</v>
      </c>
      <c r="K36" s="271">
        <f t="shared" si="1"/>
        <v>3483</v>
      </c>
      <c r="L36" s="271">
        <f t="shared" si="1"/>
        <v>3905</v>
      </c>
      <c r="M36" s="271">
        <f t="shared" si="1"/>
        <v>2516</v>
      </c>
      <c r="N36" s="271">
        <f t="shared" si="1"/>
        <v>22356</v>
      </c>
      <c r="O36" s="271">
        <f t="shared" si="1"/>
        <v>20809</v>
      </c>
      <c r="P36" s="271">
        <f t="shared" si="1"/>
        <v>12929</v>
      </c>
    </row>
    <row r="37" spans="1:16" s="61" customFormat="1" ht="12" customHeight="1">
      <c r="A37" s="133">
        <v>3</v>
      </c>
      <c r="B37" s="270"/>
      <c r="C37" s="269"/>
      <c r="D37" s="515" t="s">
        <v>325</v>
      </c>
      <c r="E37" s="515"/>
      <c r="F37" s="272"/>
      <c r="G37" s="271">
        <f aca="true" t="shared" si="2" ref="G37:P37">SUM(G36+G25)</f>
        <v>121531</v>
      </c>
      <c r="H37" s="271">
        <f t="shared" si="2"/>
        <v>848</v>
      </c>
      <c r="I37" s="271">
        <f t="shared" si="2"/>
        <v>18795</v>
      </c>
      <c r="J37" s="271">
        <f t="shared" si="2"/>
        <v>16472</v>
      </c>
      <c r="K37" s="271">
        <f t="shared" si="2"/>
        <v>4592</v>
      </c>
      <c r="L37" s="271">
        <f t="shared" si="2"/>
        <v>5008</v>
      </c>
      <c r="M37" s="271">
        <f t="shared" si="2"/>
        <v>3311</v>
      </c>
      <c r="N37" s="271">
        <f t="shared" si="2"/>
        <v>28837</v>
      </c>
      <c r="O37" s="271">
        <f t="shared" si="2"/>
        <v>27199</v>
      </c>
      <c r="P37" s="271">
        <f t="shared" si="2"/>
        <v>16469</v>
      </c>
    </row>
    <row r="38" spans="1:16" s="69" customFormat="1" ht="7.5" customHeight="1">
      <c r="A38" s="59"/>
      <c r="B38" s="59"/>
      <c r="C38" s="59"/>
      <c r="D38" s="20"/>
      <c r="E38" s="20"/>
      <c r="F38" s="20"/>
      <c r="G38" s="284"/>
      <c r="H38" s="283"/>
      <c r="I38" s="283"/>
      <c r="J38" s="283"/>
      <c r="K38" s="283"/>
      <c r="L38" s="283"/>
      <c r="M38" s="59"/>
      <c r="N38" s="59"/>
      <c r="O38" s="59"/>
      <c r="P38" s="59"/>
    </row>
    <row r="39" spans="1:16" ht="9" customHeight="1">
      <c r="A39" s="519" t="s">
        <v>361</v>
      </c>
      <c r="B39" s="519"/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</row>
    <row r="40" spans="1:16" s="69" customFormat="1" ht="7.5" customHeight="1">
      <c r="A40" s="59"/>
      <c r="B40" s="276"/>
      <c r="C40" s="276"/>
      <c r="D40" s="20"/>
      <c r="E40" s="20"/>
      <c r="F40" s="20"/>
      <c r="G40" s="284"/>
      <c r="H40" s="284"/>
      <c r="I40" s="283"/>
      <c r="J40" s="283"/>
      <c r="K40" s="283"/>
      <c r="L40" s="283"/>
      <c r="M40" s="59"/>
      <c r="N40" s="59"/>
      <c r="O40" s="59"/>
      <c r="P40" s="59"/>
    </row>
    <row r="41" spans="1:16" s="61" customFormat="1" ht="9" customHeight="1">
      <c r="A41" s="59"/>
      <c r="B41" s="270"/>
      <c r="C41" s="269"/>
      <c r="D41" s="518" t="s">
        <v>295</v>
      </c>
      <c r="E41" s="518"/>
      <c r="F41" s="272"/>
      <c r="G41" s="286"/>
      <c r="H41" s="285"/>
      <c r="I41" s="285"/>
      <c r="J41" s="285"/>
      <c r="K41" s="285"/>
      <c r="L41" s="285"/>
      <c r="M41" s="133"/>
      <c r="N41" s="133"/>
      <c r="O41" s="133"/>
      <c r="P41" s="133"/>
    </row>
    <row r="42" spans="1:16" s="69" customFormat="1" ht="7.5" customHeight="1">
      <c r="A42" s="59"/>
      <c r="B42" s="277"/>
      <c r="C42" s="276"/>
      <c r="D42" s="265"/>
      <c r="E42" s="265"/>
      <c r="F42" s="275"/>
      <c r="G42" s="284"/>
      <c r="H42" s="283"/>
      <c r="I42" s="283"/>
      <c r="J42" s="283"/>
      <c r="K42" s="283"/>
      <c r="L42" s="283"/>
      <c r="M42" s="59"/>
      <c r="N42" s="59"/>
      <c r="O42" s="59"/>
      <c r="P42" s="59"/>
    </row>
    <row r="43" spans="1:16" s="69" customFormat="1" ht="9" customHeight="1">
      <c r="A43" s="59">
        <v>461</v>
      </c>
      <c r="B43" s="277"/>
      <c r="C43" s="276"/>
      <c r="D43" s="517" t="s">
        <v>360</v>
      </c>
      <c r="E43" s="517"/>
      <c r="F43" s="275"/>
      <c r="G43" s="280">
        <v>7203</v>
      </c>
      <c r="H43" s="280">
        <v>45</v>
      </c>
      <c r="I43" s="280">
        <v>1147</v>
      </c>
      <c r="J43" s="280">
        <v>591</v>
      </c>
      <c r="K43" s="280">
        <v>370</v>
      </c>
      <c r="L43" s="280">
        <v>269</v>
      </c>
      <c r="M43" s="279">
        <v>276</v>
      </c>
      <c r="N43" s="279">
        <v>1567</v>
      </c>
      <c r="O43" s="279">
        <v>1937</v>
      </c>
      <c r="P43" s="279">
        <v>1001</v>
      </c>
    </row>
    <row r="44" spans="1:16" s="69" customFormat="1" ht="9" customHeight="1">
      <c r="A44" s="59">
        <v>462</v>
      </c>
      <c r="B44" s="277"/>
      <c r="C44" s="276"/>
      <c r="D44" s="517" t="s">
        <v>359</v>
      </c>
      <c r="E44" s="517"/>
      <c r="F44" s="275"/>
      <c r="G44" s="280">
        <v>7668</v>
      </c>
      <c r="H44" s="280">
        <v>41</v>
      </c>
      <c r="I44" s="280">
        <v>1209</v>
      </c>
      <c r="J44" s="280">
        <v>573</v>
      </c>
      <c r="K44" s="280">
        <v>355</v>
      </c>
      <c r="L44" s="280">
        <v>296</v>
      </c>
      <c r="M44" s="279">
        <v>242</v>
      </c>
      <c r="N44" s="279">
        <v>1704</v>
      </c>
      <c r="O44" s="279">
        <v>2103</v>
      </c>
      <c r="P44" s="279">
        <v>1145</v>
      </c>
    </row>
    <row r="45" spans="1:16" s="69" customFormat="1" ht="9" customHeight="1">
      <c r="A45" s="59">
        <v>463</v>
      </c>
      <c r="B45" s="277"/>
      <c r="C45" s="276"/>
      <c r="D45" s="517" t="s">
        <v>358</v>
      </c>
      <c r="E45" s="517"/>
      <c r="F45" s="275"/>
      <c r="G45" s="280">
        <v>4707</v>
      </c>
      <c r="H45" s="280">
        <v>29</v>
      </c>
      <c r="I45" s="280">
        <v>769</v>
      </c>
      <c r="J45" s="280">
        <v>353</v>
      </c>
      <c r="K45" s="280">
        <v>222</v>
      </c>
      <c r="L45" s="280">
        <v>208</v>
      </c>
      <c r="M45" s="279">
        <v>175</v>
      </c>
      <c r="N45" s="279">
        <v>1091</v>
      </c>
      <c r="O45" s="279">
        <v>1215</v>
      </c>
      <c r="P45" s="279">
        <v>645</v>
      </c>
    </row>
    <row r="46" spans="1:16" s="69" customFormat="1" ht="9" customHeight="1">
      <c r="A46" s="59">
        <v>464</v>
      </c>
      <c r="B46" s="277"/>
      <c r="C46" s="276"/>
      <c r="D46" s="517" t="s">
        <v>356</v>
      </c>
      <c r="E46" s="517"/>
      <c r="F46" s="275"/>
      <c r="G46" s="280">
        <v>5396</v>
      </c>
      <c r="H46" s="280">
        <v>40</v>
      </c>
      <c r="I46" s="280">
        <v>1091</v>
      </c>
      <c r="J46" s="280">
        <v>382</v>
      </c>
      <c r="K46" s="280">
        <v>307</v>
      </c>
      <c r="L46" s="280">
        <v>217</v>
      </c>
      <c r="M46" s="279">
        <v>169</v>
      </c>
      <c r="N46" s="279">
        <v>1230</v>
      </c>
      <c r="O46" s="279">
        <v>1241</v>
      </c>
      <c r="P46" s="279">
        <v>719</v>
      </c>
    </row>
    <row r="47" spans="1:16" s="61" customFormat="1" ht="9" customHeight="1">
      <c r="A47" s="59"/>
      <c r="B47" s="270"/>
      <c r="C47" s="269"/>
      <c r="D47" s="83"/>
      <c r="E47" s="36" t="s">
        <v>22</v>
      </c>
      <c r="F47" s="272"/>
      <c r="G47" s="271">
        <f aca="true" t="shared" si="3" ref="G47:P47">SUM(G43:G46)</f>
        <v>24974</v>
      </c>
      <c r="H47" s="271">
        <f t="shared" si="3"/>
        <v>155</v>
      </c>
      <c r="I47" s="271">
        <f t="shared" si="3"/>
        <v>4216</v>
      </c>
      <c r="J47" s="271">
        <f t="shared" si="3"/>
        <v>1899</v>
      </c>
      <c r="K47" s="271">
        <f t="shared" si="3"/>
        <v>1254</v>
      </c>
      <c r="L47" s="271">
        <f t="shared" si="3"/>
        <v>990</v>
      </c>
      <c r="M47" s="271">
        <f t="shared" si="3"/>
        <v>862</v>
      </c>
      <c r="N47" s="271">
        <f t="shared" si="3"/>
        <v>5592</v>
      </c>
      <c r="O47" s="271">
        <f t="shared" si="3"/>
        <v>6496</v>
      </c>
      <c r="P47" s="271">
        <f t="shared" si="3"/>
        <v>3510</v>
      </c>
    </row>
    <row r="48" spans="1:16" s="69" customFormat="1" ht="7.5" customHeight="1">
      <c r="A48" s="59"/>
      <c r="B48" s="277"/>
      <c r="C48" s="276"/>
      <c r="D48" s="265"/>
      <c r="E48" s="265"/>
      <c r="F48" s="275"/>
      <c r="G48" s="280"/>
      <c r="H48" s="280"/>
      <c r="I48" s="280"/>
      <c r="J48" s="280"/>
      <c r="K48" s="280"/>
      <c r="L48" s="280"/>
      <c r="M48" s="279"/>
      <c r="N48" s="279"/>
      <c r="O48" s="279"/>
      <c r="P48" s="279"/>
    </row>
    <row r="49" spans="1:16" s="61" customFormat="1" ht="9" customHeight="1">
      <c r="A49" s="59"/>
      <c r="B49" s="270"/>
      <c r="C49" s="269"/>
      <c r="D49" s="518" t="s">
        <v>293</v>
      </c>
      <c r="E49" s="518"/>
      <c r="F49" s="272"/>
      <c r="G49" s="271"/>
      <c r="H49" s="271"/>
      <c r="I49" s="271"/>
      <c r="J49" s="271"/>
      <c r="K49" s="271"/>
      <c r="L49" s="271"/>
      <c r="M49" s="282"/>
      <c r="N49" s="282"/>
      <c r="O49" s="282"/>
      <c r="P49" s="282"/>
    </row>
    <row r="50" spans="1:16" s="69" customFormat="1" ht="7.5" customHeight="1">
      <c r="A50" s="59"/>
      <c r="B50" s="277"/>
      <c r="C50" s="276"/>
      <c r="D50" s="265"/>
      <c r="E50" s="265"/>
      <c r="F50" s="275"/>
      <c r="G50" s="280"/>
      <c r="H50" s="280"/>
      <c r="I50" s="280"/>
      <c r="J50" s="280"/>
      <c r="K50" s="280"/>
      <c r="L50" s="280"/>
      <c r="M50" s="279"/>
      <c r="N50" s="279"/>
      <c r="O50" s="279"/>
      <c r="P50" s="279"/>
    </row>
    <row r="51" spans="1:16" s="69" customFormat="1" ht="9" customHeight="1">
      <c r="A51" s="59">
        <v>471</v>
      </c>
      <c r="B51" s="277"/>
      <c r="C51" s="276"/>
      <c r="D51" s="517" t="s">
        <v>360</v>
      </c>
      <c r="E51" s="517"/>
      <c r="F51" s="275"/>
      <c r="G51" s="280">
        <v>12331</v>
      </c>
      <c r="H51" s="280">
        <v>93</v>
      </c>
      <c r="I51" s="280">
        <v>2014</v>
      </c>
      <c r="J51" s="280">
        <v>1070</v>
      </c>
      <c r="K51" s="280">
        <v>510</v>
      </c>
      <c r="L51" s="280">
        <v>521</v>
      </c>
      <c r="M51" s="279">
        <v>384</v>
      </c>
      <c r="N51" s="279">
        <v>2797</v>
      </c>
      <c r="O51" s="279">
        <v>3026</v>
      </c>
      <c r="P51" s="279">
        <v>1916</v>
      </c>
    </row>
    <row r="52" spans="1:16" s="69" customFormat="1" ht="9" customHeight="1">
      <c r="A52" s="59">
        <v>472</v>
      </c>
      <c r="B52" s="277"/>
      <c r="C52" s="276"/>
      <c r="D52" s="517" t="s">
        <v>359</v>
      </c>
      <c r="E52" s="517"/>
      <c r="F52" s="275"/>
      <c r="G52" s="280">
        <v>9236</v>
      </c>
      <c r="H52" s="280">
        <v>65</v>
      </c>
      <c r="I52" s="280">
        <v>1622</v>
      </c>
      <c r="J52" s="280">
        <v>724</v>
      </c>
      <c r="K52" s="280">
        <v>452</v>
      </c>
      <c r="L52" s="280">
        <v>393</v>
      </c>
      <c r="M52" s="279">
        <v>302</v>
      </c>
      <c r="N52" s="279">
        <v>2157</v>
      </c>
      <c r="O52" s="279">
        <v>2073</v>
      </c>
      <c r="P52" s="279">
        <v>1448</v>
      </c>
    </row>
    <row r="53" spans="1:16" s="69" customFormat="1" ht="9" customHeight="1">
      <c r="A53" s="59">
        <v>473</v>
      </c>
      <c r="B53" s="277"/>
      <c r="C53" s="276"/>
      <c r="D53" s="517" t="s">
        <v>358</v>
      </c>
      <c r="E53" s="517"/>
      <c r="F53" s="275"/>
      <c r="G53" s="280">
        <v>8457</v>
      </c>
      <c r="H53" s="280">
        <v>51</v>
      </c>
      <c r="I53" s="280">
        <v>1582</v>
      </c>
      <c r="J53" s="280">
        <v>662</v>
      </c>
      <c r="K53" s="280">
        <v>442</v>
      </c>
      <c r="L53" s="280">
        <v>323</v>
      </c>
      <c r="M53" s="279">
        <v>282</v>
      </c>
      <c r="N53" s="279">
        <v>2005</v>
      </c>
      <c r="O53" s="279">
        <v>1849</v>
      </c>
      <c r="P53" s="279">
        <v>1261</v>
      </c>
    </row>
    <row r="54" spans="1:16" s="69" customFormat="1" ht="9" customHeight="1">
      <c r="A54" s="59">
        <v>474</v>
      </c>
      <c r="B54" s="277"/>
      <c r="C54" s="276"/>
      <c r="D54" s="517" t="s">
        <v>357</v>
      </c>
      <c r="E54" s="517"/>
      <c r="F54" s="275"/>
      <c r="G54" s="280">
        <v>9704</v>
      </c>
      <c r="H54" s="280">
        <v>78</v>
      </c>
      <c r="I54" s="280">
        <v>1661</v>
      </c>
      <c r="J54" s="280">
        <v>800</v>
      </c>
      <c r="K54" s="280">
        <v>411</v>
      </c>
      <c r="L54" s="280">
        <v>347</v>
      </c>
      <c r="M54" s="279">
        <v>353</v>
      </c>
      <c r="N54" s="279">
        <v>2249</v>
      </c>
      <c r="O54" s="279">
        <v>2373</v>
      </c>
      <c r="P54" s="279">
        <v>1432</v>
      </c>
    </row>
    <row r="55" spans="1:16" s="69" customFormat="1" ht="9" customHeight="1">
      <c r="A55" s="59">
        <v>475</v>
      </c>
      <c r="B55" s="277"/>
      <c r="C55" s="276"/>
      <c r="D55" s="517" t="s">
        <v>356</v>
      </c>
      <c r="E55" s="517"/>
      <c r="F55" s="275"/>
      <c r="G55" s="280">
        <v>9923</v>
      </c>
      <c r="H55" s="280">
        <v>77</v>
      </c>
      <c r="I55" s="280">
        <v>1935</v>
      </c>
      <c r="J55" s="280">
        <v>725</v>
      </c>
      <c r="K55" s="280">
        <v>537</v>
      </c>
      <c r="L55" s="280">
        <v>372</v>
      </c>
      <c r="M55" s="279">
        <v>339</v>
      </c>
      <c r="N55" s="279">
        <v>2302</v>
      </c>
      <c r="O55" s="279">
        <v>2272</v>
      </c>
      <c r="P55" s="279">
        <v>1364</v>
      </c>
    </row>
    <row r="56" spans="1:16" s="69" customFormat="1" ht="9" customHeight="1">
      <c r="A56" s="59">
        <v>476</v>
      </c>
      <c r="B56" s="277"/>
      <c r="C56" s="276"/>
      <c r="D56" s="517" t="s">
        <v>355</v>
      </c>
      <c r="E56" s="517"/>
      <c r="F56" s="275"/>
      <c r="G56" s="280">
        <v>7449</v>
      </c>
      <c r="H56" s="280">
        <v>40</v>
      </c>
      <c r="I56" s="280">
        <v>1274</v>
      </c>
      <c r="J56" s="280">
        <v>565</v>
      </c>
      <c r="K56" s="280">
        <v>286</v>
      </c>
      <c r="L56" s="280">
        <v>296</v>
      </c>
      <c r="M56" s="279">
        <v>220</v>
      </c>
      <c r="N56" s="279">
        <v>1786</v>
      </c>
      <c r="O56" s="279">
        <v>1874</v>
      </c>
      <c r="P56" s="279">
        <v>1108</v>
      </c>
    </row>
    <row r="57" spans="1:16" s="69" customFormat="1" ht="9" customHeight="1">
      <c r="A57" s="59">
        <v>477</v>
      </c>
      <c r="B57" s="277"/>
      <c r="C57" s="276"/>
      <c r="D57" s="517" t="s">
        <v>354</v>
      </c>
      <c r="E57" s="517"/>
      <c r="F57" s="275"/>
      <c r="G57" s="280">
        <v>7166</v>
      </c>
      <c r="H57" s="280">
        <v>64</v>
      </c>
      <c r="I57" s="280">
        <v>1206</v>
      </c>
      <c r="J57" s="280">
        <v>460</v>
      </c>
      <c r="K57" s="280">
        <v>337</v>
      </c>
      <c r="L57" s="280">
        <v>230</v>
      </c>
      <c r="M57" s="279">
        <v>234</v>
      </c>
      <c r="N57" s="279">
        <v>1690</v>
      </c>
      <c r="O57" s="279">
        <v>1947</v>
      </c>
      <c r="P57" s="279">
        <v>998</v>
      </c>
    </row>
    <row r="58" spans="1:16" s="69" customFormat="1" ht="9" customHeight="1">
      <c r="A58" s="59">
        <v>478</v>
      </c>
      <c r="B58" s="277"/>
      <c r="C58" s="276"/>
      <c r="D58" s="517" t="s">
        <v>353</v>
      </c>
      <c r="E58" s="517"/>
      <c r="F58" s="275"/>
      <c r="G58" s="280">
        <v>7014</v>
      </c>
      <c r="H58" s="280">
        <v>56</v>
      </c>
      <c r="I58" s="280">
        <v>1157</v>
      </c>
      <c r="J58" s="280">
        <v>583</v>
      </c>
      <c r="K58" s="280">
        <v>299</v>
      </c>
      <c r="L58" s="280">
        <v>254</v>
      </c>
      <c r="M58" s="279">
        <v>200</v>
      </c>
      <c r="N58" s="279">
        <v>1538</v>
      </c>
      <c r="O58" s="279">
        <v>1945</v>
      </c>
      <c r="P58" s="279">
        <v>982</v>
      </c>
    </row>
    <row r="59" spans="1:16" s="69" customFormat="1" ht="9" customHeight="1">
      <c r="A59" s="59">
        <v>479</v>
      </c>
      <c r="B59" s="277"/>
      <c r="C59" s="276"/>
      <c r="D59" s="517" t="s">
        <v>352</v>
      </c>
      <c r="E59" s="517"/>
      <c r="F59" s="275"/>
      <c r="G59" s="280">
        <v>8057</v>
      </c>
      <c r="H59" s="280">
        <v>66</v>
      </c>
      <c r="I59" s="280">
        <v>1433</v>
      </c>
      <c r="J59" s="280">
        <v>615</v>
      </c>
      <c r="K59" s="280">
        <v>432</v>
      </c>
      <c r="L59" s="280">
        <v>290</v>
      </c>
      <c r="M59" s="279">
        <v>278</v>
      </c>
      <c r="N59" s="279">
        <v>2082</v>
      </c>
      <c r="O59" s="279">
        <v>1645</v>
      </c>
      <c r="P59" s="279">
        <v>1216</v>
      </c>
    </row>
    <row r="60" spans="1:16" s="61" customFormat="1" ht="9" customHeight="1">
      <c r="A60" s="59"/>
      <c r="B60" s="270"/>
      <c r="C60" s="269"/>
      <c r="D60" s="83"/>
      <c r="E60" s="36" t="s">
        <v>22</v>
      </c>
      <c r="F60" s="272"/>
      <c r="G60" s="271">
        <f aca="true" t="shared" si="4" ref="G60:P60">SUM(G51:G59)</f>
        <v>79337</v>
      </c>
      <c r="H60" s="271">
        <f t="shared" si="4"/>
        <v>590</v>
      </c>
      <c r="I60" s="271">
        <f t="shared" si="4"/>
        <v>13884</v>
      </c>
      <c r="J60" s="271">
        <f t="shared" si="4"/>
        <v>6204</v>
      </c>
      <c r="K60" s="271">
        <f t="shared" si="4"/>
        <v>3706</v>
      </c>
      <c r="L60" s="271">
        <f t="shared" si="4"/>
        <v>3026</v>
      </c>
      <c r="M60" s="271">
        <f t="shared" si="4"/>
        <v>2592</v>
      </c>
      <c r="N60" s="271">
        <f t="shared" si="4"/>
        <v>18606</v>
      </c>
      <c r="O60" s="271">
        <f t="shared" si="4"/>
        <v>19004</v>
      </c>
      <c r="P60" s="271">
        <f t="shared" si="4"/>
        <v>11725</v>
      </c>
    </row>
    <row r="61" spans="1:16" s="61" customFormat="1" ht="12" customHeight="1">
      <c r="A61" s="133">
        <v>4</v>
      </c>
      <c r="B61" s="270"/>
      <c r="C61" s="269"/>
      <c r="D61" s="515" t="s">
        <v>413</v>
      </c>
      <c r="E61" s="515"/>
      <c r="F61" s="272"/>
      <c r="G61" s="271">
        <f aca="true" t="shared" si="5" ref="G61:P61">SUM(G60+G47)</f>
        <v>104311</v>
      </c>
      <c r="H61" s="271">
        <f t="shared" si="5"/>
        <v>745</v>
      </c>
      <c r="I61" s="271">
        <f t="shared" si="5"/>
        <v>18100</v>
      </c>
      <c r="J61" s="271">
        <f t="shared" si="5"/>
        <v>8103</v>
      </c>
      <c r="K61" s="271">
        <f t="shared" si="5"/>
        <v>4960</v>
      </c>
      <c r="L61" s="271">
        <f t="shared" si="5"/>
        <v>4016</v>
      </c>
      <c r="M61" s="271">
        <f t="shared" si="5"/>
        <v>3454</v>
      </c>
      <c r="N61" s="271">
        <f t="shared" si="5"/>
        <v>24198</v>
      </c>
      <c r="O61" s="271">
        <f t="shared" si="5"/>
        <v>25500</v>
      </c>
      <c r="P61" s="271">
        <f t="shared" si="5"/>
        <v>15235</v>
      </c>
    </row>
    <row r="62" spans="1:16" s="61" customFormat="1" ht="9" customHeight="1">
      <c r="A62" s="59"/>
      <c r="B62" s="269"/>
      <c r="C62" s="269"/>
      <c r="D62" s="133"/>
      <c r="E62" s="322"/>
      <c r="F62" s="37"/>
      <c r="G62" s="311"/>
      <c r="H62" s="311"/>
      <c r="I62" s="311"/>
      <c r="J62" s="311"/>
      <c r="K62" s="311"/>
      <c r="L62" s="311"/>
      <c r="M62" s="305"/>
      <c r="N62" s="305"/>
      <c r="O62" s="305"/>
      <c r="P62" s="305"/>
    </row>
    <row r="63" spans="1:19" s="61" customFormat="1" ht="9" customHeight="1">
      <c r="A63" s="519" t="s">
        <v>351</v>
      </c>
      <c r="B63" s="519"/>
      <c r="C63" s="519"/>
      <c r="D63" s="519"/>
      <c r="E63" s="519"/>
      <c r="F63" s="519"/>
      <c r="G63" s="519"/>
      <c r="H63" s="519"/>
      <c r="I63" s="519"/>
      <c r="J63" s="519"/>
      <c r="K63" s="519"/>
      <c r="L63" s="519"/>
      <c r="M63" s="519"/>
      <c r="N63" s="519"/>
      <c r="O63" s="519"/>
      <c r="P63" s="519"/>
      <c r="Q63" s="83"/>
      <c r="R63" s="83"/>
      <c r="S63" s="83"/>
    </row>
    <row r="64" spans="1:16" s="61" customFormat="1" ht="9" customHeight="1">
      <c r="A64" s="59"/>
      <c r="B64" s="269"/>
      <c r="C64" s="269"/>
      <c r="D64" s="133"/>
      <c r="E64" s="322"/>
      <c r="F64" s="37"/>
      <c r="G64" s="311"/>
      <c r="H64" s="311"/>
      <c r="I64" s="311"/>
      <c r="J64" s="311"/>
      <c r="K64" s="311"/>
      <c r="L64" s="311"/>
      <c r="M64" s="305"/>
      <c r="N64" s="305"/>
      <c r="O64" s="305"/>
      <c r="P64" s="305"/>
    </row>
    <row r="65" spans="1:16" s="61" customFormat="1" ht="9" customHeight="1">
      <c r="A65" s="59"/>
      <c r="B65" s="269"/>
      <c r="C65" s="132"/>
      <c r="D65" s="518" t="s">
        <v>295</v>
      </c>
      <c r="E65" s="518"/>
      <c r="F65" s="272"/>
      <c r="G65" s="311"/>
      <c r="H65" s="311"/>
      <c r="I65" s="311"/>
      <c r="J65" s="311"/>
      <c r="K65" s="311"/>
      <c r="L65" s="311"/>
      <c r="M65" s="305"/>
      <c r="N65" s="305"/>
      <c r="O65" s="305"/>
      <c r="P65" s="305"/>
    </row>
    <row r="66" spans="1:16" s="61" customFormat="1" ht="9" customHeight="1">
      <c r="A66" s="59"/>
      <c r="B66" s="276"/>
      <c r="C66" s="81"/>
      <c r="D66" s="265"/>
      <c r="E66" s="265"/>
      <c r="F66" s="275"/>
      <c r="G66" s="311"/>
      <c r="H66" s="311"/>
      <c r="I66" s="311"/>
      <c r="J66" s="311"/>
      <c r="K66" s="311"/>
      <c r="L66" s="311"/>
      <c r="M66" s="305"/>
      <c r="N66" s="305"/>
      <c r="O66" s="305"/>
      <c r="P66" s="305"/>
    </row>
    <row r="67" spans="1:16" s="61" customFormat="1" ht="9" customHeight="1">
      <c r="A67" s="59">
        <v>561</v>
      </c>
      <c r="B67" s="276"/>
      <c r="C67" s="81"/>
      <c r="D67" s="517" t="s">
        <v>347</v>
      </c>
      <c r="E67" s="517"/>
      <c r="F67" s="275"/>
      <c r="G67" s="280">
        <v>4851</v>
      </c>
      <c r="H67" s="280">
        <v>36</v>
      </c>
      <c r="I67" s="280">
        <v>585</v>
      </c>
      <c r="J67" s="280">
        <v>644</v>
      </c>
      <c r="K67" s="280">
        <v>209</v>
      </c>
      <c r="L67" s="280">
        <v>149</v>
      </c>
      <c r="M67" s="279">
        <v>161</v>
      </c>
      <c r="N67" s="279">
        <v>1255</v>
      </c>
      <c r="O67" s="279">
        <v>1160</v>
      </c>
      <c r="P67" s="279">
        <v>652</v>
      </c>
    </row>
    <row r="68" spans="1:16" s="61" customFormat="1" ht="9" customHeight="1">
      <c r="A68" s="59">
        <v>562</v>
      </c>
      <c r="B68" s="276"/>
      <c r="C68" s="81"/>
      <c r="D68" s="517" t="s">
        <v>350</v>
      </c>
      <c r="E68" s="517"/>
      <c r="F68" s="275"/>
      <c r="G68" s="280">
        <v>9700</v>
      </c>
      <c r="H68" s="280">
        <v>41</v>
      </c>
      <c r="I68" s="280">
        <v>1235</v>
      </c>
      <c r="J68" s="280">
        <v>1400</v>
      </c>
      <c r="K68" s="280">
        <v>417</v>
      </c>
      <c r="L68" s="280">
        <v>312</v>
      </c>
      <c r="M68" s="279">
        <v>380</v>
      </c>
      <c r="N68" s="279">
        <v>2375</v>
      </c>
      <c r="O68" s="279">
        <v>2258</v>
      </c>
      <c r="P68" s="279">
        <v>1282</v>
      </c>
    </row>
    <row r="69" spans="1:16" s="61" customFormat="1" ht="9" customHeight="1">
      <c r="A69" s="59">
        <v>563</v>
      </c>
      <c r="B69" s="276"/>
      <c r="C69" s="81"/>
      <c r="D69" s="517" t="s">
        <v>345</v>
      </c>
      <c r="E69" s="517"/>
      <c r="F69" s="275"/>
      <c r="G69" s="280">
        <v>13764</v>
      </c>
      <c r="H69" s="280">
        <v>66</v>
      </c>
      <c r="I69" s="280">
        <v>1676</v>
      </c>
      <c r="J69" s="280">
        <v>1989</v>
      </c>
      <c r="K69" s="280">
        <v>627</v>
      </c>
      <c r="L69" s="280">
        <v>512</v>
      </c>
      <c r="M69" s="279">
        <v>467</v>
      </c>
      <c r="N69" s="279">
        <v>3597</v>
      </c>
      <c r="O69" s="279">
        <v>3082</v>
      </c>
      <c r="P69" s="279">
        <v>1748</v>
      </c>
    </row>
    <row r="70" spans="1:16" s="61" customFormat="1" ht="9" customHeight="1">
      <c r="A70" s="59">
        <v>564</v>
      </c>
      <c r="B70" s="276"/>
      <c r="C70" s="81"/>
      <c r="D70" s="517" t="s">
        <v>349</v>
      </c>
      <c r="E70" s="517"/>
      <c r="F70" s="275"/>
      <c r="G70" s="280">
        <v>59997</v>
      </c>
      <c r="H70" s="280">
        <v>247</v>
      </c>
      <c r="I70" s="280">
        <v>7438</v>
      </c>
      <c r="J70" s="280">
        <v>8501</v>
      </c>
      <c r="K70" s="280">
        <v>3064</v>
      </c>
      <c r="L70" s="280">
        <v>2370</v>
      </c>
      <c r="M70" s="279">
        <v>1822</v>
      </c>
      <c r="N70" s="279">
        <v>15100</v>
      </c>
      <c r="O70" s="279">
        <v>13939</v>
      </c>
      <c r="P70" s="279">
        <v>7516</v>
      </c>
    </row>
    <row r="71" spans="1:16" s="61" customFormat="1" ht="9" customHeight="1">
      <c r="A71" s="59">
        <v>565</v>
      </c>
      <c r="B71" s="276"/>
      <c r="C71" s="81"/>
      <c r="D71" s="517" t="s">
        <v>348</v>
      </c>
      <c r="E71" s="517"/>
      <c r="F71" s="275"/>
      <c r="G71" s="280">
        <v>4137</v>
      </c>
      <c r="H71" s="280">
        <v>24</v>
      </c>
      <c r="I71" s="280">
        <v>539</v>
      </c>
      <c r="J71" s="280">
        <v>611</v>
      </c>
      <c r="K71" s="280">
        <v>179</v>
      </c>
      <c r="L71" s="280">
        <v>144</v>
      </c>
      <c r="M71" s="279">
        <v>143</v>
      </c>
      <c r="N71" s="279">
        <v>1075</v>
      </c>
      <c r="O71" s="279">
        <v>866</v>
      </c>
      <c r="P71" s="279">
        <v>556</v>
      </c>
    </row>
    <row r="72" spans="1:16" s="61" customFormat="1" ht="9" customHeight="1">
      <c r="A72" s="59"/>
      <c r="B72" s="269"/>
      <c r="C72" s="132"/>
      <c r="D72" s="321"/>
      <c r="E72" s="36" t="s">
        <v>22</v>
      </c>
      <c r="F72" s="272"/>
      <c r="G72" s="271">
        <f aca="true" t="shared" si="6" ref="G72:P72">SUM(G67:G71)</f>
        <v>92449</v>
      </c>
      <c r="H72" s="271">
        <f t="shared" si="6"/>
        <v>414</v>
      </c>
      <c r="I72" s="271">
        <f t="shared" si="6"/>
        <v>11473</v>
      </c>
      <c r="J72" s="271">
        <f t="shared" si="6"/>
        <v>13145</v>
      </c>
      <c r="K72" s="271">
        <f t="shared" si="6"/>
        <v>4496</v>
      </c>
      <c r="L72" s="271">
        <f t="shared" si="6"/>
        <v>3487</v>
      </c>
      <c r="M72" s="271">
        <f t="shared" si="6"/>
        <v>2973</v>
      </c>
      <c r="N72" s="271">
        <f t="shared" si="6"/>
        <v>23402</v>
      </c>
      <c r="O72" s="271">
        <f t="shared" si="6"/>
        <v>21305</v>
      </c>
      <c r="P72" s="271">
        <f t="shared" si="6"/>
        <v>11754</v>
      </c>
    </row>
    <row r="73" spans="1:16" s="61" customFormat="1" ht="9" customHeight="1">
      <c r="A73" s="59"/>
      <c r="B73" s="276"/>
      <c r="C73" s="81"/>
      <c r="D73" s="265"/>
      <c r="E73" s="265"/>
      <c r="F73" s="275"/>
      <c r="G73" s="271"/>
      <c r="H73" s="271"/>
      <c r="I73" s="271"/>
      <c r="J73" s="271"/>
      <c r="K73" s="271"/>
      <c r="L73" s="271"/>
      <c r="M73" s="282"/>
      <c r="N73" s="282"/>
      <c r="O73" s="282"/>
      <c r="P73" s="282"/>
    </row>
    <row r="74" spans="1:16" s="61" customFormat="1" ht="9" customHeight="1">
      <c r="A74" s="59"/>
      <c r="B74" s="269"/>
      <c r="C74" s="132"/>
      <c r="D74" s="518" t="s">
        <v>293</v>
      </c>
      <c r="E74" s="518"/>
      <c r="F74" s="272"/>
      <c r="G74" s="271"/>
      <c r="H74" s="271"/>
      <c r="I74" s="271"/>
      <c r="J74" s="271"/>
      <c r="K74" s="271"/>
      <c r="L74" s="271"/>
      <c r="M74" s="282"/>
      <c r="N74" s="282"/>
      <c r="O74" s="282"/>
      <c r="P74" s="282"/>
    </row>
    <row r="75" spans="1:16" s="61" customFormat="1" ht="9" customHeight="1">
      <c r="A75" s="59"/>
      <c r="B75" s="276"/>
      <c r="C75" s="81"/>
      <c r="D75" s="265"/>
      <c r="E75" s="265"/>
      <c r="F75" s="275"/>
      <c r="G75" s="271"/>
      <c r="H75" s="271"/>
      <c r="I75" s="271"/>
      <c r="J75" s="271"/>
      <c r="K75" s="271"/>
      <c r="L75" s="271"/>
      <c r="M75" s="282"/>
      <c r="N75" s="282"/>
      <c r="O75" s="282"/>
      <c r="P75" s="282"/>
    </row>
    <row r="76" spans="1:16" s="61" customFormat="1" ht="9" customHeight="1">
      <c r="A76" s="59">
        <v>571</v>
      </c>
      <c r="B76" s="276"/>
      <c r="C76" s="81"/>
      <c r="D76" s="517" t="s">
        <v>347</v>
      </c>
      <c r="E76" s="517"/>
      <c r="F76" s="275"/>
      <c r="G76" s="280">
        <v>17743</v>
      </c>
      <c r="H76" s="280">
        <v>136</v>
      </c>
      <c r="I76" s="280">
        <v>2498</v>
      </c>
      <c r="J76" s="280">
        <v>2331</v>
      </c>
      <c r="K76" s="280">
        <v>709</v>
      </c>
      <c r="L76" s="280">
        <v>563</v>
      </c>
      <c r="M76" s="279">
        <v>472</v>
      </c>
      <c r="N76" s="279">
        <v>4290</v>
      </c>
      <c r="O76" s="279">
        <v>4153</v>
      </c>
      <c r="P76" s="279">
        <v>2591</v>
      </c>
    </row>
    <row r="77" spans="1:16" s="61" customFormat="1" ht="9" customHeight="1">
      <c r="A77" s="59">
        <v>572</v>
      </c>
      <c r="B77" s="276"/>
      <c r="C77" s="81"/>
      <c r="D77" s="517" t="s">
        <v>346</v>
      </c>
      <c r="E77" s="517"/>
      <c r="F77" s="275"/>
      <c r="G77" s="280">
        <v>11842</v>
      </c>
      <c r="H77" s="280">
        <v>53</v>
      </c>
      <c r="I77" s="280">
        <v>1612</v>
      </c>
      <c r="J77" s="280">
        <v>1643</v>
      </c>
      <c r="K77" s="280">
        <v>451</v>
      </c>
      <c r="L77" s="280">
        <v>315</v>
      </c>
      <c r="M77" s="279">
        <v>511</v>
      </c>
      <c r="N77" s="279">
        <v>2997</v>
      </c>
      <c r="O77" s="279">
        <v>2606</v>
      </c>
      <c r="P77" s="279">
        <v>1654</v>
      </c>
    </row>
    <row r="78" spans="1:16" s="61" customFormat="1" ht="9" customHeight="1">
      <c r="A78" s="59">
        <v>573</v>
      </c>
      <c r="B78" s="276"/>
      <c r="C78" s="81"/>
      <c r="D78" s="517" t="s">
        <v>345</v>
      </c>
      <c r="E78" s="517"/>
      <c r="F78" s="275"/>
      <c r="G78" s="280">
        <v>12248</v>
      </c>
      <c r="H78" s="280">
        <v>52</v>
      </c>
      <c r="I78" s="280">
        <v>1572</v>
      </c>
      <c r="J78" s="280">
        <v>1979</v>
      </c>
      <c r="K78" s="280">
        <v>476</v>
      </c>
      <c r="L78" s="280">
        <v>428</v>
      </c>
      <c r="M78" s="279">
        <v>507</v>
      </c>
      <c r="N78" s="279">
        <v>3316</v>
      </c>
      <c r="O78" s="279">
        <v>2305</v>
      </c>
      <c r="P78" s="279">
        <v>1613</v>
      </c>
    </row>
    <row r="79" spans="1:16" s="61" customFormat="1" ht="9" customHeight="1">
      <c r="A79" s="59">
        <v>574</v>
      </c>
      <c r="B79" s="276"/>
      <c r="C79" s="81"/>
      <c r="D79" s="517" t="s">
        <v>344</v>
      </c>
      <c r="E79" s="517"/>
      <c r="F79" s="275"/>
      <c r="G79" s="280">
        <v>18055</v>
      </c>
      <c r="H79" s="280">
        <v>87</v>
      </c>
      <c r="I79" s="280">
        <v>2344</v>
      </c>
      <c r="J79" s="280">
        <v>2679</v>
      </c>
      <c r="K79" s="280">
        <v>694</v>
      </c>
      <c r="L79" s="280">
        <v>563</v>
      </c>
      <c r="M79" s="279">
        <v>648</v>
      </c>
      <c r="N79" s="279">
        <v>4522</v>
      </c>
      <c r="O79" s="279">
        <v>3951</v>
      </c>
      <c r="P79" s="279">
        <v>2567</v>
      </c>
    </row>
    <row r="80" spans="1:16" s="61" customFormat="1" ht="9" customHeight="1">
      <c r="A80" s="59">
        <v>575</v>
      </c>
      <c r="B80" s="276"/>
      <c r="C80" s="81"/>
      <c r="D80" s="517" t="s">
        <v>343</v>
      </c>
      <c r="E80" s="517"/>
      <c r="F80" s="275"/>
      <c r="G80" s="280">
        <v>10306</v>
      </c>
      <c r="H80" s="280">
        <v>62</v>
      </c>
      <c r="I80" s="280">
        <v>1419</v>
      </c>
      <c r="J80" s="280">
        <v>1455</v>
      </c>
      <c r="K80" s="280">
        <v>440</v>
      </c>
      <c r="L80" s="280">
        <v>308</v>
      </c>
      <c r="M80" s="279">
        <v>306</v>
      </c>
      <c r="N80" s="279">
        <v>2503</v>
      </c>
      <c r="O80" s="279">
        <v>2379</v>
      </c>
      <c r="P80" s="279">
        <v>1434</v>
      </c>
    </row>
    <row r="81" spans="1:16" s="61" customFormat="1" ht="9" customHeight="1">
      <c r="A81" s="59">
        <v>576</v>
      </c>
      <c r="B81" s="276"/>
      <c r="C81" s="81"/>
      <c r="D81" s="517" t="s">
        <v>342</v>
      </c>
      <c r="E81" s="517"/>
      <c r="F81" s="275"/>
      <c r="G81" s="280">
        <v>12225</v>
      </c>
      <c r="H81" s="280">
        <v>71</v>
      </c>
      <c r="I81" s="280">
        <v>1648</v>
      </c>
      <c r="J81" s="280">
        <v>1715</v>
      </c>
      <c r="K81" s="280">
        <v>445</v>
      </c>
      <c r="L81" s="280">
        <v>573</v>
      </c>
      <c r="M81" s="279">
        <v>429</v>
      </c>
      <c r="N81" s="279">
        <v>2972</v>
      </c>
      <c r="O81" s="279">
        <v>2726</v>
      </c>
      <c r="P81" s="279">
        <v>1646</v>
      </c>
    </row>
    <row r="82" spans="1:16" s="61" customFormat="1" ht="9" customHeight="1">
      <c r="A82" s="59">
        <v>577</v>
      </c>
      <c r="B82" s="276"/>
      <c r="C82" s="81"/>
      <c r="D82" s="517" t="s">
        <v>341</v>
      </c>
      <c r="E82" s="517"/>
      <c r="F82" s="275"/>
      <c r="G82" s="280">
        <v>10254</v>
      </c>
      <c r="H82" s="280">
        <v>50</v>
      </c>
      <c r="I82" s="280">
        <v>1367</v>
      </c>
      <c r="J82" s="280">
        <v>1318</v>
      </c>
      <c r="K82" s="280">
        <v>421</v>
      </c>
      <c r="L82" s="280">
        <v>338</v>
      </c>
      <c r="M82" s="279">
        <v>247</v>
      </c>
      <c r="N82" s="279">
        <v>2360</v>
      </c>
      <c r="O82" s="279">
        <v>2718</v>
      </c>
      <c r="P82" s="279">
        <v>1435</v>
      </c>
    </row>
    <row r="83" spans="1:16" s="61" customFormat="1" ht="9" customHeight="1">
      <c r="A83" s="59"/>
      <c r="B83" s="270"/>
      <c r="C83" s="269"/>
      <c r="D83" s="321"/>
      <c r="E83" s="36" t="s">
        <v>22</v>
      </c>
      <c r="F83" s="272"/>
      <c r="G83" s="271">
        <f aca="true" t="shared" si="7" ref="G83:P83">SUM(G76:G82)</f>
        <v>92673</v>
      </c>
      <c r="H83" s="271">
        <f t="shared" si="7"/>
        <v>511</v>
      </c>
      <c r="I83" s="271">
        <f t="shared" si="7"/>
        <v>12460</v>
      </c>
      <c r="J83" s="271">
        <f t="shared" si="7"/>
        <v>13120</v>
      </c>
      <c r="K83" s="271">
        <f t="shared" si="7"/>
        <v>3636</v>
      </c>
      <c r="L83" s="271">
        <f t="shared" si="7"/>
        <v>3088</v>
      </c>
      <c r="M83" s="271">
        <f t="shared" si="7"/>
        <v>3120</v>
      </c>
      <c r="N83" s="271">
        <f t="shared" si="7"/>
        <v>22960</v>
      </c>
      <c r="O83" s="271">
        <f t="shared" si="7"/>
        <v>20838</v>
      </c>
      <c r="P83" s="271">
        <f t="shared" si="7"/>
        <v>12940</v>
      </c>
    </row>
    <row r="84" spans="1:16" s="61" customFormat="1" ht="12" customHeight="1">
      <c r="A84" s="133">
        <v>5</v>
      </c>
      <c r="B84" s="270"/>
      <c r="C84" s="269"/>
      <c r="D84" s="515" t="s">
        <v>323</v>
      </c>
      <c r="E84" s="515"/>
      <c r="F84" s="272"/>
      <c r="G84" s="271">
        <f aca="true" t="shared" si="8" ref="G84:P84">SUM(G83+G72)</f>
        <v>185122</v>
      </c>
      <c r="H84" s="271">
        <f t="shared" si="8"/>
        <v>925</v>
      </c>
      <c r="I84" s="271">
        <f t="shared" si="8"/>
        <v>23933</v>
      </c>
      <c r="J84" s="271">
        <f t="shared" si="8"/>
        <v>26265</v>
      </c>
      <c r="K84" s="271">
        <f t="shared" si="8"/>
        <v>8132</v>
      </c>
      <c r="L84" s="271">
        <f t="shared" si="8"/>
        <v>6575</v>
      </c>
      <c r="M84" s="271">
        <f t="shared" si="8"/>
        <v>6093</v>
      </c>
      <c r="N84" s="271">
        <f t="shared" si="8"/>
        <v>46362</v>
      </c>
      <c r="O84" s="271">
        <f t="shared" si="8"/>
        <v>42143</v>
      </c>
      <c r="P84" s="271">
        <f t="shared" si="8"/>
        <v>24694</v>
      </c>
    </row>
    <row r="85" spans="1:16" s="80" customFormat="1" ht="6" customHeight="1">
      <c r="A85" s="533" t="s">
        <v>121</v>
      </c>
      <c r="B85" s="533"/>
      <c r="C85" s="533"/>
      <c r="D85" s="533"/>
      <c r="E85" s="533"/>
      <c r="F85" s="533"/>
      <c r="G85" s="533"/>
      <c r="H85" s="533"/>
      <c r="I85" s="533"/>
      <c r="J85" s="533"/>
      <c r="K85" s="533"/>
      <c r="L85" s="533"/>
      <c r="M85" s="533"/>
      <c r="N85" s="533"/>
      <c r="O85" s="533"/>
      <c r="P85" s="533"/>
    </row>
    <row r="86" spans="1:16" s="80" customFormat="1" ht="24" customHeight="1">
      <c r="A86" s="534" t="s">
        <v>400</v>
      </c>
      <c r="B86" s="535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</row>
    <row r="87" spans="1:16" s="80" customFormat="1" ht="9" customHeight="1">
      <c r="A87" s="536"/>
      <c r="B87" s="537"/>
      <c r="C87" s="537"/>
      <c r="D87" s="537"/>
      <c r="E87" s="537"/>
      <c r="F87" s="537"/>
      <c r="G87" s="537"/>
      <c r="H87" s="537"/>
      <c r="I87" s="537"/>
      <c r="J87" s="537"/>
      <c r="K87" s="537"/>
      <c r="L87" s="537"/>
      <c r="M87" s="537"/>
      <c r="N87" s="537"/>
      <c r="O87" s="537"/>
      <c r="P87" s="537"/>
    </row>
    <row r="88" spans="1:16" s="80" customFormat="1" ht="9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</row>
    <row r="89" ht="9" customHeight="1"/>
    <row r="90" ht="9" customHeight="1"/>
    <row r="91" ht="9">
      <c r="E91" s="320"/>
    </row>
  </sheetData>
  <sheetProtection/>
  <mergeCells count="67">
    <mergeCell ref="I9:O9"/>
    <mergeCell ref="D22:E22"/>
    <mergeCell ref="D23:E23"/>
    <mergeCell ref="C9:F16"/>
    <mergeCell ref="D33:E33"/>
    <mergeCell ref="D24:E24"/>
    <mergeCell ref="I11:I16"/>
    <mergeCell ref="K11:K16"/>
    <mergeCell ref="A86:P86"/>
    <mergeCell ref="D35:E35"/>
    <mergeCell ref="D32:E32"/>
    <mergeCell ref="A39:P39"/>
    <mergeCell ref="D37:E37"/>
    <mergeCell ref="D49:E49"/>
    <mergeCell ref="D56:E56"/>
    <mergeCell ref="D34:E34"/>
    <mergeCell ref="D61:E61"/>
    <mergeCell ref="D84:E84"/>
    <mergeCell ref="A85:P85"/>
    <mergeCell ref="D44:E44"/>
    <mergeCell ref="D43:E43"/>
    <mergeCell ref="D41:E41"/>
    <mergeCell ref="D58:E58"/>
    <mergeCell ref="J11:J16"/>
    <mergeCell ref="H11:H16"/>
    <mergeCell ref="D45:E45"/>
    <mergeCell ref="A87:P87"/>
    <mergeCell ref="A18:P18"/>
    <mergeCell ref="D29:E29"/>
    <mergeCell ref="D30:E30"/>
    <mergeCell ref="D31:E31"/>
    <mergeCell ref="D20:E20"/>
    <mergeCell ref="A9:B16"/>
    <mergeCell ref="D59:E59"/>
    <mergeCell ref="D52:E52"/>
    <mergeCell ref="D53:E53"/>
    <mergeCell ref="D27:E27"/>
    <mergeCell ref="D55:E55"/>
    <mergeCell ref="D57:E57"/>
    <mergeCell ref="D51:E51"/>
    <mergeCell ref="D46:E46"/>
    <mergeCell ref="D54:E54"/>
    <mergeCell ref="A2:P2"/>
    <mergeCell ref="A5:P5"/>
    <mergeCell ref="M11:M16"/>
    <mergeCell ref="N11:N16"/>
    <mergeCell ref="L11:L16"/>
    <mergeCell ref="G10:G16"/>
    <mergeCell ref="P11:P16"/>
    <mergeCell ref="A7:P7"/>
    <mergeCell ref="H10:P10"/>
    <mergeCell ref="O11:O16"/>
    <mergeCell ref="D79:E79"/>
    <mergeCell ref="D80:E80"/>
    <mergeCell ref="D81:E81"/>
    <mergeCell ref="D82:E82"/>
    <mergeCell ref="D74:E74"/>
    <mergeCell ref="D76:E76"/>
    <mergeCell ref="D77:E77"/>
    <mergeCell ref="D78:E78"/>
    <mergeCell ref="A63:P63"/>
    <mergeCell ref="D70:E70"/>
    <mergeCell ref="D71:E71"/>
    <mergeCell ref="D65:E65"/>
    <mergeCell ref="D67:E67"/>
    <mergeCell ref="D68:E68"/>
    <mergeCell ref="D69:E6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68"/>
  <sheetViews>
    <sheetView zoomScalePageLayoutView="0" workbookViewId="0" topLeftCell="A1">
      <selection activeCell="A2" sqref="A2:P2"/>
    </sheetView>
  </sheetViews>
  <sheetFormatPr defaultColWidth="9.3359375" defaultRowHeight="15"/>
  <cols>
    <col min="1" max="1" width="2.3359375" style="59" customWidth="1"/>
    <col min="2" max="3" width="0.3359375" style="59" customWidth="1"/>
    <col min="4" max="4" width="6.5546875" style="59" customWidth="1"/>
    <col min="5" max="5" width="7.99609375" style="59" customWidth="1"/>
    <col min="6" max="6" width="0.44140625" style="59" customWidth="1"/>
    <col min="7" max="7" width="6.5546875" style="59" customWidth="1"/>
    <col min="8" max="16" width="5.99609375" style="59" customWidth="1"/>
    <col min="17" max="16384" width="9.3359375" style="59" customWidth="1"/>
  </cols>
  <sheetData>
    <row r="1" ht="9" customHeight="1"/>
    <row r="2" spans="1:16" s="162" customFormat="1" ht="10.5" customHeight="1">
      <c r="A2" s="491" t="s">
        <v>417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1:16" s="303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4:12" s="303" customFormat="1" ht="9" customHeight="1">
      <c r="D4" s="9"/>
      <c r="E4" s="9"/>
      <c r="F4" s="9"/>
      <c r="G4" s="9"/>
      <c r="H4" s="9"/>
      <c r="I4" s="9"/>
      <c r="J4" s="9"/>
      <c r="K4" s="9"/>
      <c r="L4" s="9"/>
    </row>
    <row r="5" spans="1:16" s="303" customFormat="1" ht="10.5" customHeight="1">
      <c r="A5" s="527" t="s">
        <v>414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</row>
    <row r="6" spans="1:16" s="303" customFormat="1" ht="1.5" customHeight="1">
      <c r="A6" s="10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</row>
    <row r="7" spans="1:16" s="303" customFormat="1" ht="10.5" customHeight="1">
      <c r="A7" s="520" t="s">
        <v>410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</row>
    <row r="8" spans="4:12" s="303" customFormat="1" ht="9" customHeight="1">
      <c r="D8" s="10"/>
      <c r="E8" s="10"/>
      <c r="F8" s="10"/>
      <c r="G8" s="10"/>
      <c r="H8" s="10"/>
      <c r="I8" s="10"/>
      <c r="J8" s="10"/>
      <c r="K8" s="10"/>
      <c r="L8" s="10"/>
    </row>
    <row r="9" spans="1:16" ht="12.75" customHeight="1">
      <c r="A9" s="526" t="s">
        <v>337</v>
      </c>
      <c r="B9" s="528"/>
      <c r="C9" s="382" t="s">
        <v>336</v>
      </c>
      <c r="D9" s="383"/>
      <c r="E9" s="383"/>
      <c r="F9" s="470"/>
      <c r="G9" s="319"/>
      <c r="H9" s="318"/>
      <c r="I9" s="398" t="s">
        <v>409</v>
      </c>
      <c r="J9" s="398"/>
      <c r="K9" s="398"/>
      <c r="L9" s="398"/>
      <c r="M9" s="398"/>
      <c r="N9" s="398"/>
      <c r="O9" s="398"/>
      <c r="P9" s="318"/>
    </row>
    <row r="10" spans="1:16" ht="12.75" customHeight="1">
      <c r="A10" s="529"/>
      <c r="B10" s="530"/>
      <c r="C10" s="384"/>
      <c r="D10" s="385"/>
      <c r="E10" s="385"/>
      <c r="F10" s="471"/>
      <c r="G10" s="355" t="s">
        <v>408</v>
      </c>
      <c r="H10" s="475" t="s">
        <v>407</v>
      </c>
      <c r="I10" s="387"/>
      <c r="J10" s="387"/>
      <c r="K10" s="387"/>
      <c r="L10" s="387"/>
      <c r="M10" s="387"/>
      <c r="N10" s="387"/>
      <c r="O10" s="387"/>
      <c r="P10" s="387"/>
    </row>
    <row r="11" spans="1:17" ht="12.75" customHeight="1">
      <c r="A11" s="529"/>
      <c r="B11" s="530"/>
      <c r="C11" s="384"/>
      <c r="D11" s="385"/>
      <c r="E11" s="385"/>
      <c r="F11" s="471"/>
      <c r="G11" s="355"/>
      <c r="H11" s="547" t="s">
        <v>210</v>
      </c>
      <c r="I11" s="538" t="s">
        <v>209</v>
      </c>
      <c r="J11" s="479" t="s">
        <v>406</v>
      </c>
      <c r="K11" s="538" t="s">
        <v>207</v>
      </c>
      <c r="L11" s="479" t="s">
        <v>405</v>
      </c>
      <c r="M11" s="538" t="s">
        <v>404</v>
      </c>
      <c r="N11" s="479" t="s">
        <v>403</v>
      </c>
      <c r="O11" s="479" t="s">
        <v>402</v>
      </c>
      <c r="P11" s="543" t="s">
        <v>401</v>
      </c>
      <c r="Q11" s="179"/>
    </row>
    <row r="12" spans="1:17" ht="12.75" customHeight="1">
      <c r="A12" s="529"/>
      <c r="B12" s="530"/>
      <c r="C12" s="384"/>
      <c r="D12" s="385"/>
      <c r="E12" s="385"/>
      <c r="F12" s="471"/>
      <c r="G12" s="355"/>
      <c r="H12" s="548"/>
      <c r="I12" s="539"/>
      <c r="J12" s="541"/>
      <c r="K12" s="539"/>
      <c r="L12" s="541"/>
      <c r="M12" s="539"/>
      <c r="N12" s="541"/>
      <c r="O12" s="541"/>
      <c r="P12" s="544"/>
      <c r="Q12" s="179"/>
    </row>
    <row r="13" spans="1:17" ht="12.75" customHeight="1">
      <c r="A13" s="529"/>
      <c r="B13" s="530"/>
      <c r="C13" s="384"/>
      <c r="D13" s="385"/>
      <c r="E13" s="385"/>
      <c r="F13" s="471"/>
      <c r="G13" s="355"/>
      <c r="H13" s="548"/>
      <c r="I13" s="539"/>
      <c r="J13" s="541"/>
      <c r="K13" s="539"/>
      <c r="L13" s="541"/>
      <c r="M13" s="539"/>
      <c r="N13" s="541"/>
      <c r="O13" s="541"/>
      <c r="P13" s="544"/>
      <c r="Q13" s="179"/>
    </row>
    <row r="14" spans="1:17" ht="12.75" customHeight="1">
      <c r="A14" s="529"/>
      <c r="B14" s="530"/>
      <c r="C14" s="384"/>
      <c r="D14" s="385"/>
      <c r="E14" s="385"/>
      <c r="F14" s="471"/>
      <c r="G14" s="355"/>
      <c r="H14" s="548"/>
      <c r="I14" s="539"/>
      <c r="J14" s="541"/>
      <c r="K14" s="539"/>
      <c r="L14" s="541"/>
      <c r="M14" s="539"/>
      <c r="N14" s="541"/>
      <c r="O14" s="541"/>
      <c r="P14" s="544"/>
      <c r="Q14" s="179"/>
    </row>
    <row r="15" spans="1:17" ht="12.75" customHeight="1">
      <c r="A15" s="529"/>
      <c r="B15" s="530"/>
      <c r="C15" s="384"/>
      <c r="D15" s="385"/>
      <c r="E15" s="385"/>
      <c r="F15" s="471"/>
      <c r="G15" s="355"/>
      <c r="H15" s="548"/>
      <c r="I15" s="539"/>
      <c r="J15" s="541"/>
      <c r="K15" s="539"/>
      <c r="L15" s="541"/>
      <c r="M15" s="539"/>
      <c r="N15" s="541"/>
      <c r="O15" s="541"/>
      <c r="P15" s="544"/>
      <c r="Q15" s="179"/>
    </row>
    <row r="16" spans="1:17" ht="12.75" customHeight="1">
      <c r="A16" s="531"/>
      <c r="B16" s="532"/>
      <c r="C16" s="386"/>
      <c r="D16" s="387"/>
      <c r="E16" s="387"/>
      <c r="F16" s="516"/>
      <c r="G16" s="546"/>
      <c r="H16" s="549"/>
      <c r="I16" s="540"/>
      <c r="J16" s="542"/>
      <c r="K16" s="540"/>
      <c r="L16" s="542"/>
      <c r="M16" s="540"/>
      <c r="N16" s="542"/>
      <c r="O16" s="542"/>
      <c r="P16" s="545"/>
      <c r="Q16" s="179"/>
    </row>
    <row r="17" spans="1:17" s="80" customFormat="1" ht="10.5" customHeight="1">
      <c r="A17" s="301"/>
      <c r="B17" s="301"/>
      <c r="C17" s="301"/>
      <c r="D17" s="20"/>
      <c r="E17" s="20"/>
      <c r="F17" s="20"/>
      <c r="G17" s="20"/>
      <c r="H17" s="180"/>
      <c r="I17" s="180"/>
      <c r="J17" s="20"/>
      <c r="K17" s="180"/>
      <c r="L17" s="20"/>
      <c r="M17" s="180"/>
      <c r="N17" s="59"/>
      <c r="O17" s="59"/>
      <c r="P17" s="179"/>
      <c r="Q17" s="179"/>
    </row>
    <row r="18" spans="1:16" ht="9" customHeight="1">
      <c r="A18" s="519" t="s">
        <v>397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</row>
    <row r="19" spans="1:16" s="69" customFormat="1" ht="7.5" customHeight="1">
      <c r="A19" s="59"/>
      <c r="B19" s="59"/>
      <c r="C19" s="59"/>
      <c r="D19" s="20"/>
      <c r="E19" s="20"/>
      <c r="F19" s="20"/>
      <c r="G19" s="291"/>
      <c r="H19" s="283"/>
      <c r="I19" s="283"/>
      <c r="J19" s="283"/>
      <c r="K19" s="283"/>
      <c r="L19" s="290"/>
      <c r="M19" s="59"/>
      <c r="N19" s="59"/>
      <c r="O19" s="59"/>
      <c r="P19" s="59"/>
    </row>
    <row r="20" spans="1:16" s="61" customFormat="1" ht="9" customHeight="1">
      <c r="A20" s="59"/>
      <c r="B20" s="270"/>
      <c r="C20" s="269"/>
      <c r="D20" s="518" t="s">
        <v>295</v>
      </c>
      <c r="E20" s="518"/>
      <c r="F20" s="272"/>
      <c r="G20" s="293"/>
      <c r="H20" s="285"/>
      <c r="I20" s="285"/>
      <c r="J20" s="285"/>
      <c r="K20" s="285"/>
      <c r="L20" s="292"/>
      <c r="M20" s="133"/>
      <c r="N20" s="133"/>
      <c r="O20" s="133"/>
      <c r="P20" s="133"/>
    </row>
    <row r="21" spans="1:16" s="69" customFormat="1" ht="7.5" customHeight="1">
      <c r="A21" s="59"/>
      <c r="B21" s="277"/>
      <c r="C21" s="276"/>
      <c r="D21" s="265"/>
      <c r="E21" s="265"/>
      <c r="F21" s="275"/>
      <c r="G21" s="291"/>
      <c r="H21" s="283"/>
      <c r="I21" s="283"/>
      <c r="J21" s="283"/>
      <c r="K21" s="283"/>
      <c r="L21" s="290"/>
      <c r="M21" s="59"/>
      <c r="N21" s="59"/>
      <c r="O21" s="59"/>
      <c r="P21" s="59"/>
    </row>
    <row r="22" spans="1:16" s="69" customFormat="1" ht="9" customHeight="1">
      <c r="A22" s="59">
        <v>661</v>
      </c>
      <c r="B22" s="59"/>
      <c r="C22" s="81"/>
      <c r="D22" s="517" t="s">
        <v>396</v>
      </c>
      <c r="E22" s="517"/>
      <c r="F22" s="275"/>
      <c r="G22" s="280">
        <v>5302</v>
      </c>
      <c r="H22" s="288">
        <v>24</v>
      </c>
      <c r="I22" s="288">
        <v>759</v>
      </c>
      <c r="J22" s="288">
        <v>249</v>
      </c>
      <c r="K22" s="288">
        <v>285</v>
      </c>
      <c r="L22" s="288">
        <v>192</v>
      </c>
      <c r="M22" s="279">
        <v>189</v>
      </c>
      <c r="N22" s="279">
        <v>1242</v>
      </c>
      <c r="O22" s="279">
        <v>1284</v>
      </c>
      <c r="P22" s="279">
        <v>1078</v>
      </c>
    </row>
    <row r="23" spans="1:16" s="69" customFormat="1" ht="9" customHeight="1">
      <c r="A23" s="59">
        <v>662</v>
      </c>
      <c r="B23" s="59"/>
      <c r="C23" s="81"/>
      <c r="D23" s="517" t="s">
        <v>389</v>
      </c>
      <c r="E23" s="517"/>
      <c r="F23" s="275"/>
      <c r="G23" s="280">
        <v>5362</v>
      </c>
      <c r="H23" s="288">
        <v>37</v>
      </c>
      <c r="I23" s="288">
        <v>867</v>
      </c>
      <c r="J23" s="288">
        <v>351</v>
      </c>
      <c r="K23" s="288">
        <v>317</v>
      </c>
      <c r="L23" s="288">
        <v>195</v>
      </c>
      <c r="M23" s="279">
        <v>140</v>
      </c>
      <c r="N23" s="279">
        <v>1231</v>
      </c>
      <c r="O23" s="279">
        <v>1273</v>
      </c>
      <c r="P23" s="279">
        <v>951</v>
      </c>
    </row>
    <row r="24" spans="1:16" s="69" customFormat="1" ht="9" customHeight="1">
      <c r="A24" s="59">
        <v>663</v>
      </c>
      <c r="B24" s="59"/>
      <c r="C24" s="81"/>
      <c r="D24" s="517" t="s">
        <v>388</v>
      </c>
      <c r="E24" s="517"/>
      <c r="F24" s="275"/>
      <c r="G24" s="280">
        <v>11706</v>
      </c>
      <c r="H24" s="288">
        <v>50</v>
      </c>
      <c r="I24" s="288">
        <v>1869</v>
      </c>
      <c r="J24" s="288">
        <v>729</v>
      </c>
      <c r="K24" s="288">
        <v>729</v>
      </c>
      <c r="L24" s="288">
        <v>462</v>
      </c>
      <c r="M24" s="279">
        <v>375</v>
      </c>
      <c r="N24" s="279">
        <v>2448</v>
      </c>
      <c r="O24" s="279">
        <v>2836</v>
      </c>
      <c r="P24" s="279">
        <v>2208</v>
      </c>
    </row>
    <row r="25" spans="1:16" s="61" customFormat="1" ht="9" customHeight="1">
      <c r="A25" s="59"/>
      <c r="B25" s="270"/>
      <c r="C25" s="269"/>
      <c r="D25" s="83"/>
      <c r="E25" s="36" t="s">
        <v>22</v>
      </c>
      <c r="F25" s="272"/>
      <c r="G25" s="271">
        <f aca="true" t="shared" si="0" ref="G25:P25">SUM(G22:G24)</f>
        <v>22370</v>
      </c>
      <c r="H25" s="271">
        <f t="shared" si="0"/>
        <v>111</v>
      </c>
      <c r="I25" s="271">
        <f t="shared" si="0"/>
        <v>3495</v>
      </c>
      <c r="J25" s="271">
        <f t="shared" si="0"/>
        <v>1329</v>
      </c>
      <c r="K25" s="271">
        <f t="shared" si="0"/>
        <v>1331</v>
      </c>
      <c r="L25" s="271">
        <f t="shared" si="0"/>
        <v>849</v>
      </c>
      <c r="M25" s="271">
        <f t="shared" si="0"/>
        <v>704</v>
      </c>
      <c r="N25" s="271">
        <f t="shared" si="0"/>
        <v>4921</v>
      </c>
      <c r="O25" s="271">
        <f t="shared" si="0"/>
        <v>5393</v>
      </c>
      <c r="P25" s="271">
        <f t="shared" si="0"/>
        <v>4237</v>
      </c>
    </row>
    <row r="26" spans="1:16" s="69" customFormat="1" ht="7.5" customHeight="1">
      <c r="A26" s="59"/>
      <c r="B26" s="277"/>
      <c r="C26" s="276"/>
      <c r="D26" s="265"/>
      <c r="E26" s="265"/>
      <c r="F26" s="275"/>
      <c r="G26" s="280"/>
      <c r="H26" s="288"/>
      <c r="I26" s="288"/>
      <c r="J26" s="288"/>
      <c r="K26" s="288"/>
      <c r="L26" s="288"/>
      <c r="M26" s="279"/>
      <c r="N26" s="279"/>
      <c r="O26" s="279"/>
      <c r="P26" s="279"/>
    </row>
    <row r="27" spans="1:16" s="61" customFormat="1" ht="9" customHeight="1">
      <c r="A27" s="59"/>
      <c r="B27" s="270"/>
      <c r="C27" s="269"/>
      <c r="D27" s="518" t="s">
        <v>293</v>
      </c>
      <c r="E27" s="518"/>
      <c r="F27" s="272"/>
      <c r="G27" s="271"/>
      <c r="H27" s="289"/>
      <c r="I27" s="289"/>
      <c r="J27" s="289"/>
      <c r="K27" s="289"/>
      <c r="L27" s="289"/>
      <c r="M27" s="282"/>
      <c r="N27" s="282"/>
      <c r="O27" s="282"/>
      <c r="P27" s="282"/>
    </row>
    <row r="28" spans="1:16" s="69" customFormat="1" ht="7.5" customHeight="1">
      <c r="A28" s="59"/>
      <c r="B28" s="276"/>
      <c r="C28" s="81"/>
      <c r="D28" s="265"/>
      <c r="E28" s="265"/>
      <c r="F28" s="275"/>
      <c r="G28" s="280"/>
      <c r="H28" s="288"/>
      <c r="I28" s="288"/>
      <c r="J28" s="288"/>
      <c r="K28" s="288"/>
      <c r="L28" s="288"/>
      <c r="M28" s="279"/>
      <c r="N28" s="279"/>
      <c r="O28" s="279"/>
      <c r="P28" s="279"/>
    </row>
    <row r="29" spans="1:16" s="69" customFormat="1" ht="9" customHeight="1">
      <c r="A29" s="59">
        <v>671</v>
      </c>
      <c r="B29" s="59"/>
      <c r="C29" s="81"/>
      <c r="D29" s="517" t="s">
        <v>396</v>
      </c>
      <c r="E29" s="517"/>
      <c r="F29" s="275"/>
      <c r="G29" s="280">
        <v>12267</v>
      </c>
      <c r="H29" s="288">
        <v>77</v>
      </c>
      <c r="I29" s="288">
        <v>1900</v>
      </c>
      <c r="J29" s="288">
        <v>698</v>
      </c>
      <c r="K29" s="288">
        <v>594</v>
      </c>
      <c r="L29" s="288">
        <v>439</v>
      </c>
      <c r="M29" s="279">
        <v>434</v>
      </c>
      <c r="N29" s="279">
        <v>3039</v>
      </c>
      <c r="O29" s="279">
        <v>2516</v>
      </c>
      <c r="P29" s="279">
        <v>2570</v>
      </c>
    </row>
    <row r="30" spans="1:16" s="69" customFormat="1" ht="9" customHeight="1">
      <c r="A30" s="59">
        <v>672</v>
      </c>
      <c r="B30" s="59"/>
      <c r="C30" s="81"/>
      <c r="D30" s="517" t="s">
        <v>395</v>
      </c>
      <c r="E30" s="517"/>
      <c r="F30" s="275"/>
      <c r="G30" s="280">
        <v>10571</v>
      </c>
      <c r="H30" s="288">
        <v>47</v>
      </c>
      <c r="I30" s="288">
        <v>1771</v>
      </c>
      <c r="J30" s="288">
        <v>805</v>
      </c>
      <c r="K30" s="288">
        <v>491</v>
      </c>
      <c r="L30" s="288">
        <v>402</v>
      </c>
      <c r="M30" s="279">
        <v>269</v>
      </c>
      <c r="N30" s="279">
        <v>2338</v>
      </c>
      <c r="O30" s="279">
        <v>2299</v>
      </c>
      <c r="P30" s="279">
        <v>2149</v>
      </c>
    </row>
    <row r="31" spans="1:16" s="69" customFormat="1" ht="9" customHeight="1">
      <c r="A31" s="59">
        <v>673</v>
      </c>
      <c r="B31" s="59"/>
      <c r="C31" s="81"/>
      <c r="D31" s="517" t="s">
        <v>394</v>
      </c>
      <c r="E31" s="517"/>
      <c r="F31" s="275"/>
      <c r="G31" s="280">
        <v>6935</v>
      </c>
      <c r="H31" s="288">
        <v>50</v>
      </c>
      <c r="I31" s="288">
        <v>1148</v>
      </c>
      <c r="J31" s="288">
        <v>408</v>
      </c>
      <c r="K31" s="288">
        <v>324</v>
      </c>
      <c r="L31" s="288">
        <v>236</v>
      </c>
      <c r="M31" s="279">
        <v>193</v>
      </c>
      <c r="N31" s="279">
        <v>1572</v>
      </c>
      <c r="O31" s="279">
        <v>1570</v>
      </c>
      <c r="P31" s="279">
        <v>1434</v>
      </c>
    </row>
    <row r="32" spans="1:16" s="69" customFormat="1" ht="9" customHeight="1">
      <c r="A32" s="59">
        <v>674</v>
      </c>
      <c r="B32" s="59"/>
      <c r="C32" s="81"/>
      <c r="D32" s="517" t="s">
        <v>393</v>
      </c>
      <c r="E32" s="517"/>
      <c r="F32" s="275"/>
      <c r="G32" s="280">
        <v>7500</v>
      </c>
      <c r="H32" s="288">
        <v>42</v>
      </c>
      <c r="I32" s="288">
        <v>1289</v>
      </c>
      <c r="J32" s="288">
        <v>549</v>
      </c>
      <c r="K32" s="288">
        <v>285</v>
      </c>
      <c r="L32" s="288">
        <v>273</v>
      </c>
      <c r="M32" s="279">
        <v>235</v>
      </c>
      <c r="N32" s="279">
        <v>1687</v>
      </c>
      <c r="O32" s="279">
        <v>1793</v>
      </c>
      <c r="P32" s="279">
        <v>1347</v>
      </c>
    </row>
    <row r="33" spans="1:16" s="69" customFormat="1" ht="9" customHeight="1">
      <c r="A33" s="59">
        <v>675</v>
      </c>
      <c r="B33" s="59"/>
      <c r="C33" s="81"/>
      <c r="D33" s="517" t="s">
        <v>392</v>
      </c>
      <c r="E33" s="517"/>
      <c r="F33" s="275"/>
      <c r="G33" s="280">
        <v>7319</v>
      </c>
      <c r="H33" s="288">
        <v>63</v>
      </c>
      <c r="I33" s="288">
        <v>1264</v>
      </c>
      <c r="J33" s="288">
        <v>481</v>
      </c>
      <c r="K33" s="288">
        <v>336</v>
      </c>
      <c r="L33" s="288">
        <v>258</v>
      </c>
      <c r="M33" s="279">
        <v>203</v>
      </c>
      <c r="N33" s="279">
        <v>1622</v>
      </c>
      <c r="O33" s="279">
        <v>1783</v>
      </c>
      <c r="P33" s="279">
        <v>1309</v>
      </c>
    </row>
    <row r="34" spans="1:16" s="69" customFormat="1" ht="9" customHeight="1">
      <c r="A34" s="59">
        <v>676</v>
      </c>
      <c r="B34" s="59"/>
      <c r="C34" s="81"/>
      <c r="D34" s="517" t="s">
        <v>391</v>
      </c>
      <c r="E34" s="517"/>
      <c r="F34" s="275"/>
      <c r="G34" s="280">
        <v>9318</v>
      </c>
      <c r="H34" s="288">
        <v>59</v>
      </c>
      <c r="I34" s="288">
        <v>1496</v>
      </c>
      <c r="J34" s="288">
        <v>563</v>
      </c>
      <c r="K34" s="288">
        <v>458</v>
      </c>
      <c r="L34" s="288">
        <v>325</v>
      </c>
      <c r="M34" s="279">
        <v>301</v>
      </c>
      <c r="N34" s="279">
        <v>2174</v>
      </c>
      <c r="O34" s="279">
        <v>2063</v>
      </c>
      <c r="P34" s="279">
        <v>1879</v>
      </c>
    </row>
    <row r="35" spans="1:16" s="69" customFormat="1" ht="9" customHeight="1">
      <c r="A35" s="59">
        <v>677</v>
      </c>
      <c r="B35" s="59"/>
      <c r="C35" s="81"/>
      <c r="D35" s="517" t="s">
        <v>390</v>
      </c>
      <c r="E35" s="517"/>
      <c r="F35" s="275"/>
      <c r="G35" s="280">
        <v>11222</v>
      </c>
      <c r="H35" s="288">
        <v>63</v>
      </c>
      <c r="I35" s="288">
        <v>1910</v>
      </c>
      <c r="J35" s="288">
        <v>776</v>
      </c>
      <c r="K35" s="288">
        <v>494</v>
      </c>
      <c r="L35" s="288">
        <v>365</v>
      </c>
      <c r="M35" s="279">
        <v>334</v>
      </c>
      <c r="N35" s="279">
        <v>2536</v>
      </c>
      <c r="O35" s="279">
        <v>2529</v>
      </c>
      <c r="P35" s="279">
        <v>2215</v>
      </c>
    </row>
    <row r="36" spans="1:16" s="69" customFormat="1" ht="9" customHeight="1">
      <c r="A36" s="59">
        <v>678</v>
      </c>
      <c r="B36" s="59"/>
      <c r="C36" s="81"/>
      <c r="D36" s="517" t="s">
        <v>389</v>
      </c>
      <c r="E36" s="517"/>
      <c r="F36" s="275"/>
      <c r="G36" s="280">
        <v>9155</v>
      </c>
      <c r="H36" s="288">
        <v>61</v>
      </c>
      <c r="I36" s="288">
        <v>1552</v>
      </c>
      <c r="J36" s="288">
        <v>612</v>
      </c>
      <c r="K36" s="288">
        <v>470</v>
      </c>
      <c r="L36" s="288">
        <v>325</v>
      </c>
      <c r="M36" s="279">
        <v>260</v>
      </c>
      <c r="N36" s="279">
        <v>2280</v>
      </c>
      <c r="O36" s="279">
        <v>1966</v>
      </c>
      <c r="P36" s="279">
        <v>1629</v>
      </c>
    </row>
    <row r="37" spans="1:16" s="69" customFormat="1" ht="9" customHeight="1">
      <c r="A37" s="59">
        <v>679</v>
      </c>
      <c r="B37" s="59"/>
      <c r="C37" s="81"/>
      <c r="D37" s="517" t="s">
        <v>388</v>
      </c>
      <c r="E37" s="517"/>
      <c r="F37" s="275"/>
      <c r="G37" s="280">
        <v>12358</v>
      </c>
      <c r="H37" s="288">
        <v>80</v>
      </c>
      <c r="I37" s="288">
        <v>2159</v>
      </c>
      <c r="J37" s="288">
        <v>811</v>
      </c>
      <c r="K37" s="288">
        <v>606</v>
      </c>
      <c r="L37" s="288">
        <v>408</v>
      </c>
      <c r="M37" s="279">
        <v>471</v>
      </c>
      <c r="N37" s="279">
        <v>3002</v>
      </c>
      <c r="O37" s="279">
        <v>2536</v>
      </c>
      <c r="P37" s="279">
        <v>2285</v>
      </c>
    </row>
    <row r="38" spans="1:16" s="61" customFormat="1" ht="9" customHeight="1">
      <c r="A38" s="59"/>
      <c r="B38" s="270"/>
      <c r="C38" s="269"/>
      <c r="D38" s="83"/>
      <c r="E38" s="36" t="s">
        <v>22</v>
      </c>
      <c r="F38" s="272"/>
      <c r="G38" s="271">
        <f aca="true" t="shared" si="1" ref="G38:P38">SUM(G29:G37)</f>
        <v>86645</v>
      </c>
      <c r="H38" s="271">
        <f t="shared" si="1"/>
        <v>542</v>
      </c>
      <c r="I38" s="271">
        <f t="shared" si="1"/>
        <v>14489</v>
      </c>
      <c r="J38" s="271">
        <f t="shared" si="1"/>
        <v>5703</v>
      </c>
      <c r="K38" s="271">
        <f t="shared" si="1"/>
        <v>4058</v>
      </c>
      <c r="L38" s="271">
        <f t="shared" si="1"/>
        <v>3031</v>
      </c>
      <c r="M38" s="271">
        <f t="shared" si="1"/>
        <v>2700</v>
      </c>
      <c r="N38" s="271">
        <f t="shared" si="1"/>
        <v>20250</v>
      </c>
      <c r="O38" s="271">
        <f t="shared" si="1"/>
        <v>19055</v>
      </c>
      <c r="P38" s="271">
        <f t="shared" si="1"/>
        <v>16817</v>
      </c>
    </row>
    <row r="39" spans="1:16" s="61" customFormat="1" ht="12" customHeight="1">
      <c r="A39" s="133">
        <v>6</v>
      </c>
      <c r="B39" s="270"/>
      <c r="C39" s="269"/>
      <c r="D39" s="515" t="s">
        <v>322</v>
      </c>
      <c r="E39" s="515"/>
      <c r="F39" s="272"/>
      <c r="G39" s="271">
        <f aca="true" t="shared" si="2" ref="G39:P39">SUM(G38+G25)</f>
        <v>109015</v>
      </c>
      <c r="H39" s="271">
        <f t="shared" si="2"/>
        <v>653</v>
      </c>
      <c r="I39" s="271">
        <f t="shared" si="2"/>
        <v>17984</v>
      </c>
      <c r="J39" s="271">
        <f t="shared" si="2"/>
        <v>7032</v>
      </c>
      <c r="K39" s="271">
        <f t="shared" si="2"/>
        <v>5389</v>
      </c>
      <c r="L39" s="271">
        <f t="shared" si="2"/>
        <v>3880</v>
      </c>
      <c r="M39" s="271">
        <f t="shared" si="2"/>
        <v>3404</v>
      </c>
      <c r="N39" s="271">
        <f t="shared" si="2"/>
        <v>25171</v>
      </c>
      <c r="O39" s="271">
        <f t="shared" si="2"/>
        <v>24448</v>
      </c>
      <c r="P39" s="271">
        <f t="shared" si="2"/>
        <v>21054</v>
      </c>
    </row>
    <row r="40" spans="1:16" s="69" customFormat="1" ht="7.5" customHeight="1">
      <c r="A40" s="59"/>
      <c r="B40" s="59"/>
      <c r="C40" s="59"/>
      <c r="D40" s="20"/>
      <c r="E40" s="20"/>
      <c r="F40" s="20"/>
      <c r="G40" s="284"/>
      <c r="H40" s="283"/>
      <c r="I40" s="283"/>
      <c r="J40" s="283"/>
      <c r="K40" s="283"/>
      <c r="L40" s="283"/>
      <c r="M40" s="59"/>
      <c r="N40" s="59"/>
      <c r="O40" s="59"/>
      <c r="P40" s="59"/>
    </row>
    <row r="41" spans="1:16" ht="9" customHeight="1">
      <c r="A41" s="519" t="s">
        <v>387</v>
      </c>
      <c r="B41" s="519"/>
      <c r="C41" s="519"/>
      <c r="D41" s="519"/>
      <c r="E41" s="519"/>
      <c r="F41" s="519"/>
      <c r="G41" s="519"/>
      <c r="H41" s="519"/>
      <c r="I41" s="519"/>
      <c r="J41" s="519"/>
      <c r="K41" s="519"/>
      <c r="L41" s="519"/>
      <c r="M41" s="519"/>
      <c r="N41" s="519"/>
      <c r="O41" s="519"/>
      <c r="P41" s="519"/>
    </row>
    <row r="42" spans="1:16" s="69" customFormat="1" ht="7.5" customHeight="1">
      <c r="A42" s="59"/>
      <c r="B42" s="276"/>
      <c r="C42" s="276"/>
      <c r="D42" s="20"/>
      <c r="E42" s="20"/>
      <c r="F42" s="20"/>
      <c r="G42" s="284"/>
      <c r="H42" s="284"/>
      <c r="I42" s="283"/>
      <c r="J42" s="283"/>
      <c r="K42" s="283"/>
      <c r="L42" s="283"/>
      <c r="M42" s="59"/>
      <c r="N42" s="59"/>
      <c r="O42" s="59"/>
      <c r="P42" s="59"/>
    </row>
    <row r="43" spans="1:16" s="61" customFormat="1" ht="9" customHeight="1">
      <c r="A43" s="59"/>
      <c r="B43" s="270"/>
      <c r="C43" s="269"/>
      <c r="D43" s="518" t="s">
        <v>295</v>
      </c>
      <c r="E43" s="518"/>
      <c r="F43" s="272"/>
      <c r="G43" s="286"/>
      <c r="H43" s="285"/>
      <c r="I43" s="285"/>
      <c r="J43" s="285"/>
      <c r="K43" s="285"/>
      <c r="L43" s="285"/>
      <c r="M43" s="133"/>
      <c r="N43" s="133"/>
      <c r="O43" s="133"/>
      <c r="P43" s="133"/>
    </row>
    <row r="44" spans="1:16" s="69" customFormat="1" ht="7.5" customHeight="1">
      <c r="A44" s="59"/>
      <c r="B44" s="277"/>
      <c r="C44" s="276"/>
      <c r="D44" s="265"/>
      <c r="E44" s="265"/>
      <c r="F44" s="275"/>
      <c r="G44" s="284"/>
      <c r="H44" s="283"/>
      <c r="I44" s="283"/>
      <c r="J44" s="283"/>
      <c r="K44" s="283"/>
      <c r="L44" s="283"/>
      <c r="M44" s="59"/>
      <c r="N44" s="59"/>
      <c r="O44" s="59"/>
      <c r="P44" s="59"/>
    </row>
    <row r="45" spans="1:16" s="69" customFormat="1" ht="9" customHeight="1">
      <c r="A45" s="59">
        <v>761</v>
      </c>
      <c r="B45" s="277"/>
      <c r="C45" s="276"/>
      <c r="D45" s="517" t="s">
        <v>382</v>
      </c>
      <c r="E45" s="517"/>
      <c r="F45" s="275"/>
      <c r="G45" s="280">
        <v>23702</v>
      </c>
      <c r="H45" s="280">
        <v>141</v>
      </c>
      <c r="I45" s="280">
        <v>3107</v>
      </c>
      <c r="J45" s="280">
        <v>2248</v>
      </c>
      <c r="K45" s="280">
        <v>1196</v>
      </c>
      <c r="L45" s="280">
        <v>1230</v>
      </c>
      <c r="M45" s="279">
        <v>877</v>
      </c>
      <c r="N45" s="279">
        <v>5422</v>
      </c>
      <c r="O45" s="279">
        <v>4729</v>
      </c>
      <c r="P45" s="279">
        <v>4752</v>
      </c>
    </row>
    <row r="46" spans="1:16" s="69" customFormat="1" ht="9" customHeight="1">
      <c r="A46" s="59">
        <v>762</v>
      </c>
      <c r="B46" s="277"/>
      <c r="C46" s="276"/>
      <c r="D46" s="517" t="s">
        <v>386</v>
      </c>
      <c r="E46" s="517"/>
      <c r="F46" s="275"/>
      <c r="G46" s="280">
        <v>3931</v>
      </c>
      <c r="H46" s="280">
        <v>32</v>
      </c>
      <c r="I46" s="280">
        <v>557</v>
      </c>
      <c r="J46" s="280">
        <v>300</v>
      </c>
      <c r="K46" s="280">
        <v>200</v>
      </c>
      <c r="L46" s="280">
        <v>171</v>
      </c>
      <c r="M46" s="279">
        <v>127</v>
      </c>
      <c r="N46" s="279">
        <v>828</v>
      </c>
      <c r="O46" s="279">
        <v>955</v>
      </c>
      <c r="P46" s="279">
        <v>761</v>
      </c>
    </row>
    <row r="47" spans="1:16" s="69" customFormat="1" ht="9" customHeight="1">
      <c r="A47" s="59">
        <v>763</v>
      </c>
      <c r="B47" s="277"/>
      <c r="C47" s="276"/>
      <c r="D47" s="517" t="s">
        <v>385</v>
      </c>
      <c r="E47" s="517"/>
      <c r="F47" s="275"/>
      <c r="G47" s="280">
        <v>5775</v>
      </c>
      <c r="H47" s="280">
        <v>57</v>
      </c>
      <c r="I47" s="280">
        <v>841</v>
      </c>
      <c r="J47" s="280">
        <v>468</v>
      </c>
      <c r="K47" s="280">
        <v>288</v>
      </c>
      <c r="L47" s="280">
        <v>300</v>
      </c>
      <c r="M47" s="279">
        <v>233</v>
      </c>
      <c r="N47" s="279">
        <v>1225</v>
      </c>
      <c r="O47" s="279">
        <v>1244</v>
      </c>
      <c r="P47" s="279">
        <v>1119</v>
      </c>
    </row>
    <row r="48" spans="1:16" s="69" customFormat="1" ht="9" customHeight="1">
      <c r="A48" s="59">
        <v>764</v>
      </c>
      <c r="B48" s="277"/>
      <c r="C48" s="276"/>
      <c r="D48" s="517" t="s">
        <v>384</v>
      </c>
      <c r="E48" s="517"/>
      <c r="F48" s="275"/>
      <c r="G48" s="280">
        <v>3473</v>
      </c>
      <c r="H48" s="280">
        <v>15</v>
      </c>
      <c r="I48" s="280">
        <v>501</v>
      </c>
      <c r="J48" s="280">
        <v>322</v>
      </c>
      <c r="K48" s="280">
        <v>157</v>
      </c>
      <c r="L48" s="280">
        <v>189</v>
      </c>
      <c r="M48" s="279">
        <v>151</v>
      </c>
      <c r="N48" s="279">
        <v>740</v>
      </c>
      <c r="O48" s="279">
        <v>731</v>
      </c>
      <c r="P48" s="279">
        <v>667</v>
      </c>
    </row>
    <row r="49" spans="1:16" s="61" customFormat="1" ht="9" customHeight="1">
      <c r="A49" s="59"/>
      <c r="B49" s="270"/>
      <c r="C49" s="269"/>
      <c r="D49" s="83"/>
      <c r="E49" s="36" t="s">
        <v>22</v>
      </c>
      <c r="F49" s="272"/>
      <c r="G49" s="271">
        <f aca="true" t="shared" si="3" ref="G49:P49">SUM(G45:G48)</f>
        <v>36881</v>
      </c>
      <c r="H49" s="271">
        <f t="shared" si="3"/>
        <v>245</v>
      </c>
      <c r="I49" s="271">
        <f t="shared" si="3"/>
        <v>5006</v>
      </c>
      <c r="J49" s="271">
        <f t="shared" si="3"/>
        <v>3338</v>
      </c>
      <c r="K49" s="271">
        <f t="shared" si="3"/>
        <v>1841</v>
      </c>
      <c r="L49" s="271">
        <f t="shared" si="3"/>
        <v>1890</v>
      </c>
      <c r="M49" s="271">
        <f t="shared" si="3"/>
        <v>1388</v>
      </c>
      <c r="N49" s="271">
        <f t="shared" si="3"/>
        <v>8215</v>
      </c>
      <c r="O49" s="271">
        <f t="shared" si="3"/>
        <v>7659</v>
      </c>
      <c r="P49" s="271">
        <f t="shared" si="3"/>
        <v>7299</v>
      </c>
    </row>
    <row r="50" spans="1:16" s="69" customFormat="1" ht="7.5" customHeight="1">
      <c r="A50" s="59"/>
      <c r="B50" s="277"/>
      <c r="C50" s="276"/>
      <c r="D50" s="265"/>
      <c r="E50" s="265"/>
      <c r="F50" s="275"/>
      <c r="G50" s="280"/>
      <c r="H50" s="280"/>
      <c r="I50" s="280"/>
      <c r="J50" s="280"/>
      <c r="K50" s="280"/>
      <c r="L50" s="280"/>
      <c r="M50" s="279"/>
      <c r="N50" s="279"/>
      <c r="O50" s="279"/>
      <c r="P50" s="279"/>
    </row>
    <row r="51" spans="1:16" s="61" customFormat="1" ht="9" customHeight="1">
      <c r="A51" s="59"/>
      <c r="B51" s="270"/>
      <c r="C51" s="269"/>
      <c r="D51" s="518" t="s">
        <v>293</v>
      </c>
      <c r="E51" s="518"/>
      <c r="F51" s="272"/>
      <c r="G51" s="271"/>
      <c r="H51" s="271"/>
      <c r="I51" s="271"/>
      <c r="J51" s="271"/>
      <c r="K51" s="271"/>
      <c r="L51" s="271"/>
      <c r="M51" s="282"/>
      <c r="N51" s="282"/>
      <c r="O51" s="282"/>
      <c r="P51" s="282"/>
    </row>
    <row r="52" spans="1:16" s="69" customFormat="1" ht="7.5" customHeight="1">
      <c r="A52" s="59"/>
      <c r="B52" s="277"/>
      <c r="C52" s="276"/>
      <c r="D52" s="265"/>
      <c r="E52" s="265"/>
      <c r="F52" s="275"/>
      <c r="G52" s="280"/>
      <c r="H52" s="280"/>
      <c r="I52" s="280"/>
      <c r="J52" s="280"/>
      <c r="K52" s="280"/>
      <c r="L52" s="280"/>
      <c r="M52" s="279"/>
      <c r="N52" s="279"/>
      <c r="O52" s="279"/>
      <c r="P52" s="279"/>
    </row>
    <row r="53" spans="1:16" s="69" customFormat="1" ht="9" customHeight="1">
      <c r="A53" s="59">
        <v>771</v>
      </c>
      <c r="B53" s="277"/>
      <c r="C53" s="276"/>
      <c r="D53" s="517" t="s">
        <v>383</v>
      </c>
      <c r="E53" s="517"/>
      <c r="F53" s="275"/>
      <c r="G53" s="280">
        <v>8341</v>
      </c>
      <c r="H53" s="280">
        <v>54</v>
      </c>
      <c r="I53" s="280">
        <v>1224</v>
      </c>
      <c r="J53" s="280">
        <v>723</v>
      </c>
      <c r="K53" s="280">
        <v>360</v>
      </c>
      <c r="L53" s="280">
        <v>385</v>
      </c>
      <c r="M53" s="279">
        <v>356</v>
      </c>
      <c r="N53" s="279">
        <v>1982</v>
      </c>
      <c r="O53" s="279">
        <v>1556</v>
      </c>
      <c r="P53" s="279">
        <v>1701</v>
      </c>
    </row>
    <row r="54" spans="1:16" s="69" customFormat="1" ht="9" customHeight="1">
      <c r="A54" s="59">
        <v>772</v>
      </c>
      <c r="B54" s="277"/>
      <c r="C54" s="276"/>
      <c r="D54" s="517" t="s">
        <v>382</v>
      </c>
      <c r="E54" s="517"/>
      <c r="F54" s="275"/>
      <c r="G54" s="280">
        <v>17421</v>
      </c>
      <c r="H54" s="280">
        <v>110</v>
      </c>
      <c r="I54" s="280">
        <v>2517</v>
      </c>
      <c r="J54" s="280">
        <v>1630</v>
      </c>
      <c r="K54" s="280">
        <v>661</v>
      </c>
      <c r="L54" s="280">
        <v>885</v>
      </c>
      <c r="M54" s="279">
        <v>729</v>
      </c>
      <c r="N54" s="279">
        <v>4294</v>
      </c>
      <c r="O54" s="279">
        <v>3064</v>
      </c>
      <c r="P54" s="279">
        <v>3531</v>
      </c>
    </row>
    <row r="55" spans="1:16" s="69" customFormat="1" ht="9" customHeight="1">
      <c r="A55" s="59">
        <v>773</v>
      </c>
      <c r="B55" s="277"/>
      <c r="C55" s="276"/>
      <c r="D55" s="517" t="s">
        <v>381</v>
      </c>
      <c r="E55" s="517"/>
      <c r="F55" s="275"/>
      <c r="G55" s="280">
        <v>7332</v>
      </c>
      <c r="H55" s="280">
        <v>46</v>
      </c>
      <c r="I55" s="280">
        <v>1017</v>
      </c>
      <c r="J55" s="280">
        <v>593</v>
      </c>
      <c r="K55" s="280">
        <v>261</v>
      </c>
      <c r="L55" s="280">
        <v>368</v>
      </c>
      <c r="M55" s="279">
        <v>212</v>
      </c>
      <c r="N55" s="279">
        <v>1489</v>
      </c>
      <c r="O55" s="279">
        <v>1866</v>
      </c>
      <c r="P55" s="279">
        <v>1480</v>
      </c>
    </row>
    <row r="56" spans="1:16" s="69" customFormat="1" ht="9" customHeight="1">
      <c r="A56" s="59">
        <v>774</v>
      </c>
      <c r="B56" s="277"/>
      <c r="C56" s="276"/>
      <c r="D56" s="517" t="s">
        <v>380</v>
      </c>
      <c r="E56" s="517"/>
      <c r="F56" s="275"/>
      <c r="G56" s="280">
        <v>9399</v>
      </c>
      <c r="H56" s="280">
        <v>74</v>
      </c>
      <c r="I56" s="280">
        <v>1223</v>
      </c>
      <c r="J56" s="280">
        <v>669</v>
      </c>
      <c r="K56" s="280">
        <v>360</v>
      </c>
      <c r="L56" s="280">
        <v>510</v>
      </c>
      <c r="M56" s="279">
        <v>295</v>
      </c>
      <c r="N56" s="279">
        <v>1817</v>
      </c>
      <c r="O56" s="279">
        <v>2535</v>
      </c>
      <c r="P56" s="279">
        <v>1916</v>
      </c>
    </row>
    <row r="57" spans="1:16" s="69" customFormat="1" ht="9" customHeight="1">
      <c r="A57" s="59">
        <v>775</v>
      </c>
      <c r="B57" s="277"/>
      <c r="C57" s="276"/>
      <c r="D57" s="517" t="s">
        <v>379</v>
      </c>
      <c r="E57" s="517"/>
      <c r="F57" s="275"/>
      <c r="G57" s="280">
        <v>11711</v>
      </c>
      <c r="H57" s="280">
        <v>80</v>
      </c>
      <c r="I57" s="280">
        <v>1632</v>
      </c>
      <c r="J57" s="280">
        <v>916</v>
      </c>
      <c r="K57" s="280">
        <v>506</v>
      </c>
      <c r="L57" s="280">
        <v>585</v>
      </c>
      <c r="M57" s="279">
        <v>496</v>
      </c>
      <c r="N57" s="279">
        <v>2683</v>
      </c>
      <c r="O57" s="279">
        <v>2216</v>
      </c>
      <c r="P57" s="279">
        <v>2597</v>
      </c>
    </row>
    <row r="58" spans="1:16" s="69" customFormat="1" ht="9" customHeight="1">
      <c r="A58" s="59">
        <v>776</v>
      </c>
      <c r="B58" s="277"/>
      <c r="C58" s="276"/>
      <c r="D58" s="517" t="s">
        <v>378</v>
      </c>
      <c r="E58" s="517"/>
      <c r="F58" s="275"/>
      <c r="G58" s="280">
        <v>5661</v>
      </c>
      <c r="H58" s="280">
        <v>43</v>
      </c>
      <c r="I58" s="280">
        <v>803</v>
      </c>
      <c r="J58" s="280">
        <v>431</v>
      </c>
      <c r="K58" s="280">
        <v>268</v>
      </c>
      <c r="L58" s="280">
        <v>275</v>
      </c>
      <c r="M58" s="279">
        <v>233</v>
      </c>
      <c r="N58" s="279">
        <v>1105</v>
      </c>
      <c r="O58" s="279">
        <v>1228</v>
      </c>
      <c r="P58" s="279">
        <v>1275</v>
      </c>
    </row>
    <row r="59" spans="1:16" s="69" customFormat="1" ht="9" customHeight="1">
      <c r="A59" s="59">
        <v>777</v>
      </c>
      <c r="B59" s="277"/>
      <c r="C59" s="276"/>
      <c r="D59" s="517" t="s">
        <v>377</v>
      </c>
      <c r="E59" s="517"/>
      <c r="F59" s="275"/>
      <c r="G59" s="280">
        <v>9098</v>
      </c>
      <c r="H59" s="280">
        <v>71</v>
      </c>
      <c r="I59" s="280">
        <v>1393</v>
      </c>
      <c r="J59" s="280">
        <v>764</v>
      </c>
      <c r="K59" s="280">
        <v>384</v>
      </c>
      <c r="L59" s="280">
        <v>372</v>
      </c>
      <c r="M59" s="279">
        <v>344</v>
      </c>
      <c r="N59" s="279">
        <v>2113</v>
      </c>
      <c r="O59" s="279">
        <v>1724</v>
      </c>
      <c r="P59" s="279">
        <v>1933</v>
      </c>
    </row>
    <row r="60" spans="1:16" s="69" customFormat="1" ht="9" customHeight="1">
      <c r="A60" s="59">
        <v>778</v>
      </c>
      <c r="B60" s="277"/>
      <c r="C60" s="276"/>
      <c r="D60" s="517" t="s">
        <v>376</v>
      </c>
      <c r="E60" s="517"/>
      <c r="F60" s="275"/>
      <c r="G60" s="280">
        <v>9703</v>
      </c>
      <c r="H60" s="280">
        <v>72</v>
      </c>
      <c r="I60" s="280">
        <v>1383</v>
      </c>
      <c r="J60" s="280">
        <v>773</v>
      </c>
      <c r="K60" s="280">
        <v>470</v>
      </c>
      <c r="L60" s="280">
        <v>498</v>
      </c>
      <c r="M60" s="279">
        <v>432</v>
      </c>
      <c r="N60" s="279">
        <v>2136</v>
      </c>
      <c r="O60" s="279">
        <v>1971</v>
      </c>
      <c r="P60" s="279">
        <v>1968</v>
      </c>
    </row>
    <row r="61" spans="1:16" s="69" customFormat="1" ht="9" customHeight="1">
      <c r="A61" s="59">
        <v>779</v>
      </c>
      <c r="B61" s="277"/>
      <c r="C61" s="276"/>
      <c r="D61" s="517" t="s">
        <v>375</v>
      </c>
      <c r="E61" s="517"/>
      <c r="F61" s="275"/>
      <c r="G61" s="280">
        <v>9438</v>
      </c>
      <c r="H61" s="280">
        <v>76</v>
      </c>
      <c r="I61" s="280">
        <v>1413</v>
      </c>
      <c r="J61" s="280">
        <v>729</v>
      </c>
      <c r="K61" s="280">
        <v>358</v>
      </c>
      <c r="L61" s="280">
        <v>363</v>
      </c>
      <c r="M61" s="279">
        <v>329</v>
      </c>
      <c r="N61" s="279">
        <v>2099</v>
      </c>
      <c r="O61" s="279">
        <v>2126</v>
      </c>
      <c r="P61" s="279">
        <v>1945</v>
      </c>
    </row>
    <row r="62" spans="1:16" s="69" customFormat="1" ht="9" customHeight="1">
      <c r="A62" s="59">
        <v>780</v>
      </c>
      <c r="B62" s="277"/>
      <c r="C62" s="276"/>
      <c r="D62" s="517" t="s">
        <v>374</v>
      </c>
      <c r="E62" s="517"/>
      <c r="F62" s="275"/>
      <c r="G62" s="280">
        <v>10404</v>
      </c>
      <c r="H62" s="280">
        <v>75</v>
      </c>
      <c r="I62" s="280">
        <v>1620</v>
      </c>
      <c r="J62" s="280">
        <v>1003</v>
      </c>
      <c r="K62" s="280">
        <v>462</v>
      </c>
      <c r="L62" s="280">
        <v>451</v>
      </c>
      <c r="M62" s="279">
        <v>436</v>
      </c>
      <c r="N62" s="279">
        <v>2372</v>
      </c>
      <c r="O62" s="279">
        <v>1807</v>
      </c>
      <c r="P62" s="279">
        <v>2178</v>
      </c>
    </row>
    <row r="63" spans="1:16" s="61" customFormat="1" ht="9" customHeight="1">
      <c r="A63" s="59"/>
      <c r="B63" s="270"/>
      <c r="C63" s="269"/>
      <c r="D63" s="83"/>
      <c r="E63" s="36" t="s">
        <v>22</v>
      </c>
      <c r="F63" s="272"/>
      <c r="G63" s="271">
        <f aca="true" t="shared" si="4" ref="G63:P63">SUM(G53:G62)</f>
        <v>98508</v>
      </c>
      <c r="H63" s="271">
        <f t="shared" si="4"/>
        <v>701</v>
      </c>
      <c r="I63" s="271">
        <f t="shared" si="4"/>
        <v>14225</v>
      </c>
      <c r="J63" s="271">
        <f t="shared" si="4"/>
        <v>8231</v>
      </c>
      <c r="K63" s="271">
        <f t="shared" si="4"/>
        <v>4090</v>
      </c>
      <c r="L63" s="271">
        <f t="shared" si="4"/>
        <v>4692</v>
      </c>
      <c r="M63" s="271">
        <f t="shared" si="4"/>
        <v>3862</v>
      </c>
      <c r="N63" s="271">
        <f t="shared" si="4"/>
        <v>22090</v>
      </c>
      <c r="O63" s="271">
        <f t="shared" si="4"/>
        <v>20093</v>
      </c>
      <c r="P63" s="271">
        <f t="shared" si="4"/>
        <v>20524</v>
      </c>
    </row>
    <row r="64" spans="1:16" s="61" customFormat="1" ht="12" customHeight="1">
      <c r="A64" s="133">
        <v>7</v>
      </c>
      <c r="B64" s="270"/>
      <c r="C64" s="269"/>
      <c r="D64" s="515" t="s">
        <v>321</v>
      </c>
      <c r="E64" s="515"/>
      <c r="F64" s="272"/>
      <c r="G64" s="271">
        <f aca="true" t="shared" si="5" ref="G64:P64">SUM(G63+G49)</f>
        <v>135389</v>
      </c>
      <c r="H64" s="271">
        <f t="shared" si="5"/>
        <v>946</v>
      </c>
      <c r="I64" s="271">
        <f t="shared" si="5"/>
        <v>19231</v>
      </c>
      <c r="J64" s="271">
        <f t="shared" si="5"/>
        <v>11569</v>
      </c>
      <c r="K64" s="271">
        <f t="shared" si="5"/>
        <v>5931</v>
      </c>
      <c r="L64" s="271">
        <f t="shared" si="5"/>
        <v>6582</v>
      </c>
      <c r="M64" s="271">
        <f t="shared" si="5"/>
        <v>5250</v>
      </c>
      <c r="N64" s="271">
        <f t="shared" si="5"/>
        <v>30305</v>
      </c>
      <c r="O64" s="271">
        <f t="shared" si="5"/>
        <v>27752</v>
      </c>
      <c r="P64" s="271">
        <f t="shared" si="5"/>
        <v>27823</v>
      </c>
    </row>
    <row r="65" spans="1:16" s="80" customFormat="1" ht="6" customHeight="1">
      <c r="A65" s="533" t="s">
        <v>121</v>
      </c>
      <c r="B65" s="533"/>
      <c r="C65" s="533"/>
      <c r="D65" s="533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3"/>
      <c r="P65" s="533"/>
    </row>
    <row r="66" spans="1:16" s="80" customFormat="1" ht="24" customHeight="1">
      <c r="A66" s="534" t="s">
        <v>416</v>
      </c>
      <c r="B66" s="535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</row>
    <row r="67" spans="1:16" s="80" customFormat="1" ht="9" customHeight="1">
      <c r="A67" s="536"/>
      <c r="B67" s="537"/>
      <c r="C67" s="537"/>
      <c r="D67" s="537"/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/>
      <c r="P67" s="537"/>
    </row>
    <row r="68" spans="1:16" s="80" customFormat="1" ht="9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</row>
    <row r="69" ht="9" customHeight="1"/>
    <row r="70" ht="9" customHeight="1"/>
  </sheetData>
  <sheetProtection/>
  <mergeCells count="54">
    <mergeCell ref="D43:E43"/>
    <mergeCell ref="A41:P41"/>
    <mergeCell ref="D47:E47"/>
    <mergeCell ref="D46:E46"/>
    <mergeCell ref="D32:E32"/>
    <mergeCell ref="D64:E64"/>
    <mergeCell ref="D48:E48"/>
    <mergeCell ref="D53:E53"/>
    <mergeCell ref="D54:E54"/>
    <mergeCell ref="D51:E51"/>
    <mergeCell ref="D62:E62"/>
    <mergeCell ref="D55:E55"/>
    <mergeCell ref="D56:E56"/>
    <mergeCell ref="D57:E57"/>
    <mergeCell ref="D39:E39"/>
    <mergeCell ref="D37:E37"/>
    <mergeCell ref="D58:E58"/>
    <mergeCell ref="D59:E59"/>
    <mergeCell ref="D60:E60"/>
    <mergeCell ref="D45:E45"/>
    <mergeCell ref="K11:K16"/>
    <mergeCell ref="O11:O16"/>
    <mergeCell ref="P11:P16"/>
    <mergeCell ref="I9:O9"/>
    <mergeCell ref="C9:F16"/>
    <mergeCell ref="H10:P10"/>
    <mergeCell ref="G10:G16"/>
    <mergeCell ref="A2:P2"/>
    <mergeCell ref="A5:P5"/>
    <mergeCell ref="M11:M16"/>
    <mergeCell ref="N11:N16"/>
    <mergeCell ref="L11:L16"/>
    <mergeCell ref="A7:P7"/>
    <mergeCell ref="H11:H16"/>
    <mergeCell ref="I11:I16"/>
    <mergeCell ref="J11:J16"/>
    <mergeCell ref="A9:B16"/>
    <mergeCell ref="D27:E27"/>
    <mergeCell ref="D31:E31"/>
    <mergeCell ref="D20:E20"/>
    <mergeCell ref="D34:E34"/>
    <mergeCell ref="D22:E22"/>
    <mergeCell ref="D23:E23"/>
    <mergeCell ref="D24:E24"/>
    <mergeCell ref="A65:P65"/>
    <mergeCell ref="A66:P66"/>
    <mergeCell ref="A67:P67"/>
    <mergeCell ref="A18:P18"/>
    <mergeCell ref="D35:E35"/>
    <mergeCell ref="D36:E36"/>
    <mergeCell ref="D61:E61"/>
    <mergeCell ref="D29:E29"/>
    <mergeCell ref="D30:E30"/>
    <mergeCell ref="D33:E3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87"/>
  <sheetViews>
    <sheetView zoomScalePageLayoutView="0" workbookViewId="0" topLeftCell="A1">
      <selection activeCell="R16" sqref="R16"/>
    </sheetView>
  </sheetViews>
  <sheetFormatPr defaultColWidth="9.3359375" defaultRowHeight="15"/>
  <cols>
    <col min="1" max="1" width="2.3359375" style="59" customWidth="1"/>
    <col min="2" max="3" width="0.3359375" style="59" customWidth="1"/>
    <col min="4" max="4" width="6.5546875" style="59" customWidth="1"/>
    <col min="5" max="5" width="7.99609375" style="59" customWidth="1"/>
    <col min="6" max="6" width="0.44140625" style="59" customWidth="1"/>
    <col min="7" max="8" width="6.77734375" style="59" customWidth="1"/>
    <col min="9" max="9" width="6.77734375" style="324" customWidth="1"/>
    <col min="10" max="14" width="6.77734375" style="59" customWidth="1"/>
    <col min="15" max="15" width="6.5546875" style="59" customWidth="1"/>
    <col min="16" max="16384" width="9.3359375" style="59" customWidth="1"/>
  </cols>
  <sheetData>
    <row r="1" ht="9" customHeight="1"/>
    <row r="2" spans="1:15" s="162" customFormat="1" ht="10.5" customHeight="1">
      <c r="A2" s="491" t="s">
        <v>231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</row>
    <row r="3" spans="1:15" s="303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4:12" s="303" customFormat="1" ht="9" customHeight="1">
      <c r="D4" s="9"/>
      <c r="E4" s="9"/>
      <c r="F4" s="9"/>
      <c r="G4" s="9"/>
      <c r="H4" s="9"/>
      <c r="I4" s="334"/>
      <c r="J4" s="9"/>
      <c r="K4" s="9"/>
      <c r="L4" s="9"/>
    </row>
    <row r="5" spans="1:15" s="303" customFormat="1" ht="10.5" customHeight="1">
      <c r="A5" s="520" t="s">
        <v>423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</row>
    <row r="6" spans="1:15" s="303" customFormat="1" ht="1.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</row>
    <row r="7" spans="1:15" s="303" customFormat="1" ht="10.5" customHeight="1">
      <c r="A7" s="520" t="s">
        <v>422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</row>
    <row r="8" spans="4:12" s="303" customFormat="1" ht="9" customHeight="1">
      <c r="D8" s="10"/>
      <c r="E8" s="10"/>
      <c r="F8" s="10"/>
      <c r="G8" s="10"/>
      <c r="H8" s="10"/>
      <c r="I8" s="333"/>
      <c r="J8" s="10"/>
      <c r="K8" s="10"/>
      <c r="L8" s="10"/>
    </row>
    <row r="9" spans="1:16" ht="12.75" customHeight="1">
      <c r="A9" s="526" t="s">
        <v>337</v>
      </c>
      <c r="B9" s="528"/>
      <c r="C9" s="382" t="s">
        <v>336</v>
      </c>
      <c r="D9" s="383"/>
      <c r="E9" s="383"/>
      <c r="F9" s="470"/>
      <c r="G9" s="499" t="s">
        <v>409</v>
      </c>
      <c r="H9" s="398"/>
      <c r="I9" s="488"/>
      <c r="J9" s="398" t="s">
        <v>421</v>
      </c>
      <c r="K9" s="398"/>
      <c r="L9" s="398"/>
      <c r="M9" s="398"/>
      <c r="N9" s="398"/>
      <c r="O9" s="398"/>
      <c r="P9" s="276"/>
    </row>
    <row r="10" spans="1:16" ht="9" customHeight="1">
      <c r="A10" s="529"/>
      <c r="B10" s="530"/>
      <c r="C10" s="384"/>
      <c r="D10" s="385"/>
      <c r="E10" s="385"/>
      <c r="F10" s="471"/>
      <c r="G10" s="355" t="s">
        <v>408</v>
      </c>
      <c r="H10" s="355" t="s">
        <v>420</v>
      </c>
      <c r="I10" s="555" t="s">
        <v>419</v>
      </c>
      <c r="J10" s="552" t="s">
        <v>231</v>
      </c>
      <c r="K10" s="552" t="s">
        <v>230</v>
      </c>
      <c r="L10" s="552" t="s">
        <v>229</v>
      </c>
      <c r="M10" s="552" t="s">
        <v>228</v>
      </c>
      <c r="N10" s="552" t="s">
        <v>227</v>
      </c>
      <c r="O10" s="473" t="s">
        <v>226</v>
      </c>
      <c r="P10" s="276"/>
    </row>
    <row r="11" spans="1:16" ht="9" customHeight="1">
      <c r="A11" s="529"/>
      <c r="B11" s="530"/>
      <c r="C11" s="384"/>
      <c r="D11" s="385"/>
      <c r="E11" s="385"/>
      <c r="F11" s="471"/>
      <c r="G11" s="355"/>
      <c r="H11" s="355"/>
      <c r="I11" s="555"/>
      <c r="J11" s="553"/>
      <c r="K11" s="553"/>
      <c r="L11" s="553"/>
      <c r="M11" s="553"/>
      <c r="N11" s="553"/>
      <c r="O11" s="474"/>
      <c r="P11" s="179"/>
    </row>
    <row r="12" spans="1:16" ht="9" customHeight="1">
      <c r="A12" s="529"/>
      <c r="B12" s="530"/>
      <c r="C12" s="384"/>
      <c r="D12" s="385"/>
      <c r="E12" s="385"/>
      <c r="F12" s="471"/>
      <c r="G12" s="355"/>
      <c r="H12" s="355"/>
      <c r="I12" s="555"/>
      <c r="J12" s="553"/>
      <c r="K12" s="553"/>
      <c r="L12" s="553"/>
      <c r="M12" s="553"/>
      <c r="N12" s="553"/>
      <c r="O12" s="474"/>
      <c r="P12" s="179"/>
    </row>
    <row r="13" spans="1:16" ht="9" customHeight="1">
      <c r="A13" s="529"/>
      <c r="B13" s="530"/>
      <c r="C13" s="384"/>
      <c r="D13" s="385"/>
      <c r="E13" s="385"/>
      <c r="F13" s="471"/>
      <c r="G13" s="355"/>
      <c r="H13" s="355"/>
      <c r="I13" s="555"/>
      <c r="J13" s="553"/>
      <c r="K13" s="553"/>
      <c r="L13" s="553"/>
      <c r="M13" s="553"/>
      <c r="N13" s="553"/>
      <c r="O13" s="474"/>
      <c r="P13" s="179"/>
    </row>
    <row r="14" spans="1:16" ht="9" customHeight="1">
      <c r="A14" s="529"/>
      <c r="B14" s="530"/>
      <c r="C14" s="384"/>
      <c r="D14" s="385"/>
      <c r="E14" s="385"/>
      <c r="F14" s="471"/>
      <c r="G14" s="355"/>
      <c r="H14" s="355"/>
      <c r="I14" s="555"/>
      <c r="J14" s="553"/>
      <c r="K14" s="553"/>
      <c r="L14" s="553"/>
      <c r="M14" s="553"/>
      <c r="N14" s="553"/>
      <c r="O14" s="474"/>
      <c r="P14" s="179"/>
    </row>
    <row r="15" spans="1:16" ht="9" customHeight="1">
      <c r="A15" s="529"/>
      <c r="B15" s="530"/>
      <c r="C15" s="384"/>
      <c r="D15" s="385"/>
      <c r="E15" s="385"/>
      <c r="F15" s="471"/>
      <c r="G15" s="355"/>
      <c r="H15" s="355"/>
      <c r="I15" s="555"/>
      <c r="J15" s="553"/>
      <c r="K15" s="553"/>
      <c r="L15" s="553"/>
      <c r="M15" s="553"/>
      <c r="N15" s="553"/>
      <c r="O15" s="474"/>
      <c r="P15" s="179"/>
    </row>
    <row r="16" spans="1:16" ht="9" customHeight="1">
      <c r="A16" s="531"/>
      <c r="B16" s="532"/>
      <c r="C16" s="386"/>
      <c r="D16" s="387"/>
      <c r="E16" s="387"/>
      <c r="F16" s="516"/>
      <c r="G16" s="546"/>
      <c r="H16" s="546"/>
      <c r="I16" s="556"/>
      <c r="J16" s="554"/>
      <c r="K16" s="554"/>
      <c r="L16" s="554"/>
      <c r="M16" s="554"/>
      <c r="N16" s="554"/>
      <c r="O16" s="475"/>
      <c r="P16" s="179"/>
    </row>
    <row r="17" spans="1:16" s="80" customFormat="1" ht="10.5" customHeight="1">
      <c r="A17" s="301"/>
      <c r="B17" s="301"/>
      <c r="C17" s="301"/>
      <c r="D17" s="20"/>
      <c r="E17" s="20"/>
      <c r="F17" s="20"/>
      <c r="G17" s="20"/>
      <c r="H17" s="180"/>
      <c r="I17" s="332"/>
      <c r="J17" s="20"/>
      <c r="K17" s="180"/>
      <c r="L17" s="20"/>
      <c r="M17" s="180"/>
      <c r="N17" s="59"/>
      <c r="O17" s="59"/>
      <c r="P17" s="179"/>
    </row>
    <row r="18" spans="1:15" ht="9" customHeight="1">
      <c r="A18" s="525" t="s">
        <v>326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</row>
    <row r="19" spans="1:15" s="69" customFormat="1" ht="9" customHeight="1">
      <c r="A19" s="59"/>
      <c r="B19" s="59"/>
      <c r="C19" s="59"/>
      <c r="D19" s="20"/>
      <c r="E19" s="20"/>
      <c r="F19" s="20"/>
      <c r="G19" s="20"/>
      <c r="H19" s="20"/>
      <c r="I19" s="331"/>
      <c r="J19" s="20"/>
      <c r="K19" s="20"/>
      <c r="L19" s="20"/>
      <c r="M19" s="59"/>
      <c r="N19" s="59"/>
      <c r="O19" s="59"/>
    </row>
    <row r="20" spans="1:15" s="69" customFormat="1" ht="9" customHeight="1">
      <c r="A20" s="59">
        <v>1</v>
      </c>
      <c r="B20" s="59"/>
      <c r="C20" s="81"/>
      <c r="D20" s="517" t="s">
        <v>297</v>
      </c>
      <c r="E20" s="517"/>
      <c r="F20" s="299"/>
      <c r="G20" s="317">
        <v>346294</v>
      </c>
      <c r="H20" s="329">
        <v>31.2</v>
      </c>
      <c r="I20" s="329">
        <v>7.836783871198427</v>
      </c>
      <c r="J20" s="288">
        <v>110657</v>
      </c>
      <c r="K20" s="288">
        <v>57030</v>
      </c>
      <c r="L20" s="288">
        <v>36424</v>
      </c>
      <c r="M20" s="279">
        <v>38811</v>
      </c>
      <c r="N20" s="279">
        <v>17252</v>
      </c>
      <c r="O20" s="279">
        <v>86120</v>
      </c>
    </row>
    <row r="21" spans="1:15" s="69" customFormat="1" ht="9" customHeight="1">
      <c r="A21" s="59">
        <v>2</v>
      </c>
      <c r="B21" s="59"/>
      <c r="C21" s="81"/>
      <c r="D21" s="517" t="s">
        <v>283</v>
      </c>
      <c r="E21" s="517"/>
      <c r="F21" s="299"/>
      <c r="G21" s="317">
        <v>106062</v>
      </c>
      <c r="H21" s="329">
        <v>9.5</v>
      </c>
      <c r="I21" s="329">
        <v>8.893036546622161</v>
      </c>
      <c r="J21" s="288">
        <v>35115</v>
      </c>
      <c r="K21" s="288">
        <v>16883</v>
      </c>
      <c r="L21" s="288">
        <v>10677</v>
      </c>
      <c r="M21" s="279">
        <v>10911</v>
      </c>
      <c r="N21" s="279">
        <v>4686</v>
      </c>
      <c r="O21" s="279">
        <v>27790</v>
      </c>
    </row>
    <row r="22" spans="1:15" s="69" customFormat="1" ht="9" customHeight="1">
      <c r="A22" s="59">
        <v>3</v>
      </c>
      <c r="B22" s="59"/>
      <c r="C22" s="81"/>
      <c r="D22" s="517" t="s">
        <v>325</v>
      </c>
      <c r="E22" s="517"/>
      <c r="F22" s="299"/>
      <c r="G22" s="317">
        <v>121531</v>
      </c>
      <c r="H22" s="329">
        <v>10.9</v>
      </c>
      <c r="I22" s="329">
        <v>11.234146792383065</v>
      </c>
      <c r="J22" s="288">
        <v>43128</v>
      </c>
      <c r="K22" s="288">
        <v>19800</v>
      </c>
      <c r="L22" s="288">
        <v>11789</v>
      </c>
      <c r="M22" s="279">
        <v>11621</v>
      </c>
      <c r="N22" s="279">
        <v>5566</v>
      </c>
      <c r="O22" s="279">
        <v>29627</v>
      </c>
    </row>
    <row r="23" spans="1:15" s="69" customFormat="1" ht="9" customHeight="1">
      <c r="A23" s="59">
        <v>4</v>
      </c>
      <c r="B23" s="59"/>
      <c r="C23" s="81"/>
      <c r="D23" s="517" t="s">
        <v>324</v>
      </c>
      <c r="E23" s="517"/>
      <c r="F23" s="299"/>
      <c r="G23" s="317">
        <v>104311</v>
      </c>
      <c r="H23" s="329">
        <v>9.4</v>
      </c>
      <c r="I23" s="329">
        <v>9.767057307760012</v>
      </c>
      <c r="J23" s="288">
        <v>33854</v>
      </c>
      <c r="K23" s="288">
        <v>17350</v>
      </c>
      <c r="L23" s="288">
        <v>10781</v>
      </c>
      <c r="M23" s="279">
        <v>11247</v>
      </c>
      <c r="N23" s="279">
        <v>5260</v>
      </c>
      <c r="O23" s="279">
        <v>25819</v>
      </c>
    </row>
    <row r="24" spans="1:15" s="69" customFormat="1" ht="9" customHeight="1">
      <c r="A24" s="59">
        <v>5</v>
      </c>
      <c r="B24" s="59"/>
      <c r="C24" s="81"/>
      <c r="D24" s="517" t="s">
        <v>323</v>
      </c>
      <c r="E24" s="517"/>
      <c r="F24" s="299"/>
      <c r="G24" s="317">
        <v>185122</v>
      </c>
      <c r="H24" s="329">
        <v>16.7</v>
      </c>
      <c r="I24" s="329">
        <v>10.777506738779858</v>
      </c>
      <c r="J24" s="288">
        <v>61356</v>
      </c>
      <c r="K24" s="288">
        <v>31993</v>
      </c>
      <c r="L24" s="288">
        <v>20465</v>
      </c>
      <c r="M24" s="279">
        <v>21411</v>
      </c>
      <c r="N24" s="279">
        <v>10602</v>
      </c>
      <c r="O24" s="279">
        <v>39295</v>
      </c>
    </row>
    <row r="25" spans="1:15" s="69" customFormat="1" ht="9" customHeight="1">
      <c r="A25" s="59">
        <v>6</v>
      </c>
      <c r="B25" s="59"/>
      <c r="C25" s="81"/>
      <c r="D25" s="517" t="s">
        <v>322</v>
      </c>
      <c r="E25" s="517"/>
      <c r="F25" s="299"/>
      <c r="G25" s="317">
        <v>109015</v>
      </c>
      <c r="H25" s="329">
        <v>9.8</v>
      </c>
      <c r="I25" s="329">
        <v>8.284557429921527</v>
      </c>
      <c r="J25" s="288">
        <v>34604</v>
      </c>
      <c r="K25" s="288">
        <v>16544</v>
      </c>
      <c r="L25" s="288">
        <v>11524</v>
      </c>
      <c r="M25" s="279">
        <v>12628</v>
      </c>
      <c r="N25" s="279">
        <v>5417</v>
      </c>
      <c r="O25" s="279">
        <v>28298</v>
      </c>
    </row>
    <row r="26" spans="1:15" s="69" customFormat="1" ht="9" customHeight="1">
      <c r="A26" s="59">
        <v>7</v>
      </c>
      <c r="B26" s="59"/>
      <c r="C26" s="81"/>
      <c r="D26" s="517" t="s">
        <v>321</v>
      </c>
      <c r="E26" s="517"/>
      <c r="F26" s="299"/>
      <c r="G26" s="317">
        <v>135389</v>
      </c>
      <c r="H26" s="329">
        <v>12.2</v>
      </c>
      <c r="I26" s="329">
        <v>7.569005701813969</v>
      </c>
      <c r="J26" s="288">
        <v>45691</v>
      </c>
      <c r="K26" s="288">
        <v>21602</v>
      </c>
      <c r="L26" s="288">
        <v>13768</v>
      </c>
      <c r="M26" s="279">
        <v>15240</v>
      </c>
      <c r="N26" s="279">
        <v>6148</v>
      </c>
      <c r="O26" s="279">
        <v>32940</v>
      </c>
    </row>
    <row r="27" spans="1:15" s="61" customFormat="1" ht="9" customHeight="1">
      <c r="A27" s="59"/>
      <c r="B27" s="133"/>
      <c r="C27" s="132"/>
      <c r="D27" s="550" t="s">
        <v>320</v>
      </c>
      <c r="E27" s="550"/>
      <c r="F27" s="316"/>
      <c r="G27" s="315">
        <v>1107724</v>
      </c>
      <c r="H27" s="330">
        <v>100</v>
      </c>
      <c r="I27" s="330">
        <v>8.802961456467965</v>
      </c>
      <c r="J27" s="289">
        <v>364405</v>
      </c>
      <c r="K27" s="289">
        <v>181202</v>
      </c>
      <c r="L27" s="289">
        <v>115428</v>
      </c>
      <c r="M27" s="282">
        <v>121869</v>
      </c>
      <c r="N27" s="282">
        <v>54931</v>
      </c>
      <c r="O27" s="282">
        <v>269889</v>
      </c>
    </row>
    <row r="28" spans="1:15" s="69" customFormat="1" ht="9" customHeight="1">
      <c r="A28" s="59"/>
      <c r="B28" s="59"/>
      <c r="C28" s="59"/>
      <c r="D28" s="20"/>
      <c r="E28" s="20"/>
      <c r="F28" s="20"/>
      <c r="G28" s="291"/>
      <c r="H28" s="283"/>
      <c r="I28" s="327"/>
      <c r="J28" s="283"/>
      <c r="K28" s="283"/>
      <c r="L28" s="290"/>
      <c r="M28" s="59"/>
      <c r="N28" s="59"/>
      <c r="O28" s="59"/>
    </row>
    <row r="29" spans="1:15" ht="9" customHeight="1">
      <c r="A29" s="519" t="s">
        <v>319</v>
      </c>
      <c r="B29" s="519"/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</row>
    <row r="30" spans="1:15" s="69" customFormat="1" ht="9" customHeight="1">
      <c r="A30" s="59"/>
      <c r="B30" s="59"/>
      <c r="C30" s="59"/>
      <c r="D30" s="20"/>
      <c r="E30" s="20"/>
      <c r="F30" s="20"/>
      <c r="G30" s="291"/>
      <c r="H30" s="283"/>
      <c r="I30" s="327"/>
      <c r="J30" s="283"/>
      <c r="K30" s="283"/>
      <c r="L30" s="290"/>
      <c r="M30" s="59"/>
      <c r="N30" s="59"/>
      <c r="O30" s="59"/>
    </row>
    <row r="31" spans="1:15" s="61" customFormat="1" ht="9" customHeight="1">
      <c r="A31" s="59"/>
      <c r="B31" s="270"/>
      <c r="C31" s="269"/>
      <c r="D31" s="518" t="s">
        <v>295</v>
      </c>
      <c r="E31" s="518"/>
      <c r="F31" s="272"/>
      <c r="G31" s="293"/>
      <c r="H31" s="285"/>
      <c r="I31" s="328"/>
      <c r="J31" s="285"/>
      <c r="K31" s="285"/>
      <c r="L31" s="292"/>
      <c r="M31" s="133"/>
      <c r="N31" s="133"/>
      <c r="O31" s="133"/>
    </row>
    <row r="32" spans="1:15" s="69" customFormat="1" ht="9" customHeight="1">
      <c r="A32" s="59"/>
      <c r="B32" s="277"/>
      <c r="C32" s="276"/>
      <c r="D32" s="265"/>
      <c r="E32" s="265"/>
      <c r="F32" s="275"/>
      <c r="G32" s="291"/>
      <c r="H32" s="283"/>
      <c r="I32" s="327"/>
      <c r="J32" s="283"/>
      <c r="K32" s="283"/>
      <c r="L32" s="290"/>
      <c r="M32" s="59"/>
      <c r="N32" s="59"/>
      <c r="O32" s="59"/>
    </row>
    <row r="33" spans="1:15" s="69" customFormat="1" ht="9" customHeight="1">
      <c r="A33" s="59">
        <v>161</v>
      </c>
      <c r="B33" s="59"/>
      <c r="C33" s="81"/>
      <c r="D33" s="517" t="s">
        <v>318</v>
      </c>
      <c r="E33" s="517"/>
      <c r="F33" s="275"/>
      <c r="G33" s="280">
        <v>11525</v>
      </c>
      <c r="H33" s="329">
        <v>1</v>
      </c>
      <c r="I33" s="329">
        <v>9.117879746835444</v>
      </c>
      <c r="J33" s="288">
        <v>3555</v>
      </c>
      <c r="K33" s="288">
        <v>1868</v>
      </c>
      <c r="L33" s="288">
        <v>1171</v>
      </c>
      <c r="M33" s="279">
        <v>1301</v>
      </c>
      <c r="N33" s="279">
        <v>649</v>
      </c>
      <c r="O33" s="279">
        <v>2981</v>
      </c>
    </row>
    <row r="34" spans="1:15" s="69" customFormat="1" ht="9" customHeight="1">
      <c r="A34" s="59">
        <v>162</v>
      </c>
      <c r="B34" s="59"/>
      <c r="C34" s="81"/>
      <c r="D34" s="517" t="s">
        <v>304</v>
      </c>
      <c r="E34" s="517"/>
      <c r="F34" s="275"/>
      <c r="G34" s="280">
        <v>112849</v>
      </c>
      <c r="H34" s="329">
        <v>10.1</v>
      </c>
      <c r="I34" s="329">
        <v>8.233823694651942</v>
      </c>
      <c r="J34" s="288">
        <v>35712</v>
      </c>
      <c r="K34" s="288">
        <v>19122</v>
      </c>
      <c r="L34" s="288">
        <v>12718</v>
      </c>
      <c r="M34" s="279">
        <v>12930</v>
      </c>
      <c r="N34" s="279">
        <v>5746</v>
      </c>
      <c r="O34" s="279">
        <v>26621</v>
      </c>
    </row>
    <row r="35" spans="1:15" s="69" customFormat="1" ht="9" customHeight="1">
      <c r="A35" s="59">
        <v>163</v>
      </c>
      <c r="B35" s="59"/>
      <c r="C35" s="81"/>
      <c r="D35" s="517" t="s">
        <v>301</v>
      </c>
      <c r="E35" s="517"/>
      <c r="F35" s="275"/>
      <c r="G35" s="280">
        <v>5511</v>
      </c>
      <c r="H35" s="329">
        <v>0.4</v>
      </c>
      <c r="I35" s="329">
        <v>8.968558781408671</v>
      </c>
      <c r="J35" s="288">
        <v>1679</v>
      </c>
      <c r="K35" s="288">
        <v>947</v>
      </c>
      <c r="L35" s="288">
        <v>591</v>
      </c>
      <c r="M35" s="279">
        <v>652</v>
      </c>
      <c r="N35" s="279">
        <v>284</v>
      </c>
      <c r="O35" s="279">
        <v>1358</v>
      </c>
    </row>
    <row r="36" spans="1:15" s="61" customFormat="1" ht="9" customHeight="1">
      <c r="A36" s="59"/>
      <c r="B36" s="270"/>
      <c r="C36" s="269"/>
      <c r="D36" s="83"/>
      <c r="E36" s="36" t="s">
        <v>22</v>
      </c>
      <c r="F36" s="272"/>
      <c r="G36" s="271">
        <f>SUM(G33:G35)</f>
        <v>129885</v>
      </c>
      <c r="H36" s="325">
        <v>11.7</v>
      </c>
      <c r="I36" s="325">
        <v>8.33449905736774</v>
      </c>
      <c r="J36" s="271">
        <f aca="true" t="shared" si="0" ref="J36:O36">SUM(J33:J35)</f>
        <v>40946</v>
      </c>
      <c r="K36" s="271">
        <f t="shared" si="0"/>
        <v>21937</v>
      </c>
      <c r="L36" s="271">
        <f t="shared" si="0"/>
        <v>14480</v>
      </c>
      <c r="M36" s="271">
        <f t="shared" si="0"/>
        <v>14883</v>
      </c>
      <c r="N36" s="271">
        <f t="shared" si="0"/>
        <v>6679</v>
      </c>
      <c r="O36" s="271">
        <f t="shared" si="0"/>
        <v>30960</v>
      </c>
    </row>
    <row r="37" spans="1:15" s="69" customFormat="1" ht="9" customHeight="1">
      <c r="A37" s="59"/>
      <c r="B37" s="277"/>
      <c r="C37" s="276"/>
      <c r="D37" s="265"/>
      <c r="E37" s="265"/>
      <c r="F37" s="275"/>
      <c r="G37" s="280"/>
      <c r="H37" s="329"/>
      <c r="I37" s="329"/>
      <c r="J37" s="288"/>
      <c r="K37" s="288"/>
      <c r="L37" s="288"/>
      <c r="M37" s="279"/>
      <c r="N37" s="279"/>
      <c r="O37" s="279"/>
    </row>
    <row r="38" spans="1:15" s="61" customFormat="1" ht="9" customHeight="1">
      <c r="A38" s="59"/>
      <c r="B38" s="270"/>
      <c r="C38" s="269"/>
      <c r="D38" s="518" t="s">
        <v>293</v>
      </c>
      <c r="E38" s="518"/>
      <c r="F38" s="272"/>
      <c r="G38" s="271"/>
      <c r="H38" s="330"/>
      <c r="I38" s="330"/>
      <c r="J38" s="289"/>
      <c r="K38" s="289"/>
      <c r="L38" s="289"/>
      <c r="M38" s="282"/>
      <c r="N38" s="282"/>
      <c r="O38" s="282"/>
    </row>
    <row r="39" spans="1:15" s="69" customFormat="1" ht="9" customHeight="1">
      <c r="A39" s="59"/>
      <c r="B39" s="277"/>
      <c r="C39" s="276"/>
      <c r="D39" s="265"/>
      <c r="E39" s="265"/>
      <c r="F39" s="275"/>
      <c r="G39" s="280"/>
      <c r="H39" s="329"/>
      <c r="I39" s="329"/>
      <c r="J39" s="288"/>
      <c r="K39" s="288"/>
      <c r="L39" s="288"/>
      <c r="M39" s="279"/>
      <c r="N39" s="279"/>
      <c r="O39" s="279"/>
    </row>
    <row r="40" spans="1:15" s="69" customFormat="1" ht="9" customHeight="1">
      <c r="A40" s="59">
        <v>171</v>
      </c>
      <c r="B40" s="59"/>
      <c r="C40" s="81"/>
      <c r="D40" s="517" t="s">
        <v>317</v>
      </c>
      <c r="E40" s="517"/>
      <c r="F40" s="275"/>
      <c r="G40" s="280">
        <v>9197</v>
      </c>
      <c r="H40" s="329">
        <v>0.8</v>
      </c>
      <c r="I40" s="329">
        <v>8.51905370607088</v>
      </c>
      <c r="J40" s="288">
        <v>2963</v>
      </c>
      <c r="K40" s="288">
        <v>1511</v>
      </c>
      <c r="L40" s="288">
        <v>892</v>
      </c>
      <c r="M40" s="279">
        <v>981</v>
      </c>
      <c r="N40" s="279">
        <v>426</v>
      </c>
      <c r="O40" s="279">
        <v>2424</v>
      </c>
    </row>
    <row r="41" spans="1:15" s="69" customFormat="1" ht="9" customHeight="1">
      <c r="A41" s="59">
        <v>172</v>
      </c>
      <c r="B41" s="59"/>
      <c r="C41" s="81"/>
      <c r="D41" s="517" t="s">
        <v>316</v>
      </c>
      <c r="E41" s="517"/>
      <c r="F41" s="275"/>
      <c r="G41" s="280">
        <v>9750</v>
      </c>
      <c r="H41" s="329">
        <v>0.8</v>
      </c>
      <c r="I41" s="329">
        <v>7.974416436294636</v>
      </c>
      <c r="J41" s="288">
        <v>2883</v>
      </c>
      <c r="K41" s="288">
        <v>1608</v>
      </c>
      <c r="L41" s="288">
        <v>1023</v>
      </c>
      <c r="M41" s="279">
        <v>1135</v>
      </c>
      <c r="N41" s="279">
        <v>492</v>
      </c>
      <c r="O41" s="279">
        <v>2609</v>
      </c>
    </row>
    <row r="42" spans="1:15" s="69" customFormat="1" ht="9" customHeight="1">
      <c r="A42" s="59">
        <v>173</v>
      </c>
      <c r="B42" s="59"/>
      <c r="C42" s="81"/>
      <c r="D42" s="517" t="s">
        <v>315</v>
      </c>
      <c r="E42" s="517"/>
      <c r="F42" s="275"/>
      <c r="G42" s="280">
        <v>9425</v>
      </c>
      <c r="H42" s="329">
        <v>0.8</v>
      </c>
      <c r="I42" s="329">
        <v>9.148442580782932</v>
      </c>
      <c r="J42" s="288">
        <v>2978</v>
      </c>
      <c r="K42" s="288">
        <v>1510</v>
      </c>
      <c r="L42" s="288">
        <v>993</v>
      </c>
      <c r="M42" s="279">
        <v>1052</v>
      </c>
      <c r="N42" s="279">
        <v>507</v>
      </c>
      <c r="O42" s="279">
        <v>2385</v>
      </c>
    </row>
    <row r="43" spans="1:15" s="69" customFormat="1" ht="9" customHeight="1">
      <c r="A43" s="59">
        <v>174</v>
      </c>
      <c r="B43" s="59"/>
      <c r="C43" s="81"/>
      <c r="D43" s="517" t="s">
        <v>314</v>
      </c>
      <c r="E43" s="517"/>
      <c r="F43" s="275"/>
      <c r="G43" s="280">
        <v>10656</v>
      </c>
      <c r="H43" s="329">
        <v>0.9</v>
      </c>
      <c r="I43" s="329">
        <v>7.6136582856407955</v>
      </c>
      <c r="J43" s="288">
        <v>3527</v>
      </c>
      <c r="K43" s="288">
        <v>1669</v>
      </c>
      <c r="L43" s="288">
        <v>1010</v>
      </c>
      <c r="M43" s="279">
        <v>1069</v>
      </c>
      <c r="N43" s="279">
        <v>484</v>
      </c>
      <c r="O43" s="279">
        <v>2897</v>
      </c>
    </row>
    <row r="44" spans="1:15" s="69" customFormat="1" ht="9" customHeight="1">
      <c r="A44" s="59">
        <v>175</v>
      </c>
      <c r="B44" s="59"/>
      <c r="C44" s="81"/>
      <c r="D44" s="517" t="s">
        <v>313</v>
      </c>
      <c r="E44" s="517"/>
      <c r="F44" s="275"/>
      <c r="G44" s="280">
        <v>9526</v>
      </c>
      <c r="H44" s="329">
        <v>0.8</v>
      </c>
      <c r="I44" s="329">
        <v>7.30286257493752</v>
      </c>
      <c r="J44" s="288">
        <v>3122</v>
      </c>
      <c r="K44" s="288">
        <v>1589</v>
      </c>
      <c r="L44" s="288">
        <v>1007</v>
      </c>
      <c r="M44" s="279">
        <v>1059</v>
      </c>
      <c r="N44" s="279">
        <v>481</v>
      </c>
      <c r="O44" s="279">
        <v>2268</v>
      </c>
    </row>
    <row r="45" spans="1:15" s="69" customFormat="1" ht="9" customHeight="1">
      <c r="A45" s="59">
        <v>176</v>
      </c>
      <c r="B45" s="59"/>
      <c r="C45" s="81"/>
      <c r="D45" s="517" t="s">
        <v>312</v>
      </c>
      <c r="E45" s="517"/>
      <c r="F45" s="275"/>
      <c r="G45" s="280">
        <v>8714</v>
      </c>
      <c r="H45" s="329">
        <v>0.7</v>
      </c>
      <c r="I45" s="329">
        <v>6.954342673359776</v>
      </c>
      <c r="J45" s="288">
        <v>2999</v>
      </c>
      <c r="K45" s="288">
        <v>1455</v>
      </c>
      <c r="L45" s="288">
        <v>846</v>
      </c>
      <c r="M45" s="279">
        <v>971</v>
      </c>
      <c r="N45" s="279">
        <v>374</v>
      </c>
      <c r="O45" s="279">
        <v>2069</v>
      </c>
    </row>
    <row r="46" spans="1:15" s="69" customFormat="1" ht="9" customHeight="1">
      <c r="A46" s="59">
        <v>177</v>
      </c>
      <c r="B46" s="59"/>
      <c r="C46" s="81"/>
      <c r="D46" s="517" t="s">
        <v>311</v>
      </c>
      <c r="E46" s="517"/>
      <c r="F46" s="275"/>
      <c r="G46" s="280">
        <v>8607</v>
      </c>
      <c r="H46" s="329">
        <v>0.7</v>
      </c>
      <c r="I46" s="329">
        <v>6.730212845815805</v>
      </c>
      <c r="J46" s="288">
        <v>2789</v>
      </c>
      <c r="K46" s="288">
        <v>1397</v>
      </c>
      <c r="L46" s="288">
        <v>869</v>
      </c>
      <c r="M46" s="279">
        <v>904</v>
      </c>
      <c r="N46" s="279">
        <v>423</v>
      </c>
      <c r="O46" s="279">
        <v>2225</v>
      </c>
    </row>
    <row r="47" spans="1:15" s="69" customFormat="1" ht="9" customHeight="1">
      <c r="A47" s="59">
        <v>178</v>
      </c>
      <c r="B47" s="59"/>
      <c r="C47" s="81"/>
      <c r="D47" s="517" t="s">
        <v>310</v>
      </c>
      <c r="E47" s="517"/>
      <c r="F47" s="275"/>
      <c r="G47" s="280">
        <v>10910</v>
      </c>
      <c r="H47" s="329">
        <v>0.9</v>
      </c>
      <c r="I47" s="329">
        <v>6.510945071733785</v>
      </c>
      <c r="J47" s="288">
        <v>3676</v>
      </c>
      <c r="K47" s="288">
        <v>1813</v>
      </c>
      <c r="L47" s="288">
        <v>1053</v>
      </c>
      <c r="M47" s="279">
        <v>1207</v>
      </c>
      <c r="N47" s="279">
        <v>517</v>
      </c>
      <c r="O47" s="279">
        <v>2644</v>
      </c>
    </row>
    <row r="48" spans="1:15" s="69" customFormat="1" ht="9" customHeight="1">
      <c r="A48" s="59">
        <v>179</v>
      </c>
      <c r="B48" s="59"/>
      <c r="C48" s="81"/>
      <c r="D48" s="517" t="s">
        <v>309</v>
      </c>
      <c r="E48" s="517"/>
      <c r="F48" s="275"/>
      <c r="G48" s="280">
        <v>16527</v>
      </c>
      <c r="H48" s="329">
        <v>1.4</v>
      </c>
      <c r="I48" s="329">
        <v>8.008858348799906</v>
      </c>
      <c r="J48" s="288">
        <v>5468</v>
      </c>
      <c r="K48" s="288">
        <v>2726</v>
      </c>
      <c r="L48" s="288">
        <v>1711</v>
      </c>
      <c r="M48" s="279">
        <v>1863</v>
      </c>
      <c r="N48" s="279">
        <v>871</v>
      </c>
      <c r="O48" s="279">
        <v>3888</v>
      </c>
    </row>
    <row r="49" spans="1:15" s="69" customFormat="1" ht="9" customHeight="1">
      <c r="A49" s="59">
        <v>180</v>
      </c>
      <c r="B49" s="59"/>
      <c r="C49" s="81"/>
      <c r="D49" s="517" t="s">
        <v>308</v>
      </c>
      <c r="E49" s="517"/>
      <c r="F49" s="275"/>
      <c r="G49" s="280">
        <v>6999</v>
      </c>
      <c r="H49" s="329">
        <v>0.6</v>
      </c>
      <c r="I49" s="329">
        <v>8.07965367965368</v>
      </c>
      <c r="J49" s="288">
        <v>2074</v>
      </c>
      <c r="K49" s="288">
        <v>1177</v>
      </c>
      <c r="L49" s="288">
        <v>749</v>
      </c>
      <c r="M49" s="279">
        <v>796</v>
      </c>
      <c r="N49" s="279">
        <v>378</v>
      </c>
      <c r="O49" s="279">
        <v>1825</v>
      </c>
    </row>
    <row r="50" spans="1:15" s="69" customFormat="1" ht="9" customHeight="1">
      <c r="A50" s="59">
        <v>181</v>
      </c>
      <c r="B50" s="59"/>
      <c r="C50" s="81"/>
      <c r="D50" s="517" t="s">
        <v>307</v>
      </c>
      <c r="E50" s="517"/>
      <c r="F50" s="275"/>
      <c r="G50" s="280">
        <v>7717</v>
      </c>
      <c r="H50" s="329">
        <v>0.6</v>
      </c>
      <c r="I50" s="329">
        <v>6.699889738758997</v>
      </c>
      <c r="J50" s="288">
        <v>2485</v>
      </c>
      <c r="K50" s="288">
        <v>1206</v>
      </c>
      <c r="L50" s="288">
        <v>727</v>
      </c>
      <c r="M50" s="279">
        <v>896</v>
      </c>
      <c r="N50" s="279">
        <v>376</v>
      </c>
      <c r="O50" s="279">
        <v>2027</v>
      </c>
    </row>
    <row r="51" spans="1:15" s="69" customFormat="1" ht="9" customHeight="1">
      <c r="A51" s="59">
        <v>182</v>
      </c>
      <c r="B51" s="59"/>
      <c r="C51" s="81"/>
      <c r="D51" s="517" t="s">
        <v>306</v>
      </c>
      <c r="E51" s="517"/>
      <c r="F51" s="275"/>
      <c r="G51" s="280">
        <v>7263</v>
      </c>
      <c r="H51" s="329">
        <v>0.6</v>
      </c>
      <c r="I51" s="329">
        <v>7.575884009596328</v>
      </c>
      <c r="J51" s="288">
        <v>2375</v>
      </c>
      <c r="K51" s="288">
        <v>1210</v>
      </c>
      <c r="L51" s="288">
        <v>727</v>
      </c>
      <c r="M51" s="279">
        <v>791</v>
      </c>
      <c r="N51" s="279">
        <v>353</v>
      </c>
      <c r="O51" s="279">
        <v>1807</v>
      </c>
    </row>
    <row r="52" spans="1:15" s="69" customFormat="1" ht="9" customHeight="1">
      <c r="A52" s="59">
        <v>183</v>
      </c>
      <c r="B52" s="59"/>
      <c r="C52" s="81"/>
      <c r="D52" s="517" t="s">
        <v>305</v>
      </c>
      <c r="E52" s="517"/>
      <c r="F52" s="275"/>
      <c r="G52" s="280">
        <v>9681</v>
      </c>
      <c r="H52" s="329">
        <v>0.8</v>
      </c>
      <c r="I52" s="329">
        <v>8.744625501318785</v>
      </c>
      <c r="J52" s="288">
        <v>2901</v>
      </c>
      <c r="K52" s="288">
        <v>1458</v>
      </c>
      <c r="L52" s="288">
        <v>951</v>
      </c>
      <c r="M52" s="279">
        <v>1073</v>
      </c>
      <c r="N52" s="279">
        <v>414</v>
      </c>
      <c r="O52" s="279">
        <v>2884</v>
      </c>
    </row>
    <row r="53" spans="1:15" s="69" customFormat="1" ht="9" customHeight="1">
      <c r="A53" s="59">
        <v>184</v>
      </c>
      <c r="B53" s="59"/>
      <c r="C53" s="81"/>
      <c r="D53" s="517" t="s">
        <v>304</v>
      </c>
      <c r="E53" s="517"/>
      <c r="F53" s="275"/>
      <c r="G53" s="280">
        <v>24193</v>
      </c>
      <c r="H53" s="329">
        <v>2.1</v>
      </c>
      <c r="I53" s="329">
        <v>7.408779800640034</v>
      </c>
      <c r="J53" s="288">
        <v>7771</v>
      </c>
      <c r="K53" s="288">
        <v>4024</v>
      </c>
      <c r="L53" s="288">
        <v>2527</v>
      </c>
      <c r="M53" s="279">
        <v>2719</v>
      </c>
      <c r="N53" s="279">
        <v>1216</v>
      </c>
      <c r="O53" s="279">
        <v>5936</v>
      </c>
    </row>
    <row r="54" spans="1:15" s="69" customFormat="1" ht="9" customHeight="1">
      <c r="A54" s="59">
        <v>185</v>
      </c>
      <c r="B54" s="59"/>
      <c r="C54" s="81"/>
      <c r="D54" s="517" t="s">
        <v>303</v>
      </c>
      <c r="E54" s="517"/>
      <c r="F54" s="275"/>
      <c r="G54" s="280">
        <v>7140</v>
      </c>
      <c r="H54" s="329">
        <v>0.6</v>
      </c>
      <c r="I54" s="329">
        <v>7.7728668161727885</v>
      </c>
      <c r="J54" s="288">
        <v>2423</v>
      </c>
      <c r="K54" s="288">
        <v>1146</v>
      </c>
      <c r="L54" s="288">
        <v>679</v>
      </c>
      <c r="M54" s="279">
        <v>744</v>
      </c>
      <c r="N54" s="279">
        <v>350</v>
      </c>
      <c r="O54" s="279">
        <v>1798</v>
      </c>
    </row>
    <row r="55" spans="1:15" s="69" customFormat="1" ht="9" customHeight="1">
      <c r="A55" s="59">
        <v>186</v>
      </c>
      <c r="B55" s="59"/>
      <c r="C55" s="81"/>
      <c r="D55" s="517" t="s">
        <v>302</v>
      </c>
      <c r="E55" s="517"/>
      <c r="F55" s="275"/>
      <c r="G55" s="280">
        <v>8296</v>
      </c>
      <c r="H55" s="329">
        <v>0.7</v>
      </c>
      <c r="I55" s="329">
        <v>7.030806390101275</v>
      </c>
      <c r="J55" s="288">
        <v>2755</v>
      </c>
      <c r="K55" s="288">
        <v>1369</v>
      </c>
      <c r="L55" s="288">
        <v>870</v>
      </c>
      <c r="M55" s="279">
        <v>905</v>
      </c>
      <c r="N55" s="279">
        <v>364</v>
      </c>
      <c r="O55" s="279">
        <v>2033</v>
      </c>
    </row>
    <row r="56" spans="1:15" s="69" customFormat="1" ht="9" customHeight="1">
      <c r="A56" s="59">
        <v>187</v>
      </c>
      <c r="B56" s="59"/>
      <c r="C56" s="81"/>
      <c r="D56" s="517" t="s">
        <v>301</v>
      </c>
      <c r="E56" s="517"/>
      <c r="F56" s="275"/>
      <c r="G56" s="280">
        <v>17920</v>
      </c>
      <c r="H56" s="329">
        <v>1.6</v>
      </c>
      <c r="I56" s="329">
        <v>7.142543973279233</v>
      </c>
      <c r="J56" s="288">
        <v>5648</v>
      </c>
      <c r="K56" s="288">
        <v>2765</v>
      </c>
      <c r="L56" s="288">
        <v>1713</v>
      </c>
      <c r="M56" s="279">
        <v>1930</v>
      </c>
      <c r="N56" s="279">
        <v>866</v>
      </c>
      <c r="O56" s="279">
        <v>4998</v>
      </c>
    </row>
    <row r="57" spans="1:15" s="69" customFormat="1" ht="9" customHeight="1">
      <c r="A57" s="59">
        <v>188</v>
      </c>
      <c r="B57" s="59"/>
      <c r="C57" s="81"/>
      <c r="D57" s="517" t="s">
        <v>300</v>
      </c>
      <c r="E57" s="517"/>
      <c r="F57" s="275"/>
      <c r="G57" s="280">
        <v>8831</v>
      </c>
      <c r="H57" s="329">
        <v>0.7</v>
      </c>
      <c r="I57" s="329">
        <v>6.70875305772065</v>
      </c>
      <c r="J57" s="288">
        <v>2764</v>
      </c>
      <c r="K57" s="288">
        <v>1409</v>
      </c>
      <c r="L57" s="288">
        <v>903</v>
      </c>
      <c r="M57" s="279">
        <v>994</v>
      </c>
      <c r="N57" s="279">
        <v>484</v>
      </c>
      <c r="O57" s="279">
        <v>2277</v>
      </c>
    </row>
    <row r="58" spans="1:15" s="69" customFormat="1" ht="9" customHeight="1">
      <c r="A58" s="59">
        <v>189</v>
      </c>
      <c r="B58" s="59"/>
      <c r="C58" s="81"/>
      <c r="D58" s="517" t="s">
        <v>299</v>
      </c>
      <c r="E58" s="517"/>
      <c r="F58" s="275"/>
      <c r="G58" s="280">
        <v>14387</v>
      </c>
      <c r="H58" s="329">
        <v>1.2</v>
      </c>
      <c r="I58" s="329">
        <v>8.410941765906076</v>
      </c>
      <c r="J58" s="288">
        <v>4521</v>
      </c>
      <c r="K58" s="288">
        <v>2327</v>
      </c>
      <c r="L58" s="288">
        <v>1582</v>
      </c>
      <c r="M58" s="279">
        <v>1621</v>
      </c>
      <c r="N58" s="279">
        <v>695</v>
      </c>
      <c r="O58" s="279">
        <v>3641</v>
      </c>
    </row>
    <row r="59" spans="1:15" s="69" customFormat="1" ht="9" customHeight="1">
      <c r="A59" s="59">
        <v>190</v>
      </c>
      <c r="B59" s="59"/>
      <c r="C59" s="81"/>
      <c r="D59" s="517" t="s">
        <v>298</v>
      </c>
      <c r="E59" s="517"/>
      <c r="F59" s="275"/>
      <c r="G59" s="280">
        <v>10670</v>
      </c>
      <c r="H59" s="329">
        <v>0.9</v>
      </c>
      <c r="I59" s="329">
        <v>8.12593292107107</v>
      </c>
      <c r="J59" s="288">
        <v>3589</v>
      </c>
      <c r="K59" s="288">
        <v>1724</v>
      </c>
      <c r="L59" s="288">
        <v>1112</v>
      </c>
      <c r="M59" s="279">
        <v>1218</v>
      </c>
      <c r="N59" s="279">
        <v>502</v>
      </c>
      <c r="O59" s="279">
        <v>2525</v>
      </c>
    </row>
    <row r="60" spans="1:15" s="61" customFormat="1" ht="9" customHeight="1">
      <c r="A60" s="59"/>
      <c r="B60" s="270"/>
      <c r="C60" s="269"/>
      <c r="D60" s="83"/>
      <c r="E60" s="36" t="s">
        <v>22</v>
      </c>
      <c r="F60" s="272"/>
      <c r="G60" s="271">
        <f>SUM(G40:G59)</f>
        <v>216409</v>
      </c>
      <c r="H60" s="325">
        <v>19.5</v>
      </c>
      <c r="I60" s="325">
        <v>7.565621344513021</v>
      </c>
      <c r="J60" s="271">
        <f aca="true" t="shared" si="1" ref="J60:O60">SUM(J40:J59)</f>
        <v>69711</v>
      </c>
      <c r="K60" s="271">
        <f t="shared" si="1"/>
        <v>35093</v>
      </c>
      <c r="L60" s="271">
        <f t="shared" si="1"/>
        <v>21944</v>
      </c>
      <c r="M60" s="271">
        <f t="shared" si="1"/>
        <v>23928</v>
      </c>
      <c r="N60" s="271">
        <f t="shared" si="1"/>
        <v>10573</v>
      </c>
      <c r="O60" s="271">
        <f t="shared" si="1"/>
        <v>55160</v>
      </c>
    </row>
    <row r="61" spans="1:15" s="61" customFormat="1" ht="12" customHeight="1">
      <c r="A61" s="133">
        <v>1</v>
      </c>
      <c r="B61" s="270"/>
      <c r="C61" s="269"/>
      <c r="D61" s="515" t="s">
        <v>297</v>
      </c>
      <c r="E61" s="515"/>
      <c r="F61" s="272"/>
      <c r="G61" s="271">
        <f>SUM(G60+G36)</f>
        <v>346294</v>
      </c>
      <c r="H61" s="325">
        <v>31.2</v>
      </c>
      <c r="I61" s="325">
        <v>7.836783871198427</v>
      </c>
      <c r="J61" s="271">
        <f aca="true" t="shared" si="2" ref="J61:O61">SUM(J60+J36)</f>
        <v>110657</v>
      </c>
      <c r="K61" s="271">
        <f t="shared" si="2"/>
        <v>57030</v>
      </c>
      <c r="L61" s="271">
        <f t="shared" si="2"/>
        <v>36424</v>
      </c>
      <c r="M61" s="271">
        <f t="shared" si="2"/>
        <v>38811</v>
      </c>
      <c r="N61" s="271">
        <f t="shared" si="2"/>
        <v>17252</v>
      </c>
      <c r="O61" s="271">
        <f t="shared" si="2"/>
        <v>86120</v>
      </c>
    </row>
    <row r="62" spans="1:15" s="69" customFormat="1" ht="9" customHeight="1">
      <c r="A62" s="59"/>
      <c r="B62" s="59"/>
      <c r="C62" s="59"/>
      <c r="D62" s="20"/>
      <c r="E62" s="20"/>
      <c r="F62" s="20"/>
      <c r="G62" s="284"/>
      <c r="H62" s="327"/>
      <c r="I62" s="327"/>
      <c r="J62" s="283"/>
      <c r="K62" s="283"/>
      <c r="L62" s="283"/>
      <c r="M62" s="59"/>
      <c r="N62" s="59"/>
      <c r="O62" s="59"/>
    </row>
    <row r="63" spans="1:15" ht="9" customHeight="1">
      <c r="A63" s="519" t="s">
        <v>296</v>
      </c>
      <c r="B63" s="519"/>
      <c r="C63" s="519"/>
      <c r="D63" s="519"/>
      <c r="E63" s="519"/>
      <c r="F63" s="519"/>
      <c r="G63" s="519"/>
      <c r="H63" s="519"/>
      <c r="I63" s="519"/>
      <c r="J63" s="519"/>
      <c r="K63" s="519"/>
      <c r="L63" s="519"/>
      <c r="M63" s="519"/>
      <c r="N63" s="519"/>
      <c r="O63" s="519"/>
    </row>
    <row r="64" spans="1:15" s="69" customFormat="1" ht="9" customHeight="1">
      <c r="A64" s="59"/>
      <c r="B64" s="276"/>
      <c r="C64" s="276"/>
      <c r="D64" s="20"/>
      <c r="E64" s="20"/>
      <c r="F64" s="20"/>
      <c r="G64" s="284"/>
      <c r="H64" s="284"/>
      <c r="I64" s="327"/>
      <c r="J64" s="283"/>
      <c r="K64" s="283"/>
      <c r="L64" s="283"/>
      <c r="M64" s="59"/>
      <c r="N64" s="59"/>
      <c r="O64" s="59"/>
    </row>
    <row r="65" spans="1:15" s="61" customFormat="1" ht="9" customHeight="1">
      <c r="A65" s="59"/>
      <c r="B65" s="270"/>
      <c r="C65" s="269"/>
      <c r="D65" s="518" t="s">
        <v>295</v>
      </c>
      <c r="E65" s="518"/>
      <c r="F65" s="272"/>
      <c r="G65" s="286"/>
      <c r="H65" s="285"/>
      <c r="I65" s="328"/>
      <c r="J65" s="285"/>
      <c r="K65" s="285"/>
      <c r="L65" s="285"/>
      <c r="M65" s="133"/>
      <c r="N65" s="133"/>
      <c r="O65" s="133"/>
    </row>
    <row r="66" spans="1:15" s="69" customFormat="1" ht="9" customHeight="1">
      <c r="A66" s="59"/>
      <c r="B66" s="277"/>
      <c r="C66" s="276"/>
      <c r="D66" s="265"/>
      <c r="E66" s="265"/>
      <c r="F66" s="275"/>
      <c r="G66" s="284"/>
      <c r="H66" s="283"/>
      <c r="I66" s="327"/>
      <c r="J66" s="283"/>
      <c r="K66" s="283"/>
      <c r="L66" s="283"/>
      <c r="M66" s="59"/>
      <c r="N66" s="59"/>
      <c r="O66" s="59"/>
    </row>
    <row r="67" spans="1:15" s="69" customFormat="1" ht="9" customHeight="1">
      <c r="A67" s="59">
        <v>261</v>
      </c>
      <c r="B67" s="277"/>
      <c r="C67" s="276"/>
      <c r="D67" s="517" t="s">
        <v>289</v>
      </c>
      <c r="E67" s="517"/>
      <c r="F67" s="275"/>
      <c r="G67" s="280">
        <v>6420</v>
      </c>
      <c r="H67" s="326">
        <v>0.5</v>
      </c>
      <c r="I67" s="326">
        <v>10.040977196659263</v>
      </c>
      <c r="J67" s="280">
        <v>2004</v>
      </c>
      <c r="K67" s="280">
        <v>1082</v>
      </c>
      <c r="L67" s="280">
        <v>664</v>
      </c>
      <c r="M67" s="279">
        <v>731</v>
      </c>
      <c r="N67" s="279">
        <v>325</v>
      </c>
      <c r="O67" s="279">
        <v>1614</v>
      </c>
    </row>
    <row r="68" spans="1:15" s="69" customFormat="1" ht="9" customHeight="1">
      <c r="A68" s="59">
        <v>262</v>
      </c>
      <c r="B68" s="277"/>
      <c r="C68" s="276"/>
      <c r="D68" s="517" t="s">
        <v>288</v>
      </c>
      <c r="E68" s="517"/>
      <c r="F68" s="275"/>
      <c r="G68" s="280">
        <v>5272</v>
      </c>
      <c r="H68" s="326">
        <v>0.4</v>
      </c>
      <c r="I68" s="326">
        <v>10.486950986632717</v>
      </c>
      <c r="J68" s="280">
        <v>1545</v>
      </c>
      <c r="K68" s="280">
        <v>772</v>
      </c>
      <c r="L68" s="280">
        <v>563</v>
      </c>
      <c r="M68" s="279">
        <v>588</v>
      </c>
      <c r="N68" s="279">
        <v>288</v>
      </c>
      <c r="O68" s="279">
        <v>1516</v>
      </c>
    </row>
    <row r="69" spans="1:15" s="69" customFormat="1" ht="9" customHeight="1">
      <c r="A69" s="59">
        <v>263</v>
      </c>
      <c r="B69" s="277"/>
      <c r="C69" s="276"/>
      <c r="D69" s="517" t="s">
        <v>294</v>
      </c>
      <c r="E69" s="517"/>
      <c r="F69" s="275"/>
      <c r="G69" s="280">
        <v>5562</v>
      </c>
      <c r="H69" s="326">
        <v>0.5</v>
      </c>
      <c r="I69" s="326">
        <v>12.440726491903016</v>
      </c>
      <c r="J69" s="280">
        <v>1602</v>
      </c>
      <c r="K69" s="280">
        <v>831</v>
      </c>
      <c r="L69" s="280">
        <v>568</v>
      </c>
      <c r="M69" s="279">
        <v>619</v>
      </c>
      <c r="N69" s="279">
        <v>230</v>
      </c>
      <c r="O69" s="279">
        <v>1712</v>
      </c>
    </row>
    <row r="70" spans="1:15" s="61" customFormat="1" ht="9" customHeight="1">
      <c r="A70" s="59"/>
      <c r="B70" s="270"/>
      <c r="C70" s="269"/>
      <c r="D70" s="83"/>
      <c r="E70" s="36" t="s">
        <v>22</v>
      </c>
      <c r="F70" s="272"/>
      <c r="G70" s="271">
        <f>SUM(G67:G69)</f>
        <v>17254</v>
      </c>
      <c r="H70" s="325">
        <v>1.6</v>
      </c>
      <c r="I70" s="325">
        <v>10.857171623101221</v>
      </c>
      <c r="J70" s="271">
        <f aca="true" t="shared" si="3" ref="J70:O70">SUM(J67:J69)</f>
        <v>5151</v>
      </c>
      <c r="K70" s="271">
        <f t="shared" si="3"/>
        <v>2685</v>
      </c>
      <c r="L70" s="271">
        <f t="shared" si="3"/>
        <v>1795</v>
      </c>
      <c r="M70" s="271">
        <f t="shared" si="3"/>
        <v>1938</v>
      </c>
      <c r="N70" s="271">
        <f t="shared" si="3"/>
        <v>843</v>
      </c>
      <c r="O70" s="271">
        <f t="shared" si="3"/>
        <v>4842</v>
      </c>
    </row>
    <row r="71" spans="1:15" s="69" customFormat="1" ht="9" customHeight="1">
      <c r="A71" s="59"/>
      <c r="B71" s="277"/>
      <c r="C71" s="276"/>
      <c r="D71" s="265"/>
      <c r="E71" s="265"/>
      <c r="F71" s="275"/>
      <c r="G71" s="280"/>
      <c r="H71" s="326"/>
      <c r="I71" s="326"/>
      <c r="J71" s="280"/>
      <c r="K71" s="280"/>
      <c r="L71" s="280"/>
      <c r="M71" s="279"/>
      <c r="N71" s="279"/>
      <c r="O71" s="279"/>
    </row>
    <row r="72" spans="1:15" s="61" customFormat="1" ht="9" customHeight="1">
      <c r="A72" s="59"/>
      <c r="B72" s="270"/>
      <c r="C72" s="269"/>
      <c r="D72" s="518" t="s">
        <v>293</v>
      </c>
      <c r="E72" s="518"/>
      <c r="F72" s="272"/>
      <c r="G72" s="271"/>
      <c r="H72" s="325"/>
      <c r="I72" s="325"/>
      <c r="J72" s="271"/>
      <c r="K72" s="271"/>
      <c r="L72" s="271"/>
      <c r="M72" s="282"/>
      <c r="N72" s="282"/>
      <c r="O72" s="282"/>
    </row>
    <row r="73" spans="1:15" s="69" customFormat="1" ht="9" customHeight="1">
      <c r="A73" s="59"/>
      <c r="B73" s="277"/>
      <c r="C73" s="276"/>
      <c r="D73" s="265"/>
      <c r="E73" s="265"/>
      <c r="F73" s="275"/>
      <c r="G73" s="280"/>
      <c r="H73" s="326"/>
      <c r="I73" s="326"/>
      <c r="J73" s="280"/>
      <c r="K73" s="280"/>
      <c r="L73" s="280"/>
      <c r="M73" s="279"/>
      <c r="N73" s="279"/>
      <c r="O73" s="279"/>
    </row>
    <row r="74" spans="1:15" s="69" customFormat="1" ht="9" customHeight="1">
      <c r="A74" s="59">
        <v>271</v>
      </c>
      <c r="B74" s="277"/>
      <c r="C74" s="276"/>
      <c r="D74" s="517" t="s">
        <v>292</v>
      </c>
      <c r="E74" s="517"/>
      <c r="F74" s="275"/>
      <c r="G74" s="280">
        <v>10521</v>
      </c>
      <c r="H74" s="326">
        <v>0.9</v>
      </c>
      <c r="I74" s="326">
        <v>8.957320551350708</v>
      </c>
      <c r="J74" s="280">
        <v>3497</v>
      </c>
      <c r="K74" s="280">
        <v>1763</v>
      </c>
      <c r="L74" s="280">
        <v>1027</v>
      </c>
      <c r="M74" s="279">
        <v>1084</v>
      </c>
      <c r="N74" s="279">
        <v>479</v>
      </c>
      <c r="O74" s="279">
        <v>2671</v>
      </c>
    </row>
    <row r="75" spans="1:15" s="69" customFormat="1" ht="9" customHeight="1">
      <c r="A75" s="59">
        <v>272</v>
      </c>
      <c r="B75" s="277"/>
      <c r="C75" s="276"/>
      <c r="D75" s="517" t="s">
        <v>291</v>
      </c>
      <c r="E75" s="517"/>
      <c r="F75" s="275"/>
      <c r="G75" s="280">
        <v>8631</v>
      </c>
      <c r="H75" s="326">
        <v>0.7</v>
      </c>
      <c r="I75" s="326">
        <v>9.420432220039292</v>
      </c>
      <c r="J75" s="280">
        <v>2805</v>
      </c>
      <c r="K75" s="280">
        <v>1423</v>
      </c>
      <c r="L75" s="280">
        <v>903</v>
      </c>
      <c r="M75" s="279">
        <v>802</v>
      </c>
      <c r="N75" s="279">
        <v>379</v>
      </c>
      <c r="O75" s="279">
        <v>2319</v>
      </c>
    </row>
    <row r="76" spans="1:15" s="69" customFormat="1" ht="9" customHeight="1">
      <c r="A76" s="59">
        <v>273</v>
      </c>
      <c r="B76" s="277"/>
      <c r="C76" s="276"/>
      <c r="D76" s="517" t="s">
        <v>290</v>
      </c>
      <c r="E76" s="517"/>
      <c r="F76" s="275"/>
      <c r="G76" s="280">
        <v>8807</v>
      </c>
      <c r="H76" s="326">
        <v>0.7</v>
      </c>
      <c r="I76" s="326">
        <v>11.115598692430993</v>
      </c>
      <c r="J76" s="280">
        <v>3068</v>
      </c>
      <c r="K76" s="280">
        <v>1397</v>
      </c>
      <c r="L76" s="280">
        <v>863</v>
      </c>
      <c r="M76" s="279">
        <v>919</v>
      </c>
      <c r="N76" s="279">
        <v>363</v>
      </c>
      <c r="O76" s="279">
        <v>2197</v>
      </c>
    </row>
    <row r="77" spans="1:15" s="69" customFormat="1" ht="9" customHeight="1">
      <c r="A77" s="59">
        <v>274</v>
      </c>
      <c r="B77" s="277"/>
      <c r="C77" s="276"/>
      <c r="D77" s="517" t="s">
        <v>289</v>
      </c>
      <c r="E77" s="517"/>
      <c r="F77" s="275"/>
      <c r="G77" s="280">
        <v>11062</v>
      </c>
      <c r="H77" s="326">
        <v>0.9</v>
      </c>
      <c r="I77" s="326">
        <v>9.730823363828291</v>
      </c>
      <c r="J77" s="280">
        <v>3910</v>
      </c>
      <c r="K77" s="280">
        <v>1817</v>
      </c>
      <c r="L77" s="280">
        <v>1078</v>
      </c>
      <c r="M77" s="279">
        <v>1139</v>
      </c>
      <c r="N77" s="279">
        <v>468</v>
      </c>
      <c r="O77" s="279">
        <v>2650</v>
      </c>
    </row>
    <row r="78" spans="1:15" s="69" customFormat="1" ht="9" customHeight="1">
      <c r="A78" s="59">
        <v>275</v>
      </c>
      <c r="B78" s="277"/>
      <c r="C78" s="276"/>
      <c r="D78" s="517" t="s">
        <v>288</v>
      </c>
      <c r="E78" s="517"/>
      <c r="F78" s="275"/>
      <c r="G78" s="280">
        <v>16776</v>
      </c>
      <c r="H78" s="326">
        <v>1.5</v>
      </c>
      <c r="I78" s="326">
        <v>11.223807102523617</v>
      </c>
      <c r="J78" s="280">
        <v>5414</v>
      </c>
      <c r="K78" s="280">
        <v>2551</v>
      </c>
      <c r="L78" s="280">
        <v>1709</v>
      </c>
      <c r="M78" s="279">
        <v>1727</v>
      </c>
      <c r="N78" s="279">
        <v>714</v>
      </c>
      <c r="O78" s="279">
        <v>4661</v>
      </c>
    </row>
    <row r="79" spans="1:15" s="69" customFormat="1" ht="9" customHeight="1">
      <c r="A79" s="59">
        <v>276</v>
      </c>
      <c r="B79" s="277"/>
      <c r="C79" s="276"/>
      <c r="D79" s="517" t="s">
        <v>287</v>
      </c>
      <c r="E79" s="517"/>
      <c r="F79" s="275"/>
      <c r="G79" s="280">
        <v>7904</v>
      </c>
      <c r="H79" s="326">
        <v>0.7</v>
      </c>
      <c r="I79" s="326">
        <v>4.212231672742001</v>
      </c>
      <c r="J79" s="280">
        <v>2782</v>
      </c>
      <c r="K79" s="280">
        <v>1192</v>
      </c>
      <c r="L79" s="280">
        <v>781</v>
      </c>
      <c r="M79" s="279">
        <v>745</v>
      </c>
      <c r="N79" s="279">
        <v>351</v>
      </c>
      <c r="O79" s="279">
        <v>2053</v>
      </c>
    </row>
    <row r="80" spans="1:15" s="69" customFormat="1" ht="9" customHeight="1">
      <c r="A80" s="59">
        <v>277</v>
      </c>
      <c r="B80" s="277"/>
      <c r="C80" s="276"/>
      <c r="D80" s="517" t="s">
        <v>286</v>
      </c>
      <c r="E80" s="517"/>
      <c r="F80" s="275"/>
      <c r="G80" s="280">
        <v>9222</v>
      </c>
      <c r="H80" s="326">
        <v>0.8</v>
      </c>
      <c r="I80" s="326">
        <v>11.729988933972702</v>
      </c>
      <c r="J80" s="280">
        <v>2949</v>
      </c>
      <c r="K80" s="280">
        <v>1462</v>
      </c>
      <c r="L80" s="280">
        <v>930</v>
      </c>
      <c r="M80" s="279">
        <v>961</v>
      </c>
      <c r="N80" s="279">
        <v>388</v>
      </c>
      <c r="O80" s="279">
        <v>2532</v>
      </c>
    </row>
    <row r="81" spans="1:15" s="69" customFormat="1" ht="9" customHeight="1">
      <c r="A81" s="59">
        <v>278</v>
      </c>
      <c r="B81" s="277"/>
      <c r="C81" s="276"/>
      <c r="D81" s="517" t="s">
        <v>285</v>
      </c>
      <c r="E81" s="517"/>
      <c r="F81" s="275"/>
      <c r="G81" s="280">
        <v>8054</v>
      </c>
      <c r="H81" s="326">
        <v>0.7</v>
      </c>
      <c r="I81" s="326">
        <v>6.821723810814473</v>
      </c>
      <c r="J81" s="280">
        <v>2828</v>
      </c>
      <c r="K81" s="280">
        <v>1288</v>
      </c>
      <c r="L81" s="280">
        <v>837</v>
      </c>
      <c r="M81" s="279">
        <v>779</v>
      </c>
      <c r="N81" s="279">
        <v>342</v>
      </c>
      <c r="O81" s="279">
        <v>1980</v>
      </c>
    </row>
    <row r="82" spans="1:15" s="69" customFormat="1" ht="9" customHeight="1">
      <c r="A82" s="59">
        <v>279</v>
      </c>
      <c r="B82" s="277"/>
      <c r="C82" s="276"/>
      <c r="D82" s="517" t="s">
        <v>284</v>
      </c>
      <c r="E82" s="517"/>
      <c r="F82" s="275"/>
      <c r="G82" s="280">
        <v>7831</v>
      </c>
      <c r="H82" s="326">
        <v>0.7</v>
      </c>
      <c r="I82" s="326">
        <v>7.995711660200123</v>
      </c>
      <c r="J82" s="280">
        <v>2711</v>
      </c>
      <c r="K82" s="280">
        <v>1305</v>
      </c>
      <c r="L82" s="280">
        <v>754</v>
      </c>
      <c r="M82" s="279">
        <v>817</v>
      </c>
      <c r="N82" s="279">
        <v>359</v>
      </c>
      <c r="O82" s="279">
        <v>1885</v>
      </c>
    </row>
    <row r="83" spans="1:15" s="61" customFormat="1" ht="9" customHeight="1">
      <c r="A83" s="59"/>
      <c r="B83" s="270"/>
      <c r="C83" s="269"/>
      <c r="D83" s="83"/>
      <c r="E83" s="36" t="s">
        <v>22</v>
      </c>
      <c r="F83" s="272"/>
      <c r="G83" s="271">
        <f>SUM(G74:G82)</f>
        <v>88808</v>
      </c>
      <c r="H83" s="325">
        <v>8</v>
      </c>
      <c r="I83" s="325">
        <v>8.591082910992597</v>
      </c>
      <c r="J83" s="271">
        <f aca="true" t="shared" si="4" ref="J83:O83">SUM(J74:J82)</f>
        <v>29964</v>
      </c>
      <c r="K83" s="271">
        <f t="shared" si="4"/>
        <v>14198</v>
      </c>
      <c r="L83" s="271">
        <f t="shared" si="4"/>
        <v>8882</v>
      </c>
      <c r="M83" s="271">
        <f t="shared" si="4"/>
        <v>8973</v>
      </c>
      <c r="N83" s="271">
        <f t="shared" si="4"/>
        <v>3843</v>
      </c>
      <c r="O83" s="271">
        <f t="shared" si="4"/>
        <v>22948</v>
      </c>
    </row>
    <row r="84" spans="1:15" s="61" customFormat="1" ht="12" customHeight="1">
      <c r="A84" s="133">
        <v>2</v>
      </c>
      <c r="B84" s="270"/>
      <c r="C84" s="269"/>
      <c r="D84" s="515" t="s">
        <v>283</v>
      </c>
      <c r="E84" s="515"/>
      <c r="F84" s="272"/>
      <c r="G84" s="271">
        <f>SUM(G83+G70)</f>
        <v>106062</v>
      </c>
      <c r="H84" s="325">
        <v>9.5</v>
      </c>
      <c r="I84" s="325">
        <v>8.893036546622161</v>
      </c>
      <c r="J84" s="271">
        <f aca="true" t="shared" si="5" ref="J84:O84">SUM(J83+J70)</f>
        <v>35115</v>
      </c>
      <c r="K84" s="271">
        <f t="shared" si="5"/>
        <v>16883</v>
      </c>
      <c r="L84" s="271">
        <f t="shared" si="5"/>
        <v>10677</v>
      </c>
      <c r="M84" s="271">
        <f t="shared" si="5"/>
        <v>10911</v>
      </c>
      <c r="N84" s="271">
        <f t="shared" si="5"/>
        <v>4686</v>
      </c>
      <c r="O84" s="271">
        <f t="shared" si="5"/>
        <v>27790</v>
      </c>
    </row>
    <row r="85" spans="1:15" s="80" customFormat="1" ht="6" customHeight="1">
      <c r="A85" s="533" t="s">
        <v>121</v>
      </c>
      <c r="B85" s="533"/>
      <c r="C85" s="533"/>
      <c r="D85" s="533"/>
      <c r="E85" s="533"/>
      <c r="F85" s="533"/>
      <c r="G85" s="533"/>
      <c r="H85" s="533"/>
      <c r="I85" s="533"/>
      <c r="J85" s="533"/>
      <c r="K85" s="533"/>
      <c r="L85" s="533"/>
      <c r="M85" s="533"/>
      <c r="N85" s="533"/>
      <c r="O85" s="533"/>
    </row>
    <row r="86" spans="1:15" s="80" customFormat="1" ht="9" customHeight="1">
      <c r="A86" s="535" t="s">
        <v>418</v>
      </c>
      <c r="B86" s="535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</row>
    <row r="87" spans="1:15" s="80" customFormat="1" ht="9" customHeight="1">
      <c r="A87" s="59"/>
      <c r="B87" s="59"/>
      <c r="C87" s="59"/>
      <c r="D87" s="59"/>
      <c r="E87" s="59"/>
      <c r="F87" s="59"/>
      <c r="G87" s="59"/>
      <c r="H87" s="59"/>
      <c r="I87" s="324"/>
      <c r="J87" s="59"/>
      <c r="K87" s="59"/>
      <c r="L87" s="59"/>
      <c r="M87" s="59"/>
      <c r="N87" s="59"/>
      <c r="O87" s="59"/>
    </row>
    <row r="88" ht="9" customHeight="1"/>
    <row r="89" ht="9" customHeight="1"/>
  </sheetData>
  <sheetProtection/>
  <mergeCells count="70">
    <mergeCell ref="D38:E38"/>
    <mergeCell ref="D33:E33"/>
    <mergeCell ref="D34:E34"/>
    <mergeCell ref="D35:E35"/>
    <mergeCell ref="D48:E48"/>
    <mergeCell ref="D50:E50"/>
    <mergeCell ref="D51:E51"/>
    <mergeCell ref="D52:E52"/>
    <mergeCell ref="D53:E53"/>
    <mergeCell ref="N10:N16"/>
    <mergeCell ref="H10:H16"/>
    <mergeCell ref="I10:I16"/>
    <mergeCell ref="J10:J16"/>
    <mergeCell ref="K10:K16"/>
    <mergeCell ref="L10:L16"/>
    <mergeCell ref="D27:E27"/>
    <mergeCell ref="D75:E75"/>
    <mergeCell ref="D72:E72"/>
    <mergeCell ref="D82:E82"/>
    <mergeCell ref="D76:E76"/>
    <mergeCell ref="D77:E77"/>
    <mergeCell ref="D78:E78"/>
    <mergeCell ref="D79:E79"/>
    <mergeCell ref="D80:E80"/>
    <mergeCell ref="D81:E81"/>
    <mergeCell ref="D74:E74"/>
    <mergeCell ref="D69:E69"/>
    <mergeCell ref="D59:E59"/>
    <mergeCell ref="D67:E67"/>
    <mergeCell ref="D65:E65"/>
    <mergeCell ref="A63:O63"/>
    <mergeCell ref="D61:E61"/>
    <mergeCell ref="A2:O2"/>
    <mergeCell ref="A5:O5"/>
    <mergeCell ref="D21:E21"/>
    <mergeCell ref="D22:E22"/>
    <mergeCell ref="A18:O18"/>
    <mergeCell ref="A7:O7"/>
    <mergeCell ref="A9:B16"/>
    <mergeCell ref="D20:E20"/>
    <mergeCell ref="G9:I9"/>
    <mergeCell ref="J9:O9"/>
    <mergeCell ref="D84:E84"/>
    <mergeCell ref="A85:O85"/>
    <mergeCell ref="D45:E45"/>
    <mergeCell ref="D46:E46"/>
    <mergeCell ref="D54:E54"/>
    <mergeCell ref="D55:E55"/>
    <mergeCell ref="D56:E56"/>
    <mergeCell ref="D57:E57"/>
    <mergeCell ref="D58:E58"/>
    <mergeCell ref="D68:E68"/>
    <mergeCell ref="A86:O86"/>
    <mergeCell ref="A29:O29"/>
    <mergeCell ref="D47:E47"/>
    <mergeCell ref="D43:E43"/>
    <mergeCell ref="D44:E44"/>
    <mergeCell ref="D40:E40"/>
    <mergeCell ref="D41:E41"/>
    <mergeCell ref="D42:E42"/>
    <mergeCell ref="D31:E31"/>
    <mergeCell ref="D49:E49"/>
    <mergeCell ref="D23:E23"/>
    <mergeCell ref="D24:E24"/>
    <mergeCell ref="D25:E25"/>
    <mergeCell ref="D26:E26"/>
    <mergeCell ref="O10:O16"/>
    <mergeCell ref="C9:F16"/>
    <mergeCell ref="G10:G16"/>
    <mergeCell ref="M10:M1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88"/>
  <sheetViews>
    <sheetView zoomScalePageLayoutView="0" workbookViewId="0" topLeftCell="A1">
      <selection activeCell="U7" sqref="U7"/>
    </sheetView>
  </sheetViews>
  <sheetFormatPr defaultColWidth="9.3359375" defaultRowHeight="15"/>
  <cols>
    <col min="1" max="1" width="2.3359375" style="59" customWidth="1"/>
    <col min="2" max="3" width="0.3359375" style="59" customWidth="1"/>
    <col min="4" max="4" width="6.5546875" style="59" customWidth="1"/>
    <col min="5" max="5" width="7.99609375" style="59" customWidth="1"/>
    <col min="6" max="6" width="0.44140625" style="59" customWidth="1"/>
    <col min="7" max="8" width="6.77734375" style="59" customWidth="1"/>
    <col min="9" max="9" width="6.77734375" style="324" customWidth="1"/>
    <col min="10" max="14" width="6.77734375" style="59" customWidth="1"/>
    <col min="15" max="15" width="6.6640625" style="59" customWidth="1"/>
    <col min="16" max="16384" width="9.3359375" style="59" customWidth="1"/>
  </cols>
  <sheetData>
    <row r="1" ht="9" customHeight="1"/>
    <row r="2" spans="1:15" s="162" customFormat="1" ht="10.5" customHeight="1">
      <c r="A2" s="491" t="s">
        <v>425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</row>
    <row r="3" spans="1:15" s="303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4:12" s="303" customFormat="1" ht="9" customHeight="1">
      <c r="D4" s="9"/>
      <c r="E4" s="9"/>
      <c r="F4" s="9"/>
      <c r="G4" s="9"/>
      <c r="H4" s="9"/>
      <c r="I4" s="334"/>
      <c r="J4" s="9"/>
      <c r="K4" s="9"/>
      <c r="L4" s="9"/>
    </row>
    <row r="5" spans="1:15" s="303" customFormat="1" ht="10.5" customHeight="1">
      <c r="A5" s="527" t="s">
        <v>424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</row>
    <row r="6" spans="1:15" s="303" customFormat="1" ht="1.5" customHeight="1">
      <c r="A6" s="10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</row>
    <row r="7" spans="1:15" s="303" customFormat="1" ht="10.5" customHeight="1">
      <c r="A7" s="520" t="s">
        <v>422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</row>
    <row r="8" spans="4:12" s="303" customFormat="1" ht="9" customHeight="1">
      <c r="D8" s="10"/>
      <c r="E8" s="10"/>
      <c r="F8" s="10"/>
      <c r="G8" s="10"/>
      <c r="H8" s="10"/>
      <c r="I8" s="333"/>
      <c r="J8" s="10"/>
      <c r="K8" s="10"/>
      <c r="L8" s="10"/>
    </row>
    <row r="9" spans="1:16" ht="12.75" customHeight="1">
      <c r="A9" s="526" t="s">
        <v>337</v>
      </c>
      <c r="B9" s="528"/>
      <c r="C9" s="382" t="s">
        <v>336</v>
      </c>
      <c r="D9" s="383"/>
      <c r="E9" s="383"/>
      <c r="F9" s="470"/>
      <c r="G9" s="499" t="s">
        <v>409</v>
      </c>
      <c r="H9" s="398"/>
      <c r="I9" s="488"/>
      <c r="J9" s="398" t="s">
        <v>421</v>
      </c>
      <c r="K9" s="398"/>
      <c r="L9" s="398"/>
      <c r="M9" s="398"/>
      <c r="N9" s="398"/>
      <c r="O9" s="398"/>
      <c r="P9" s="276"/>
    </row>
    <row r="10" spans="1:16" ht="9" customHeight="1">
      <c r="A10" s="529"/>
      <c r="B10" s="530"/>
      <c r="C10" s="384"/>
      <c r="D10" s="385"/>
      <c r="E10" s="385"/>
      <c r="F10" s="471"/>
      <c r="G10" s="355" t="s">
        <v>408</v>
      </c>
      <c r="H10" s="560" t="s">
        <v>420</v>
      </c>
      <c r="I10" s="557" t="s">
        <v>419</v>
      </c>
      <c r="J10" s="378" t="s">
        <v>231</v>
      </c>
      <c r="K10" s="378" t="s">
        <v>230</v>
      </c>
      <c r="L10" s="378" t="s">
        <v>229</v>
      </c>
      <c r="M10" s="378" t="s">
        <v>228</v>
      </c>
      <c r="N10" s="378" t="s">
        <v>227</v>
      </c>
      <c r="O10" s="382" t="s">
        <v>226</v>
      </c>
      <c r="P10" s="276"/>
    </row>
    <row r="11" spans="1:16" ht="9" customHeight="1">
      <c r="A11" s="529"/>
      <c r="B11" s="530"/>
      <c r="C11" s="384"/>
      <c r="D11" s="385"/>
      <c r="E11" s="385"/>
      <c r="F11" s="471"/>
      <c r="G11" s="355"/>
      <c r="H11" s="561"/>
      <c r="I11" s="558"/>
      <c r="J11" s="379"/>
      <c r="K11" s="379"/>
      <c r="L11" s="379"/>
      <c r="M11" s="379"/>
      <c r="N11" s="379"/>
      <c r="O11" s="384"/>
      <c r="P11" s="265"/>
    </row>
    <row r="12" spans="1:16" ht="9" customHeight="1">
      <c r="A12" s="529"/>
      <c r="B12" s="530"/>
      <c r="C12" s="384"/>
      <c r="D12" s="385"/>
      <c r="E12" s="385"/>
      <c r="F12" s="471"/>
      <c r="G12" s="355"/>
      <c r="H12" s="561"/>
      <c r="I12" s="558"/>
      <c r="J12" s="379"/>
      <c r="K12" s="379"/>
      <c r="L12" s="379"/>
      <c r="M12" s="379"/>
      <c r="N12" s="379"/>
      <c r="O12" s="384"/>
      <c r="P12" s="265"/>
    </row>
    <row r="13" spans="1:16" ht="9" customHeight="1">
      <c r="A13" s="529"/>
      <c r="B13" s="530"/>
      <c r="C13" s="384"/>
      <c r="D13" s="385"/>
      <c r="E13" s="385"/>
      <c r="F13" s="471"/>
      <c r="G13" s="355"/>
      <c r="H13" s="561"/>
      <c r="I13" s="558"/>
      <c r="J13" s="379"/>
      <c r="K13" s="379"/>
      <c r="L13" s="379"/>
      <c r="M13" s="379"/>
      <c r="N13" s="379"/>
      <c r="O13" s="384"/>
      <c r="P13" s="265"/>
    </row>
    <row r="14" spans="1:16" ht="9" customHeight="1">
      <c r="A14" s="529"/>
      <c r="B14" s="530"/>
      <c r="C14" s="384"/>
      <c r="D14" s="385"/>
      <c r="E14" s="385"/>
      <c r="F14" s="471"/>
      <c r="G14" s="355"/>
      <c r="H14" s="561"/>
      <c r="I14" s="558"/>
      <c r="J14" s="379"/>
      <c r="K14" s="379"/>
      <c r="L14" s="379"/>
      <c r="M14" s="379"/>
      <c r="N14" s="379"/>
      <c r="O14" s="384"/>
      <c r="P14" s="265"/>
    </row>
    <row r="15" spans="1:16" ht="9" customHeight="1">
      <c r="A15" s="529"/>
      <c r="B15" s="530"/>
      <c r="C15" s="384"/>
      <c r="D15" s="385"/>
      <c r="E15" s="385"/>
      <c r="F15" s="471"/>
      <c r="G15" s="355"/>
      <c r="H15" s="561"/>
      <c r="I15" s="558"/>
      <c r="J15" s="379"/>
      <c r="K15" s="379"/>
      <c r="L15" s="379"/>
      <c r="M15" s="379"/>
      <c r="N15" s="379"/>
      <c r="O15" s="384"/>
      <c r="P15" s="265"/>
    </row>
    <row r="16" spans="1:16" ht="9" customHeight="1">
      <c r="A16" s="531"/>
      <c r="B16" s="532"/>
      <c r="C16" s="386"/>
      <c r="D16" s="387"/>
      <c r="E16" s="387"/>
      <c r="F16" s="516"/>
      <c r="G16" s="546"/>
      <c r="H16" s="562"/>
      <c r="I16" s="559"/>
      <c r="J16" s="513"/>
      <c r="K16" s="513"/>
      <c r="L16" s="513"/>
      <c r="M16" s="513"/>
      <c r="N16" s="513"/>
      <c r="O16" s="386"/>
      <c r="P16" s="265"/>
    </row>
    <row r="17" spans="1:18" s="80" customFormat="1" ht="10.5" customHeight="1">
      <c r="A17" s="301"/>
      <c r="B17" s="301"/>
      <c r="C17" s="301"/>
      <c r="D17" s="20"/>
      <c r="E17" s="20"/>
      <c r="F17" s="20"/>
      <c r="G17" s="20"/>
      <c r="H17" s="336"/>
      <c r="I17" s="337"/>
      <c r="J17" s="20"/>
      <c r="K17" s="336"/>
      <c r="L17" s="20"/>
      <c r="M17" s="336"/>
      <c r="N17" s="59"/>
      <c r="O17" s="59"/>
      <c r="P17" s="265"/>
      <c r="R17" s="59"/>
    </row>
    <row r="18" spans="1:18" ht="9" customHeight="1">
      <c r="A18" s="519" t="s">
        <v>371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R18" s="80"/>
    </row>
    <row r="19" spans="1:18" s="69" customFormat="1" ht="8.25" customHeight="1">
      <c r="A19" s="59"/>
      <c r="B19" s="59"/>
      <c r="C19" s="59"/>
      <c r="D19" s="20"/>
      <c r="E19" s="20"/>
      <c r="F19" s="20"/>
      <c r="G19" s="291"/>
      <c r="H19" s="283"/>
      <c r="I19" s="327"/>
      <c r="J19" s="283"/>
      <c r="K19" s="283"/>
      <c r="L19" s="290"/>
      <c r="M19" s="59"/>
      <c r="N19" s="59"/>
      <c r="O19" s="59"/>
      <c r="R19" s="59"/>
    </row>
    <row r="20" spans="1:18" s="61" customFormat="1" ht="9" customHeight="1">
      <c r="A20" s="59"/>
      <c r="B20" s="270"/>
      <c r="C20" s="269"/>
      <c r="D20" s="518" t="s">
        <v>295</v>
      </c>
      <c r="E20" s="518"/>
      <c r="F20" s="272"/>
      <c r="G20" s="293"/>
      <c r="H20" s="285"/>
      <c r="I20" s="328"/>
      <c r="J20" s="285"/>
      <c r="K20" s="285"/>
      <c r="L20" s="292"/>
      <c r="M20" s="133"/>
      <c r="N20" s="133"/>
      <c r="O20" s="133"/>
      <c r="R20" s="69"/>
    </row>
    <row r="21" spans="1:18" s="69" customFormat="1" ht="9" customHeight="1">
      <c r="A21" s="59"/>
      <c r="B21" s="277"/>
      <c r="C21" s="276"/>
      <c r="D21" s="265"/>
      <c r="E21" s="265"/>
      <c r="F21" s="275"/>
      <c r="G21" s="291"/>
      <c r="H21" s="283"/>
      <c r="I21" s="327"/>
      <c r="J21" s="283"/>
      <c r="K21" s="283"/>
      <c r="L21" s="290"/>
      <c r="M21" s="59"/>
      <c r="N21" s="59"/>
      <c r="O21" s="59"/>
      <c r="R21" s="61"/>
    </row>
    <row r="22" spans="1:15" s="69" customFormat="1" ht="9" customHeight="1">
      <c r="A22" s="59">
        <v>361</v>
      </c>
      <c r="B22" s="59"/>
      <c r="C22" s="81"/>
      <c r="D22" s="517" t="s">
        <v>370</v>
      </c>
      <c r="E22" s="517"/>
      <c r="F22" s="275"/>
      <c r="G22" s="280">
        <v>4968</v>
      </c>
      <c r="H22" s="329">
        <v>0.4</v>
      </c>
      <c r="I22" s="329">
        <v>11.406529825044771</v>
      </c>
      <c r="J22" s="288">
        <v>1663</v>
      </c>
      <c r="K22" s="288">
        <v>767</v>
      </c>
      <c r="L22" s="288">
        <v>447</v>
      </c>
      <c r="M22" s="279">
        <v>534</v>
      </c>
      <c r="N22" s="279">
        <v>255</v>
      </c>
      <c r="O22" s="279">
        <v>1302</v>
      </c>
    </row>
    <row r="23" spans="1:15" s="69" customFormat="1" ht="9" customHeight="1">
      <c r="A23" s="59">
        <v>362</v>
      </c>
      <c r="B23" s="59"/>
      <c r="C23" s="81"/>
      <c r="D23" s="517" t="s">
        <v>364</v>
      </c>
      <c r="E23" s="517"/>
      <c r="F23" s="275"/>
      <c r="G23" s="280">
        <v>16549</v>
      </c>
      <c r="H23" s="329">
        <v>1.4</v>
      </c>
      <c r="I23" s="329">
        <v>12.158994893648286</v>
      </c>
      <c r="J23" s="288">
        <v>5613</v>
      </c>
      <c r="K23" s="288">
        <v>2735</v>
      </c>
      <c r="L23" s="288">
        <v>1737</v>
      </c>
      <c r="M23" s="279">
        <v>1740</v>
      </c>
      <c r="N23" s="279">
        <v>823</v>
      </c>
      <c r="O23" s="279">
        <v>3901</v>
      </c>
    </row>
    <row r="24" spans="1:15" s="69" customFormat="1" ht="9" customHeight="1">
      <c r="A24" s="59">
        <v>363</v>
      </c>
      <c r="B24" s="59"/>
      <c r="C24" s="81"/>
      <c r="D24" s="517" t="s">
        <v>369</v>
      </c>
      <c r="E24" s="517"/>
      <c r="F24" s="275"/>
      <c r="G24" s="280">
        <v>5789</v>
      </c>
      <c r="H24" s="329">
        <v>0.5</v>
      </c>
      <c r="I24" s="329">
        <v>13.782677015380221</v>
      </c>
      <c r="J24" s="288">
        <v>1928</v>
      </c>
      <c r="K24" s="288">
        <v>968</v>
      </c>
      <c r="L24" s="288">
        <v>613</v>
      </c>
      <c r="M24" s="279">
        <v>598</v>
      </c>
      <c r="N24" s="279">
        <v>317</v>
      </c>
      <c r="O24" s="279">
        <v>1365</v>
      </c>
    </row>
    <row r="25" spans="1:18" s="61" customFormat="1" ht="9" customHeight="1">
      <c r="A25" s="59"/>
      <c r="B25" s="270"/>
      <c r="C25" s="269"/>
      <c r="D25" s="83"/>
      <c r="E25" s="36" t="s">
        <v>22</v>
      </c>
      <c r="F25" s="272"/>
      <c r="G25" s="271">
        <f>SUM(G22:G24)</f>
        <v>27306</v>
      </c>
      <c r="H25" s="325">
        <v>2.5</v>
      </c>
      <c r="I25" s="325">
        <v>12.318811157578464</v>
      </c>
      <c r="J25" s="271">
        <f aca="true" t="shared" si="0" ref="J25:O25">SUM(J22:J24)</f>
        <v>9204</v>
      </c>
      <c r="K25" s="271">
        <f t="shared" si="0"/>
        <v>4470</v>
      </c>
      <c r="L25" s="271">
        <f t="shared" si="0"/>
        <v>2797</v>
      </c>
      <c r="M25" s="271">
        <f t="shared" si="0"/>
        <v>2872</v>
      </c>
      <c r="N25" s="271">
        <f t="shared" si="0"/>
        <v>1395</v>
      </c>
      <c r="O25" s="271">
        <f t="shared" si="0"/>
        <v>6568</v>
      </c>
      <c r="R25" s="69"/>
    </row>
    <row r="26" spans="1:18" s="69" customFormat="1" ht="9" customHeight="1">
      <c r="A26" s="59"/>
      <c r="B26" s="277"/>
      <c r="C26" s="276"/>
      <c r="D26" s="265"/>
      <c r="E26" s="265"/>
      <c r="F26" s="275"/>
      <c r="G26" s="280"/>
      <c r="H26" s="329"/>
      <c r="I26" s="329"/>
      <c r="J26" s="288"/>
      <c r="K26" s="288"/>
      <c r="L26" s="288"/>
      <c r="M26" s="279"/>
      <c r="N26" s="279"/>
      <c r="O26" s="279"/>
      <c r="R26" s="61"/>
    </row>
    <row r="27" spans="1:18" s="61" customFormat="1" ht="9" customHeight="1">
      <c r="A27" s="59"/>
      <c r="B27" s="270"/>
      <c r="C27" s="269"/>
      <c r="D27" s="518" t="s">
        <v>293</v>
      </c>
      <c r="E27" s="518"/>
      <c r="F27" s="272"/>
      <c r="G27" s="271"/>
      <c r="H27" s="330"/>
      <c r="I27" s="330"/>
      <c r="J27" s="289"/>
      <c r="K27" s="289"/>
      <c r="L27" s="289"/>
      <c r="M27" s="282"/>
      <c r="N27" s="282"/>
      <c r="O27" s="282"/>
      <c r="R27" s="69"/>
    </row>
    <row r="28" spans="1:18" s="69" customFormat="1" ht="9" customHeight="1">
      <c r="A28" s="59"/>
      <c r="B28" s="277"/>
      <c r="C28" s="276"/>
      <c r="D28" s="265"/>
      <c r="E28" s="265"/>
      <c r="F28" s="275"/>
      <c r="G28" s="280"/>
      <c r="H28" s="329"/>
      <c r="I28" s="329"/>
      <c r="J28" s="288"/>
      <c r="K28" s="288"/>
      <c r="L28" s="288"/>
      <c r="M28" s="279"/>
      <c r="N28" s="279"/>
      <c r="O28" s="279"/>
      <c r="R28" s="61"/>
    </row>
    <row r="29" spans="1:15" s="69" customFormat="1" ht="9" customHeight="1">
      <c r="A29" s="59">
        <v>371</v>
      </c>
      <c r="B29" s="59"/>
      <c r="C29" s="81"/>
      <c r="D29" s="517" t="s">
        <v>368</v>
      </c>
      <c r="E29" s="517"/>
      <c r="F29" s="275"/>
      <c r="G29" s="280">
        <v>10915</v>
      </c>
      <c r="H29" s="329">
        <v>0.9</v>
      </c>
      <c r="I29" s="329">
        <v>10.4021728771562</v>
      </c>
      <c r="J29" s="288">
        <v>3685</v>
      </c>
      <c r="K29" s="288">
        <v>1673</v>
      </c>
      <c r="L29" s="288">
        <v>1050</v>
      </c>
      <c r="M29" s="279">
        <v>1055</v>
      </c>
      <c r="N29" s="279">
        <v>526</v>
      </c>
      <c r="O29" s="279">
        <v>2926</v>
      </c>
    </row>
    <row r="30" spans="1:15" s="69" customFormat="1" ht="9" customHeight="1">
      <c r="A30" s="59">
        <v>372</v>
      </c>
      <c r="B30" s="59"/>
      <c r="C30" s="81"/>
      <c r="D30" s="517" t="s">
        <v>367</v>
      </c>
      <c r="E30" s="517"/>
      <c r="F30" s="275"/>
      <c r="G30" s="280">
        <v>14297</v>
      </c>
      <c r="H30" s="329">
        <v>1.2</v>
      </c>
      <c r="I30" s="329">
        <v>11.147845207370038</v>
      </c>
      <c r="J30" s="288">
        <v>5099</v>
      </c>
      <c r="K30" s="288">
        <v>2336</v>
      </c>
      <c r="L30" s="288">
        <v>1366</v>
      </c>
      <c r="M30" s="279">
        <v>1289</v>
      </c>
      <c r="N30" s="279">
        <v>601</v>
      </c>
      <c r="O30" s="279">
        <v>3606</v>
      </c>
    </row>
    <row r="31" spans="1:15" s="69" customFormat="1" ht="9" customHeight="1">
      <c r="A31" s="59">
        <v>373</v>
      </c>
      <c r="B31" s="59"/>
      <c r="C31" s="81"/>
      <c r="D31" s="517" t="s">
        <v>366</v>
      </c>
      <c r="E31" s="517"/>
      <c r="F31" s="275"/>
      <c r="G31" s="280">
        <v>12339</v>
      </c>
      <c r="H31" s="329">
        <v>1.1</v>
      </c>
      <c r="I31" s="329">
        <v>9.643761528120798</v>
      </c>
      <c r="J31" s="288">
        <v>4255</v>
      </c>
      <c r="K31" s="288">
        <v>2012</v>
      </c>
      <c r="L31" s="288">
        <v>1089</v>
      </c>
      <c r="M31" s="279">
        <v>1187</v>
      </c>
      <c r="N31" s="279">
        <v>562</v>
      </c>
      <c r="O31" s="279">
        <v>3234</v>
      </c>
    </row>
    <row r="32" spans="1:15" s="69" customFormat="1" ht="9" customHeight="1">
      <c r="A32" s="59">
        <v>374</v>
      </c>
      <c r="B32" s="59"/>
      <c r="C32" s="81"/>
      <c r="D32" s="517" t="s">
        <v>365</v>
      </c>
      <c r="E32" s="517"/>
      <c r="F32" s="275"/>
      <c r="G32" s="280">
        <v>11548</v>
      </c>
      <c r="H32" s="329">
        <v>1</v>
      </c>
      <c r="I32" s="329">
        <v>11.920639180791543</v>
      </c>
      <c r="J32" s="288">
        <v>3978</v>
      </c>
      <c r="K32" s="288">
        <v>1932</v>
      </c>
      <c r="L32" s="288">
        <v>1172</v>
      </c>
      <c r="M32" s="279">
        <v>1088</v>
      </c>
      <c r="N32" s="279">
        <v>539</v>
      </c>
      <c r="O32" s="279">
        <v>2839</v>
      </c>
    </row>
    <row r="33" spans="1:15" s="69" customFormat="1" ht="9" customHeight="1">
      <c r="A33" s="59">
        <v>375</v>
      </c>
      <c r="B33" s="59"/>
      <c r="C33" s="81"/>
      <c r="D33" s="517" t="s">
        <v>364</v>
      </c>
      <c r="E33" s="517"/>
      <c r="F33" s="275"/>
      <c r="G33" s="280">
        <v>19246</v>
      </c>
      <c r="H33" s="329">
        <v>1.7</v>
      </c>
      <c r="I33" s="329">
        <v>10.413093466792912</v>
      </c>
      <c r="J33" s="288">
        <v>7565</v>
      </c>
      <c r="K33" s="288">
        <v>3149</v>
      </c>
      <c r="L33" s="288">
        <v>1892</v>
      </c>
      <c r="M33" s="279">
        <v>1697</v>
      </c>
      <c r="N33" s="279">
        <v>777</v>
      </c>
      <c r="O33" s="279">
        <v>4166</v>
      </c>
    </row>
    <row r="34" spans="1:15" s="69" customFormat="1" ht="9" customHeight="1">
      <c r="A34" s="59">
        <v>376</v>
      </c>
      <c r="B34" s="59"/>
      <c r="C34" s="81"/>
      <c r="D34" s="517" t="s">
        <v>363</v>
      </c>
      <c r="E34" s="517"/>
      <c r="F34" s="275"/>
      <c r="G34" s="280">
        <v>17236</v>
      </c>
      <c r="H34" s="329">
        <v>1.5</v>
      </c>
      <c r="I34" s="329">
        <v>12.061834748105278</v>
      </c>
      <c r="J34" s="288">
        <v>6267</v>
      </c>
      <c r="K34" s="288">
        <v>2858</v>
      </c>
      <c r="L34" s="288">
        <v>1578</v>
      </c>
      <c r="M34" s="279">
        <v>1569</v>
      </c>
      <c r="N34" s="279">
        <v>784</v>
      </c>
      <c r="O34" s="279">
        <v>4180</v>
      </c>
    </row>
    <row r="35" spans="1:15" s="69" customFormat="1" ht="9" customHeight="1">
      <c r="A35" s="59">
        <v>377</v>
      </c>
      <c r="B35" s="59"/>
      <c r="C35" s="81"/>
      <c r="D35" s="517" t="s">
        <v>362</v>
      </c>
      <c r="E35" s="517"/>
      <c r="F35" s="275"/>
      <c r="G35" s="280">
        <v>8644</v>
      </c>
      <c r="H35" s="329">
        <v>0.7</v>
      </c>
      <c r="I35" s="329">
        <v>11.615781552354333</v>
      </c>
      <c r="J35" s="288">
        <v>3075</v>
      </c>
      <c r="K35" s="288">
        <v>1370</v>
      </c>
      <c r="L35" s="288">
        <v>845</v>
      </c>
      <c r="M35" s="279">
        <v>864</v>
      </c>
      <c r="N35" s="279">
        <v>382</v>
      </c>
      <c r="O35" s="279">
        <v>2108</v>
      </c>
    </row>
    <row r="36" spans="1:18" s="61" customFormat="1" ht="9" customHeight="1">
      <c r="A36" s="59"/>
      <c r="B36" s="270"/>
      <c r="C36" s="269"/>
      <c r="D36" s="83"/>
      <c r="E36" s="36" t="s">
        <v>22</v>
      </c>
      <c r="F36" s="272"/>
      <c r="G36" s="271">
        <f>SUM(G29:G35)</f>
        <v>94225</v>
      </c>
      <c r="H36" s="325">
        <v>8.5</v>
      </c>
      <c r="I36" s="325">
        <v>10.954624775762987</v>
      </c>
      <c r="J36" s="271">
        <f aca="true" t="shared" si="1" ref="J36:O36">SUM(J29:J35)</f>
        <v>33924</v>
      </c>
      <c r="K36" s="271">
        <f t="shared" si="1"/>
        <v>15330</v>
      </c>
      <c r="L36" s="271">
        <f t="shared" si="1"/>
        <v>8992</v>
      </c>
      <c r="M36" s="271">
        <f t="shared" si="1"/>
        <v>8749</v>
      </c>
      <c r="N36" s="271">
        <f t="shared" si="1"/>
        <v>4171</v>
      </c>
      <c r="O36" s="271">
        <f t="shared" si="1"/>
        <v>23059</v>
      </c>
      <c r="R36" s="69"/>
    </row>
    <row r="37" spans="1:15" s="61" customFormat="1" ht="12" customHeight="1">
      <c r="A37" s="133">
        <v>3</v>
      </c>
      <c r="B37" s="270"/>
      <c r="C37" s="269"/>
      <c r="D37" s="515" t="s">
        <v>325</v>
      </c>
      <c r="E37" s="515"/>
      <c r="F37" s="272"/>
      <c r="G37" s="271">
        <f>SUM(G36+G25)</f>
        <v>121531</v>
      </c>
      <c r="H37" s="325">
        <v>10.9</v>
      </c>
      <c r="I37" s="325">
        <v>11.234146792383065</v>
      </c>
      <c r="J37" s="271">
        <f aca="true" t="shared" si="2" ref="J37:O37">SUM(J36+J25)</f>
        <v>43128</v>
      </c>
      <c r="K37" s="271">
        <f t="shared" si="2"/>
        <v>19800</v>
      </c>
      <c r="L37" s="271">
        <f t="shared" si="2"/>
        <v>11789</v>
      </c>
      <c r="M37" s="271">
        <f t="shared" si="2"/>
        <v>11621</v>
      </c>
      <c r="N37" s="271">
        <f t="shared" si="2"/>
        <v>5566</v>
      </c>
      <c r="O37" s="271">
        <f t="shared" si="2"/>
        <v>29627</v>
      </c>
    </row>
    <row r="38" spans="1:18" s="69" customFormat="1" ht="9" customHeight="1">
      <c r="A38" s="59"/>
      <c r="B38" s="59"/>
      <c r="C38" s="59"/>
      <c r="D38" s="20"/>
      <c r="E38" s="20"/>
      <c r="F38" s="20"/>
      <c r="G38" s="284"/>
      <c r="H38" s="327"/>
      <c r="I38" s="327"/>
      <c r="J38" s="283"/>
      <c r="K38" s="283"/>
      <c r="L38" s="283"/>
      <c r="M38" s="59"/>
      <c r="N38" s="59"/>
      <c r="O38" s="59"/>
      <c r="R38" s="61"/>
    </row>
    <row r="39" spans="1:18" ht="9" customHeight="1">
      <c r="A39" s="519" t="s">
        <v>361</v>
      </c>
      <c r="B39" s="519"/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R39" s="69"/>
    </row>
    <row r="40" spans="1:18" s="69" customFormat="1" ht="9" customHeight="1">
      <c r="A40" s="59"/>
      <c r="B40" s="276"/>
      <c r="C40" s="276"/>
      <c r="D40" s="20"/>
      <c r="E40" s="20"/>
      <c r="F40" s="20"/>
      <c r="G40" s="284"/>
      <c r="H40" s="284"/>
      <c r="I40" s="327"/>
      <c r="J40" s="283"/>
      <c r="K40" s="283"/>
      <c r="L40" s="283"/>
      <c r="M40" s="59"/>
      <c r="N40" s="59"/>
      <c r="O40" s="59"/>
      <c r="R40" s="59"/>
    </row>
    <row r="41" spans="1:18" s="61" customFormat="1" ht="9" customHeight="1">
      <c r="A41" s="59"/>
      <c r="B41" s="270"/>
      <c r="C41" s="269"/>
      <c r="D41" s="518" t="s">
        <v>295</v>
      </c>
      <c r="E41" s="518"/>
      <c r="F41" s="272"/>
      <c r="G41" s="286"/>
      <c r="H41" s="285"/>
      <c r="I41" s="328"/>
      <c r="J41" s="285"/>
      <c r="K41" s="285"/>
      <c r="L41" s="285"/>
      <c r="M41" s="133"/>
      <c r="N41" s="133"/>
      <c r="O41" s="133"/>
      <c r="R41" s="69"/>
    </row>
    <row r="42" spans="1:18" s="69" customFormat="1" ht="9" customHeight="1">
      <c r="A42" s="59"/>
      <c r="B42" s="277"/>
      <c r="C42" s="276"/>
      <c r="D42" s="265"/>
      <c r="E42" s="265"/>
      <c r="F42" s="275"/>
      <c r="G42" s="284"/>
      <c r="H42" s="283"/>
      <c r="I42" s="327"/>
      <c r="J42" s="283"/>
      <c r="K42" s="283"/>
      <c r="L42" s="283"/>
      <c r="M42" s="59"/>
      <c r="N42" s="59"/>
      <c r="O42" s="59"/>
      <c r="R42" s="61"/>
    </row>
    <row r="43" spans="1:15" s="69" customFormat="1" ht="9" customHeight="1">
      <c r="A43" s="59">
        <v>461</v>
      </c>
      <c r="B43" s="277"/>
      <c r="C43" s="276"/>
      <c r="D43" s="517" t="s">
        <v>360</v>
      </c>
      <c r="E43" s="517"/>
      <c r="F43" s="275"/>
      <c r="G43" s="280">
        <v>7203</v>
      </c>
      <c r="H43" s="326">
        <v>0.6</v>
      </c>
      <c r="I43" s="326">
        <v>10.309735779921565</v>
      </c>
      <c r="J43" s="280">
        <v>2260</v>
      </c>
      <c r="K43" s="280">
        <v>1197</v>
      </c>
      <c r="L43" s="280">
        <v>793</v>
      </c>
      <c r="M43" s="279">
        <v>807</v>
      </c>
      <c r="N43" s="279">
        <v>420</v>
      </c>
      <c r="O43" s="279">
        <v>1726</v>
      </c>
    </row>
    <row r="44" spans="1:15" s="69" customFormat="1" ht="9" customHeight="1">
      <c r="A44" s="59">
        <v>462</v>
      </c>
      <c r="B44" s="277"/>
      <c r="C44" s="276"/>
      <c r="D44" s="517" t="s">
        <v>359</v>
      </c>
      <c r="E44" s="517"/>
      <c r="F44" s="275"/>
      <c r="G44" s="280">
        <v>7668</v>
      </c>
      <c r="H44" s="326">
        <v>0.6</v>
      </c>
      <c r="I44" s="326">
        <v>10.614324077406495</v>
      </c>
      <c r="J44" s="280">
        <v>2388</v>
      </c>
      <c r="K44" s="280">
        <v>1215</v>
      </c>
      <c r="L44" s="280">
        <v>812</v>
      </c>
      <c r="M44" s="279">
        <v>906</v>
      </c>
      <c r="N44" s="279">
        <v>418</v>
      </c>
      <c r="O44" s="279">
        <v>1929</v>
      </c>
    </row>
    <row r="45" spans="1:15" s="69" customFormat="1" ht="9" customHeight="1">
      <c r="A45" s="59">
        <v>463</v>
      </c>
      <c r="B45" s="277"/>
      <c r="C45" s="276"/>
      <c r="D45" s="517" t="s">
        <v>358</v>
      </c>
      <c r="E45" s="517"/>
      <c r="F45" s="275"/>
      <c r="G45" s="280">
        <v>4707</v>
      </c>
      <c r="H45" s="326">
        <v>0.4</v>
      </c>
      <c r="I45" s="326">
        <v>11.462036721375346</v>
      </c>
      <c r="J45" s="280">
        <v>1324</v>
      </c>
      <c r="K45" s="280">
        <v>743</v>
      </c>
      <c r="L45" s="280">
        <v>520</v>
      </c>
      <c r="M45" s="279">
        <v>584</v>
      </c>
      <c r="N45" s="279">
        <v>258</v>
      </c>
      <c r="O45" s="279">
        <v>1278</v>
      </c>
    </row>
    <row r="46" spans="1:15" s="69" customFormat="1" ht="9" customHeight="1">
      <c r="A46" s="59">
        <v>464</v>
      </c>
      <c r="B46" s="277"/>
      <c r="C46" s="276"/>
      <c r="D46" s="517" t="s">
        <v>356</v>
      </c>
      <c r="E46" s="517"/>
      <c r="F46" s="275"/>
      <c r="G46" s="280">
        <v>5396</v>
      </c>
      <c r="H46" s="326">
        <v>0.4</v>
      </c>
      <c r="I46" s="326">
        <v>11.744988355135712</v>
      </c>
      <c r="J46" s="280">
        <v>1572</v>
      </c>
      <c r="K46" s="280">
        <v>923</v>
      </c>
      <c r="L46" s="280">
        <v>613</v>
      </c>
      <c r="M46" s="279">
        <v>666</v>
      </c>
      <c r="N46" s="279">
        <v>303</v>
      </c>
      <c r="O46" s="279">
        <v>1319</v>
      </c>
    </row>
    <row r="47" spans="1:18" s="61" customFormat="1" ht="9" customHeight="1">
      <c r="A47" s="59"/>
      <c r="B47" s="270"/>
      <c r="C47" s="269"/>
      <c r="D47" s="83"/>
      <c r="E47" s="36" t="s">
        <v>22</v>
      </c>
      <c r="F47" s="272"/>
      <c r="G47" s="271">
        <f>SUM(G43:G46)</f>
        <v>24974</v>
      </c>
      <c r="H47" s="325">
        <v>2.3</v>
      </c>
      <c r="I47" s="325">
        <v>10.900107805182504</v>
      </c>
      <c r="J47" s="271">
        <f aca="true" t="shared" si="3" ref="J47:O47">SUM(J43:J46)</f>
        <v>7544</v>
      </c>
      <c r="K47" s="271">
        <f t="shared" si="3"/>
        <v>4078</v>
      </c>
      <c r="L47" s="271">
        <f t="shared" si="3"/>
        <v>2738</v>
      </c>
      <c r="M47" s="271">
        <f t="shared" si="3"/>
        <v>2963</v>
      </c>
      <c r="N47" s="271">
        <f t="shared" si="3"/>
        <v>1399</v>
      </c>
      <c r="O47" s="271">
        <f t="shared" si="3"/>
        <v>6252</v>
      </c>
      <c r="R47" s="69"/>
    </row>
    <row r="48" spans="1:18" s="69" customFormat="1" ht="9" customHeight="1">
      <c r="A48" s="59"/>
      <c r="B48" s="277"/>
      <c r="C48" s="276"/>
      <c r="D48" s="265"/>
      <c r="E48" s="265"/>
      <c r="F48" s="275"/>
      <c r="G48" s="280"/>
      <c r="H48" s="326"/>
      <c r="I48" s="326"/>
      <c r="J48" s="280"/>
      <c r="K48" s="280"/>
      <c r="L48" s="280"/>
      <c r="M48" s="279"/>
      <c r="N48" s="279"/>
      <c r="O48" s="279"/>
      <c r="R48" s="61"/>
    </row>
    <row r="49" spans="1:18" s="61" customFormat="1" ht="9" customHeight="1">
      <c r="A49" s="59"/>
      <c r="B49" s="270"/>
      <c r="C49" s="269"/>
      <c r="D49" s="518" t="s">
        <v>293</v>
      </c>
      <c r="E49" s="518"/>
      <c r="F49" s="272"/>
      <c r="G49" s="271"/>
      <c r="H49" s="325"/>
      <c r="I49" s="325"/>
      <c r="J49" s="271"/>
      <c r="K49" s="271"/>
      <c r="L49" s="271"/>
      <c r="M49" s="282"/>
      <c r="N49" s="282"/>
      <c r="O49" s="282"/>
      <c r="R49" s="69"/>
    </row>
    <row r="50" spans="1:18" s="69" customFormat="1" ht="9" customHeight="1">
      <c r="A50" s="59"/>
      <c r="B50" s="277"/>
      <c r="C50" s="276"/>
      <c r="D50" s="265"/>
      <c r="E50" s="265"/>
      <c r="F50" s="275"/>
      <c r="G50" s="280"/>
      <c r="H50" s="326"/>
      <c r="I50" s="326"/>
      <c r="J50" s="280"/>
      <c r="K50" s="280"/>
      <c r="L50" s="280"/>
      <c r="M50" s="279"/>
      <c r="N50" s="279"/>
      <c r="O50" s="279"/>
      <c r="R50" s="61"/>
    </row>
    <row r="51" spans="1:15" s="69" customFormat="1" ht="9" customHeight="1">
      <c r="A51" s="59">
        <v>471</v>
      </c>
      <c r="B51" s="277"/>
      <c r="C51" s="276"/>
      <c r="D51" s="517" t="s">
        <v>360</v>
      </c>
      <c r="E51" s="517"/>
      <c r="F51" s="275"/>
      <c r="G51" s="280">
        <v>12331</v>
      </c>
      <c r="H51" s="326">
        <v>1.1</v>
      </c>
      <c r="I51" s="326">
        <v>8.546872292496968</v>
      </c>
      <c r="J51" s="280">
        <v>4467</v>
      </c>
      <c r="K51" s="280">
        <v>2004</v>
      </c>
      <c r="L51" s="280">
        <v>1234</v>
      </c>
      <c r="M51" s="279">
        <v>1254</v>
      </c>
      <c r="N51" s="279">
        <v>566</v>
      </c>
      <c r="O51" s="279">
        <v>2806</v>
      </c>
    </row>
    <row r="52" spans="1:15" s="69" customFormat="1" ht="9" customHeight="1">
      <c r="A52" s="59">
        <v>472</v>
      </c>
      <c r="B52" s="277"/>
      <c r="C52" s="276"/>
      <c r="D52" s="517" t="s">
        <v>359</v>
      </c>
      <c r="E52" s="517"/>
      <c r="F52" s="275"/>
      <c r="G52" s="280">
        <v>9236</v>
      </c>
      <c r="H52" s="326">
        <v>0.8</v>
      </c>
      <c r="I52" s="326">
        <v>8.718224638707179</v>
      </c>
      <c r="J52" s="280">
        <v>3207</v>
      </c>
      <c r="K52" s="280">
        <v>1561</v>
      </c>
      <c r="L52" s="280">
        <v>915</v>
      </c>
      <c r="M52" s="279">
        <v>944</v>
      </c>
      <c r="N52" s="279">
        <v>470</v>
      </c>
      <c r="O52" s="279">
        <v>2139</v>
      </c>
    </row>
    <row r="53" spans="1:15" s="69" customFormat="1" ht="9" customHeight="1">
      <c r="A53" s="59">
        <v>473</v>
      </c>
      <c r="B53" s="277"/>
      <c r="C53" s="276"/>
      <c r="D53" s="517" t="s">
        <v>358</v>
      </c>
      <c r="E53" s="517"/>
      <c r="F53" s="275"/>
      <c r="G53" s="280">
        <v>8457</v>
      </c>
      <c r="H53" s="326">
        <v>0.7</v>
      </c>
      <c r="I53" s="326">
        <v>9.609462883634256</v>
      </c>
      <c r="J53" s="280">
        <v>2770</v>
      </c>
      <c r="K53" s="280">
        <v>1425</v>
      </c>
      <c r="L53" s="280">
        <v>857</v>
      </c>
      <c r="M53" s="279">
        <v>880</v>
      </c>
      <c r="N53" s="279">
        <v>407</v>
      </c>
      <c r="O53" s="279">
        <v>2118</v>
      </c>
    </row>
    <row r="54" spans="1:15" s="69" customFormat="1" ht="9" customHeight="1">
      <c r="A54" s="59">
        <v>474</v>
      </c>
      <c r="B54" s="277"/>
      <c r="C54" s="276"/>
      <c r="D54" s="517" t="s">
        <v>357</v>
      </c>
      <c r="E54" s="517"/>
      <c r="F54" s="275"/>
      <c r="G54" s="280">
        <v>9704</v>
      </c>
      <c r="H54" s="326">
        <v>0.8</v>
      </c>
      <c r="I54" s="326">
        <v>8.56888041184314</v>
      </c>
      <c r="J54" s="280">
        <v>3328</v>
      </c>
      <c r="K54" s="280">
        <v>1652</v>
      </c>
      <c r="L54" s="280">
        <v>979</v>
      </c>
      <c r="M54" s="279">
        <v>1057</v>
      </c>
      <c r="N54" s="279">
        <v>474</v>
      </c>
      <c r="O54" s="279">
        <v>2214</v>
      </c>
    </row>
    <row r="55" spans="1:15" s="69" customFormat="1" ht="9" customHeight="1">
      <c r="A55" s="59">
        <v>475</v>
      </c>
      <c r="B55" s="277"/>
      <c r="C55" s="276"/>
      <c r="D55" s="517" t="s">
        <v>356</v>
      </c>
      <c r="E55" s="517"/>
      <c r="F55" s="275"/>
      <c r="G55" s="280">
        <v>9923</v>
      </c>
      <c r="H55" s="326">
        <v>0.8</v>
      </c>
      <c r="I55" s="326">
        <v>9.983901800986015</v>
      </c>
      <c r="J55" s="280">
        <v>3265</v>
      </c>
      <c r="K55" s="280">
        <v>1679</v>
      </c>
      <c r="L55" s="280">
        <v>1032</v>
      </c>
      <c r="M55" s="279">
        <v>1081</v>
      </c>
      <c r="N55" s="279">
        <v>511</v>
      </c>
      <c r="O55" s="279">
        <v>2355</v>
      </c>
    </row>
    <row r="56" spans="1:15" s="69" customFormat="1" ht="9" customHeight="1">
      <c r="A56" s="59">
        <v>476</v>
      </c>
      <c r="B56" s="277"/>
      <c r="C56" s="276"/>
      <c r="D56" s="517" t="s">
        <v>355</v>
      </c>
      <c r="E56" s="517"/>
      <c r="F56" s="275"/>
      <c r="G56" s="280">
        <v>7449</v>
      </c>
      <c r="H56" s="326">
        <v>0.6</v>
      </c>
      <c r="I56" s="326">
        <v>10.68002924856983</v>
      </c>
      <c r="J56" s="280">
        <v>2457</v>
      </c>
      <c r="K56" s="280">
        <v>1290</v>
      </c>
      <c r="L56" s="280">
        <v>793</v>
      </c>
      <c r="M56" s="279">
        <v>782</v>
      </c>
      <c r="N56" s="279">
        <v>350</v>
      </c>
      <c r="O56" s="279">
        <v>1777</v>
      </c>
    </row>
    <row r="57" spans="1:15" s="69" customFormat="1" ht="9" customHeight="1">
      <c r="A57" s="59">
        <v>477</v>
      </c>
      <c r="B57" s="277"/>
      <c r="C57" s="276"/>
      <c r="D57" s="517" t="s">
        <v>354</v>
      </c>
      <c r="E57" s="517"/>
      <c r="F57" s="275"/>
      <c r="G57" s="280">
        <v>7166</v>
      </c>
      <c r="H57" s="326">
        <v>0.6</v>
      </c>
      <c r="I57" s="326">
        <v>9.66302134602678</v>
      </c>
      <c r="J57" s="280">
        <v>2107</v>
      </c>
      <c r="K57" s="280">
        <v>1099</v>
      </c>
      <c r="L57" s="280">
        <v>674</v>
      </c>
      <c r="M57" s="279">
        <v>704</v>
      </c>
      <c r="N57" s="279">
        <v>343</v>
      </c>
      <c r="O57" s="279">
        <v>2239</v>
      </c>
    </row>
    <row r="58" spans="1:15" s="69" customFormat="1" ht="9" customHeight="1">
      <c r="A58" s="59">
        <v>478</v>
      </c>
      <c r="B58" s="277"/>
      <c r="C58" s="276"/>
      <c r="D58" s="517" t="s">
        <v>353</v>
      </c>
      <c r="E58" s="517"/>
      <c r="F58" s="275"/>
      <c r="G58" s="280">
        <v>7014</v>
      </c>
      <c r="H58" s="326">
        <v>0.6</v>
      </c>
      <c r="I58" s="326">
        <v>10.308490468981939</v>
      </c>
      <c r="J58" s="280">
        <v>2232</v>
      </c>
      <c r="K58" s="280">
        <v>1141</v>
      </c>
      <c r="L58" s="280">
        <v>696</v>
      </c>
      <c r="M58" s="279">
        <v>699</v>
      </c>
      <c r="N58" s="279">
        <v>326</v>
      </c>
      <c r="O58" s="279">
        <v>1920</v>
      </c>
    </row>
    <row r="59" spans="1:15" s="69" customFormat="1" ht="9" customHeight="1">
      <c r="A59" s="59">
        <v>479</v>
      </c>
      <c r="B59" s="277"/>
      <c r="C59" s="276"/>
      <c r="D59" s="517" t="s">
        <v>352</v>
      </c>
      <c r="E59" s="517"/>
      <c r="F59" s="275"/>
      <c r="G59" s="280">
        <v>8057</v>
      </c>
      <c r="H59" s="326">
        <v>0.7</v>
      </c>
      <c r="I59" s="326">
        <v>10.592117371756107</v>
      </c>
      <c r="J59" s="280">
        <v>2477</v>
      </c>
      <c r="K59" s="280">
        <v>1421</v>
      </c>
      <c r="L59" s="280">
        <v>863</v>
      </c>
      <c r="M59" s="279">
        <v>883</v>
      </c>
      <c r="N59" s="279">
        <v>414</v>
      </c>
      <c r="O59" s="279">
        <v>1999</v>
      </c>
    </row>
    <row r="60" spans="1:18" s="61" customFormat="1" ht="9" customHeight="1">
      <c r="A60" s="59"/>
      <c r="B60" s="270"/>
      <c r="C60" s="269"/>
      <c r="D60" s="83"/>
      <c r="E60" s="36" t="s">
        <v>22</v>
      </c>
      <c r="F60" s="272"/>
      <c r="G60" s="271">
        <f>SUM(G51:G59)</f>
        <v>79337</v>
      </c>
      <c r="H60" s="325">
        <v>7.2</v>
      </c>
      <c r="I60" s="325">
        <v>9.45759240693742</v>
      </c>
      <c r="J60" s="271">
        <f aca="true" t="shared" si="4" ref="J60:O60">SUM(J51:J59)</f>
        <v>26310</v>
      </c>
      <c r="K60" s="271">
        <f t="shared" si="4"/>
        <v>13272</v>
      </c>
      <c r="L60" s="271">
        <f t="shared" si="4"/>
        <v>8043</v>
      </c>
      <c r="M60" s="271">
        <f t="shared" si="4"/>
        <v>8284</v>
      </c>
      <c r="N60" s="271">
        <f t="shared" si="4"/>
        <v>3861</v>
      </c>
      <c r="O60" s="271">
        <f t="shared" si="4"/>
        <v>19567</v>
      </c>
      <c r="R60" s="69"/>
    </row>
    <row r="61" spans="1:15" s="61" customFormat="1" ht="12" customHeight="1">
      <c r="A61" s="133">
        <v>4</v>
      </c>
      <c r="B61" s="270"/>
      <c r="C61" s="269"/>
      <c r="D61" s="515" t="s">
        <v>413</v>
      </c>
      <c r="E61" s="515"/>
      <c r="F61" s="272"/>
      <c r="G61" s="271">
        <f>SUM(G60+G47)</f>
        <v>104311</v>
      </c>
      <c r="H61" s="325">
        <v>9.4</v>
      </c>
      <c r="I61" s="325">
        <v>9.767057307760012</v>
      </c>
      <c r="J61" s="271">
        <f aca="true" t="shared" si="5" ref="J61:O61">SUM(J60+J47)</f>
        <v>33854</v>
      </c>
      <c r="K61" s="271">
        <f t="shared" si="5"/>
        <v>17350</v>
      </c>
      <c r="L61" s="271">
        <f t="shared" si="5"/>
        <v>10781</v>
      </c>
      <c r="M61" s="271">
        <f t="shared" si="5"/>
        <v>11247</v>
      </c>
      <c r="N61" s="271">
        <f t="shared" si="5"/>
        <v>5260</v>
      </c>
      <c r="O61" s="271">
        <f t="shared" si="5"/>
        <v>25819</v>
      </c>
    </row>
    <row r="62" spans="1:15" s="61" customFormat="1" ht="9" customHeight="1">
      <c r="A62" s="59"/>
      <c r="B62" s="269"/>
      <c r="C62" s="269"/>
      <c r="D62" s="133"/>
      <c r="E62" s="322"/>
      <c r="F62" s="37"/>
      <c r="G62" s="311"/>
      <c r="H62" s="311"/>
      <c r="I62" s="335"/>
      <c r="J62" s="311"/>
      <c r="K62" s="311"/>
      <c r="L62" s="311"/>
      <c r="M62" s="305"/>
      <c r="N62" s="305"/>
      <c r="O62" s="305"/>
    </row>
    <row r="63" spans="1:17" s="61" customFormat="1" ht="9" customHeight="1">
      <c r="A63" s="519" t="s">
        <v>351</v>
      </c>
      <c r="B63" s="519"/>
      <c r="C63" s="519"/>
      <c r="D63" s="519"/>
      <c r="E63" s="519"/>
      <c r="F63" s="519"/>
      <c r="G63" s="519"/>
      <c r="H63" s="519"/>
      <c r="I63" s="519"/>
      <c r="J63" s="519"/>
      <c r="K63" s="519"/>
      <c r="L63" s="519"/>
      <c r="M63" s="519"/>
      <c r="N63" s="519"/>
      <c r="O63" s="519"/>
      <c r="P63" s="83"/>
      <c r="Q63" s="83"/>
    </row>
    <row r="64" spans="1:18" s="61" customFormat="1" ht="9" customHeight="1">
      <c r="A64" s="59"/>
      <c r="B64" s="269"/>
      <c r="C64" s="269"/>
      <c r="D64" s="133"/>
      <c r="E64" s="322"/>
      <c r="F64" s="37"/>
      <c r="G64" s="311"/>
      <c r="H64" s="311"/>
      <c r="I64" s="335"/>
      <c r="J64" s="311"/>
      <c r="K64" s="311"/>
      <c r="L64" s="311"/>
      <c r="M64" s="305"/>
      <c r="N64" s="305"/>
      <c r="O64" s="305"/>
      <c r="R64" s="83"/>
    </row>
    <row r="65" spans="1:15" s="61" customFormat="1" ht="9" customHeight="1">
      <c r="A65" s="59"/>
      <c r="B65" s="269"/>
      <c r="C65" s="132"/>
      <c r="D65" s="518" t="s">
        <v>295</v>
      </c>
      <c r="E65" s="518"/>
      <c r="F65" s="272"/>
      <c r="G65" s="311"/>
      <c r="H65" s="311"/>
      <c r="I65" s="335"/>
      <c r="J65" s="311"/>
      <c r="K65" s="311"/>
      <c r="L65" s="311"/>
      <c r="M65" s="305"/>
      <c r="N65" s="305"/>
      <c r="O65" s="305"/>
    </row>
    <row r="66" spans="1:15" s="61" customFormat="1" ht="9" customHeight="1">
      <c r="A66" s="59"/>
      <c r="B66" s="276"/>
      <c r="C66" s="81"/>
      <c r="D66" s="265"/>
      <c r="E66" s="265"/>
      <c r="F66" s="275"/>
      <c r="G66" s="311"/>
      <c r="H66" s="311"/>
      <c r="I66" s="335"/>
      <c r="J66" s="311"/>
      <c r="K66" s="311"/>
      <c r="L66" s="311"/>
      <c r="M66" s="305"/>
      <c r="N66" s="305"/>
      <c r="O66" s="305"/>
    </row>
    <row r="67" spans="1:15" s="61" customFormat="1" ht="9" customHeight="1">
      <c r="A67" s="59">
        <v>561</v>
      </c>
      <c r="B67" s="276"/>
      <c r="C67" s="81"/>
      <c r="D67" s="517" t="s">
        <v>347</v>
      </c>
      <c r="E67" s="517"/>
      <c r="F67" s="275"/>
      <c r="G67" s="280">
        <v>4851</v>
      </c>
      <c r="H67" s="326">
        <v>0.4</v>
      </c>
      <c r="I67" s="326">
        <v>12.050078247261347</v>
      </c>
      <c r="J67" s="280">
        <v>1649</v>
      </c>
      <c r="K67" s="280">
        <v>782</v>
      </c>
      <c r="L67" s="280">
        <v>570</v>
      </c>
      <c r="M67" s="279">
        <v>579</v>
      </c>
      <c r="N67" s="279">
        <v>283</v>
      </c>
      <c r="O67" s="279">
        <v>988</v>
      </c>
    </row>
    <row r="68" spans="1:15" s="61" customFormat="1" ht="9" customHeight="1">
      <c r="A68" s="59">
        <v>562</v>
      </c>
      <c r="B68" s="276"/>
      <c r="C68" s="81"/>
      <c r="D68" s="517" t="s">
        <v>350</v>
      </c>
      <c r="E68" s="517"/>
      <c r="F68" s="275"/>
      <c r="G68" s="280">
        <v>9700</v>
      </c>
      <c r="H68" s="326">
        <v>0.8</v>
      </c>
      <c r="I68" s="326">
        <v>9.153879546269557</v>
      </c>
      <c r="J68" s="280">
        <v>3223</v>
      </c>
      <c r="K68" s="280">
        <v>1674</v>
      </c>
      <c r="L68" s="280">
        <v>1036</v>
      </c>
      <c r="M68" s="279">
        <v>1180</v>
      </c>
      <c r="N68" s="279">
        <v>590</v>
      </c>
      <c r="O68" s="279">
        <v>1997</v>
      </c>
    </row>
    <row r="69" spans="1:15" s="61" customFormat="1" ht="9" customHeight="1">
      <c r="A69" s="59">
        <v>563</v>
      </c>
      <c r="B69" s="276"/>
      <c r="C69" s="81"/>
      <c r="D69" s="517" t="s">
        <v>345</v>
      </c>
      <c r="E69" s="517"/>
      <c r="F69" s="275"/>
      <c r="G69" s="280">
        <v>13764</v>
      </c>
      <c r="H69" s="326">
        <v>1.2</v>
      </c>
      <c r="I69" s="326">
        <v>11.880162614257232</v>
      </c>
      <c r="J69" s="280">
        <v>4490</v>
      </c>
      <c r="K69" s="280">
        <v>2498</v>
      </c>
      <c r="L69" s="280">
        <v>1632</v>
      </c>
      <c r="M69" s="279">
        <v>1611</v>
      </c>
      <c r="N69" s="279">
        <v>799</v>
      </c>
      <c r="O69" s="279">
        <v>2734</v>
      </c>
    </row>
    <row r="70" spans="1:15" s="61" customFormat="1" ht="9" customHeight="1">
      <c r="A70" s="59">
        <v>564</v>
      </c>
      <c r="B70" s="276"/>
      <c r="C70" s="81"/>
      <c r="D70" s="517" t="s">
        <v>349</v>
      </c>
      <c r="E70" s="517"/>
      <c r="F70" s="275"/>
      <c r="G70" s="280">
        <v>59997</v>
      </c>
      <c r="H70" s="326">
        <v>5.4</v>
      </c>
      <c r="I70" s="326">
        <v>11.78861948363265</v>
      </c>
      <c r="J70" s="280">
        <v>19032</v>
      </c>
      <c r="K70" s="280">
        <v>10618</v>
      </c>
      <c r="L70" s="280">
        <v>7188</v>
      </c>
      <c r="M70" s="279">
        <v>7120</v>
      </c>
      <c r="N70" s="279">
        <v>3708</v>
      </c>
      <c r="O70" s="279">
        <v>12331</v>
      </c>
    </row>
    <row r="71" spans="1:15" s="61" customFormat="1" ht="9" customHeight="1">
      <c r="A71" s="59">
        <v>565</v>
      </c>
      <c r="B71" s="276"/>
      <c r="C71" s="81"/>
      <c r="D71" s="517" t="s">
        <v>348</v>
      </c>
      <c r="E71" s="517"/>
      <c r="F71" s="275"/>
      <c r="G71" s="280">
        <v>4137</v>
      </c>
      <c r="H71" s="326">
        <v>0.3</v>
      </c>
      <c r="I71" s="326">
        <v>10.580292064141583</v>
      </c>
      <c r="J71" s="280">
        <v>1394</v>
      </c>
      <c r="K71" s="280">
        <v>757</v>
      </c>
      <c r="L71" s="280">
        <v>424</v>
      </c>
      <c r="M71" s="279">
        <v>495</v>
      </c>
      <c r="N71" s="279">
        <v>224</v>
      </c>
      <c r="O71" s="279">
        <v>843</v>
      </c>
    </row>
    <row r="72" spans="1:15" s="61" customFormat="1" ht="9" customHeight="1">
      <c r="A72" s="59"/>
      <c r="B72" s="269"/>
      <c r="C72" s="132"/>
      <c r="D72" s="83"/>
      <c r="E72" s="36" t="s">
        <v>22</v>
      </c>
      <c r="F72" s="272"/>
      <c r="G72" s="271">
        <f>SUM(G67:G71)</f>
        <v>92449</v>
      </c>
      <c r="H72" s="325">
        <v>8.3</v>
      </c>
      <c r="I72" s="325">
        <v>11.411752071604118</v>
      </c>
      <c r="J72" s="271">
        <f aca="true" t="shared" si="6" ref="J72:O72">SUM(J67:J71)</f>
        <v>29788</v>
      </c>
      <c r="K72" s="271">
        <f t="shared" si="6"/>
        <v>16329</v>
      </c>
      <c r="L72" s="271">
        <f t="shared" si="6"/>
        <v>10850</v>
      </c>
      <c r="M72" s="271">
        <f t="shared" si="6"/>
        <v>10985</v>
      </c>
      <c r="N72" s="271">
        <f t="shared" si="6"/>
        <v>5604</v>
      </c>
      <c r="O72" s="271">
        <f t="shared" si="6"/>
        <v>18893</v>
      </c>
    </row>
    <row r="73" spans="1:15" s="61" customFormat="1" ht="9" customHeight="1">
      <c r="A73" s="59"/>
      <c r="B73" s="276"/>
      <c r="C73" s="81"/>
      <c r="D73" s="265"/>
      <c r="E73" s="265"/>
      <c r="F73" s="275"/>
      <c r="G73" s="271"/>
      <c r="H73" s="325"/>
      <c r="I73" s="325"/>
      <c r="J73" s="271"/>
      <c r="K73" s="271"/>
      <c r="L73" s="271"/>
      <c r="M73" s="282"/>
      <c r="N73" s="282"/>
      <c r="O73" s="282"/>
    </row>
    <row r="74" spans="1:15" s="61" customFormat="1" ht="9" customHeight="1">
      <c r="A74" s="59"/>
      <c r="B74" s="269"/>
      <c r="C74" s="132"/>
      <c r="D74" s="518" t="s">
        <v>293</v>
      </c>
      <c r="E74" s="518"/>
      <c r="F74" s="272"/>
      <c r="G74" s="271"/>
      <c r="H74" s="325"/>
      <c r="I74" s="325"/>
      <c r="J74" s="271"/>
      <c r="K74" s="271"/>
      <c r="L74" s="271"/>
      <c r="M74" s="282"/>
      <c r="N74" s="282"/>
      <c r="O74" s="282"/>
    </row>
    <row r="75" spans="1:15" s="61" customFormat="1" ht="9" customHeight="1">
      <c r="A75" s="59"/>
      <c r="B75" s="276"/>
      <c r="C75" s="81"/>
      <c r="D75" s="265"/>
      <c r="E75" s="265"/>
      <c r="F75" s="275"/>
      <c r="G75" s="271"/>
      <c r="H75" s="325"/>
      <c r="I75" s="325"/>
      <c r="J75" s="271"/>
      <c r="K75" s="271"/>
      <c r="L75" s="271"/>
      <c r="M75" s="282"/>
      <c r="N75" s="282"/>
      <c r="O75" s="282"/>
    </row>
    <row r="76" spans="1:15" s="61" customFormat="1" ht="9" customHeight="1">
      <c r="A76" s="59">
        <v>571</v>
      </c>
      <c r="B76" s="276"/>
      <c r="C76" s="81"/>
      <c r="D76" s="517" t="s">
        <v>347</v>
      </c>
      <c r="E76" s="517"/>
      <c r="F76" s="275"/>
      <c r="G76" s="280">
        <v>17743</v>
      </c>
      <c r="H76" s="326">
        <v>1.6</v>
      </c>
      <c r="I76" s="326">
        <v>9.863798087613965</v>
      </c>
      <c r="J76" s="280">
        <v>5908</v>
      </c>
      <c r="K76" s="280">
        <v>2853</v>
      </c>
      <c r="L76" s="280">
        <v>1745</v>
      </c>
      <c r="M76" s="279">
        <v>2008</v>
      </c>
      <c r="N76" s="279">
        <v>942</v>
      </c>
      <c r="O76" s="279">
        <v>4287</v>
      </c>
    </row>
    <row r="77" spans="1:15" s="61" customFormat="1" ht="9" customHeight="1">
      <c r="A77" s="59">
        <v>572</v>
      </c>
      <c r="B77" s="276"/>
      <c r="C77" s="81"/>
      <c r="D77" s="517" t="s">
        <v>346</v>
      </c>
      <c r="E77" s="517"/>
      <c r="F77" s="275"/>
      <c r="G77" s="280">
        <v>11842</v>
      </c>
      <c r="H77" s="326">
        <v>1</v>
      </c>
      <c r="I77" s="326">
        <v>8.970940274537135</v>
      </c>
      <c r="J77" s="280">
        <v>4188</v>
      </c>
      <c r="K77" s="280">
        <v>2016</v>
      </c>
      <c r="L77" s="280">
        <v>1224</v>
      </c>
      <c r="M77" s="279">
        <v>1357</v>
      </c>
      <c r="N77" s="279">
        <v>655</v>
      </c>
      <c r="O77" s="279">
        <v>2402</v>
      </c>
    </row>
    <row r="78" spans="1:15" s="61" customFormat="1" ht="9" customHeight="1">
      <c r="A78" s="59">
        <v>573</v>
      </c>
      <c r="B78" s="276"/>
      <c r="C78" s="81"/>
      <c r="D78" s="517" t="s">
        <v>345</v>
      </c>
      <c r="E78" s="517"/>
      <c r="F78" s="275"/>
      <c r="G78" s="280">
        <v>12248</v>
      </c>
      <c r="H78" s="326">
        <v>1.1</v>
      </c>
      <c r="I78" s="326">
        <v>10.614070055635475</v>
      </c>
      <c r="J78" s="280">
        <v>4395</v>
      </c>
      <c r="K78" s="280">
        <v>2120</v>
      </c>
      <c r="L78" s="280">
        <v>1353</v>
      </c>
      <c r="M78" s="279">
        <v>1355</v>
      </c>
      <c r="N78" s="279">
        <v>670</v>
      </c>
      <c r="O78" s="279">
        <v>2355</v>
      </c>
    </row>
    <row r="79" spans="1:15" s="61" customFormat="1" ht="9" customHeight="1">
      <c r="A79" s="59">
        <v>574</v>
      </c>
      <c r="B79" s="276"/>
      <c r="C79" s="81"/>
      <c r="D79" s="517" t="s">
        <v>344</v>
      </c>
      <c r="E79" s="517"/>
      <c r="F79" s="275"/>
      <c r="G79" s="280">
        <v>18055</v>
      </c>
      <c r="H79" s="326">
        <v>1.6</v>
      </c>
      <c r="I79" s="326">
        <v>18.497459224653717</v>
      </c>
      <c r="J79" s="280">
        <v>6242</v>
      </c>
      <c r="K79" s="280">
        <v>3153</v>
      </c>
      <c r="L79" s="280">
        <v>1851</v>
      </c>
      <c r="M79" s="279">
        <v>2050</v>
      </c>
      <c r="N79" s="279">
        <v>986</v>
      </c>
      <c r="O79" s="279">
        <v>3773</v>
      </c>
    </row>
    <row r="80" spans="1:15" s="61" customFormat="1" ht="9" customHeight="1">
      <c r="A80" s="59">
        <v>575</v>
      </c>
      <c r="B80" s="276"/>
      <c r="C80" s="81"/>
      <c r="D80" s="517" t="s">
        <v>343</v>
      </c>
      <c r="E80" s="517"/>
      <c r="F80" s="275"/>
      <c r="G80" s="280">
        <v>10306</v>
      </c>
      <c r="H80" s="326">
        <v>0.9</v>
      </c>
      <c r="I80" s="326">
        <v>6.199694406679741</v>
      </c>
      <c r="J80" s="280">
        <v>3481</v>
      </c>
      <c r="K80" s="280">
        <v>1734</v>
      </c>
      <c r="L80" s="280">
        <v>1131</v>
      </c>
      <c r="M80" s="279">
        <v>1159</v>
      </c>
      <c r="N80" s="279">
        <v>559</v>
      </c>
      <c r="O80" s="279">
        <v>2242</v>
      </c>
    </row>
    <row r="81" spans="1:15" s="61" customFormat="1" ht="9" customHeight="1">
      <c r="A81" s="59">
        <v>576</v>
      </c>
      <c r="B81" s="276"/>
      <c r="C81" s="81"/>
      <c r="D81" s="517" t="s">
        <v>342</v>
      </c>
      <c r="E81" s="517"/>
      <c r="F81" s="275"/>
      <c r="G81" s="280">
        <v>12225</v>
      </c>
      <c r="H81" s="326">
        <v>1.1</v>
      </c>
      <c r="I81" s="326">
        <v>9.842361200566792</v>
      </c>
      <c r="J81" s="280">
        <v>4173</v>
      </c>
      <c r="K81" s="280">
        <v>2078</v>
      </c>
      <c r="L81" s="280">
        <v>1238</v>
      </c>
      <c r="M81" s="279">
        <v>1305</v>
      </c>
      <c r="N81" s="279">
        <v>648</v>
      </c>
      <c r="O81" s="279">
        <v>2783</v>
      </c>
    </row>
    <row r="82" spans="1:15" s="61" customFormat="1" ht="9" customHeight="1">
      <c r="A82" s="59">
        <v>577</v>
      </c>
      <c r="B82" s="276"/>
      <c r="C82" s="81"/>
      <c r="D82" s="517" t="s">
        <v>341</v>
      </c>
      <c r="E82" s="517"/>
      <c r="F82" s="275"/>
      <c r="G82" s="280">
        <v>10254</v>
      </c>
      <c r="H82" s="326">
        <v>0.9</v>
      </c>
      <c r="I82" s="326">
        <v>11.11894254020234</v>
      </c>
      <c r="J82" s="280">
        <v>3181</v>
      </c>
      <c r="K82" s="280">
        <v>1710</v>
      </c>
      <c r="L82" s="280">
        <v>1073</v>
      </c>
      <c r="M82" s="279">
        <v>1192</v>
      </c>
      <c r="N82" s="279">
        <v>538</v>
      </c>
      <c r="O82" s="279">
        <v>2560</v>
      </c>
    </row>
    <row r="83" spans="1:15" s="61" customFormat="1" ht="9" customHeight="1">
      <c r="A83" s="59"/>
      <c r="B83" s="270"/>
      <c r="C83" s="269"/>
      <c r="D83" s="83"/>
      <c r="E83" s="36" t="s">
        <v>22</v>
      </c>
      <c r="F83" s="272"/>
      <c r="G83" s="271">
        <f>SUM(G76:G82)</f>
        <v>92673</v>
      </c>
      <c r="H83" s="325">
        <v>8.4</v>
      </c>
      <c r="I83" s="325">
        <v>10.211349469835788</v>
      </c>
      <c r="J83" s="271">
        <f aca="true" t="shared" si="7" ref="J83:O83">SUM(J76:J82)</f>
        <v>31568</v>
      </c>
      <c r="K83" s="271">
        <f t="shared" si="7"/>
        <v>15664</v>
      </c>
      <c r="L83" s="271">
        <f t="shared" si="7"/>
        <v>9615</v>
      </c>
      <c r="M83" s="271">
        <f t="shared" si="7"/>
        <v>10426</v>
      </c>
      <c r="N83" s="271">
        <f t="shared" si="7"/>
        <v>4998</v>
      </c>
      <c r="O83" s="271">
        <f t="shared" si="7"/>
        <v>20402</v>
      </c>
    </row>
    <row r="84" spans="1:15" s="61" customFormat="1" ht="12" customHeight="1">
      <c r="A84" s="133">
        <v>5</v>
      </c>
      <c r="B84" s="270"/>
      <c r="C84" s="269"/>
      <c r="D84" s="515" t="s">
        <v>323</v>
      </c>
      <c r="E84" s="515"/>
      <c r="F84" s="272"/>
      <c r="G84" s="271">
        <f>SUM(G83+G72)</f>
        <v>185122</v>
      </c>
      <c r="H84" s="325">
        <v>16.7</v>
      </c>
      <c r="I84" s="325">
        <v>10.777506738779858</v>
      </c>
      <c r="J84" s="271">
        <f aca="true" t="shared" si="8" ref="J84:O84">SUM(J83+J72)</f>
        <v>61356</v>
      </c>
      <c r="K84" s="271">
        <f t="shared" si="8"/>
        <v>31993</v>
      </c>
      <c r="L84" s="271">
        <f t="shared" si="8"/>
        <v>20465</v>
      </c>
      <c r="M84" s="271">
        <f t="shared" si="8"/>
        <v>21411</v>
      </c>
      <c r="N84" s="271">
        <f t="shared" si="8"/>
        <v>10602</v>
      </c>
      <c r="O84" s="271">
        <f t="shared" si="8"/>
        <v>39295</v>
      </c>
    </row>
    <row r="85" spans="1:18" s="80" customFormat="1" ht="6" customHeight="1">
      <c r="A85" s="533" t="s">
        <v>121</v>
      </c>
      <c r="B85" s="533"/>
      <c r="C85" s="533"/>
      <c r="D85" s="533"/>
      <c r="E85" s="533"/>
      <c r="F85" s="533"/>
      <c r="G85" s="533"/>
      <c r="H85" s="533"/>
      <c r="I85" s="533"/>
      <c r="J85" s="533"/>
      <c r="K85" s="533"/>
      <c r="L85" s="533"/>
      <c r="M85" s="533"/>
      <c r="N85" s="533"/>
      <c r="O85" s="533"/>
      <c r="R85" s="61"/>
    </row>
    <row r="86" spans="1:15" s="80" customFormat="1" ht="9" customHeight="1">
      <c r="A86" s="535" t="s">
        <v>418</v>
      </c>
      <c r="B86" s="535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</row>
    <row r="87" spans="1:15" s="80" customFormat="1" ht="9" customHeight="1">
      <c r="A87" s="59"/>
      <c r="B87" s="59"/>
      <c r="C87" s="59"/>
      <c r="D87" s="59"/>
      <c r="E87" s="59"/>
      <c r="F87" s="59"/>
      <c r="G87" s="59"/>
      <c r="H87" s="59"/>
      <c r="I87" s="324"/>
      <c r="J87" s="59"/>
      <c r="K87" s="59"/>
      <c r="L87" s="59"/>
      <c r="M87" s="59"/>
      <c r="N87" s="59"/>
      <c r="O87" s="59"/>
    </row>
    <row r="88" ht="9" customHeight="1">
      <c r="R88" s="80"/>
    </row>
    <row r="89" ht="9" customHeight="1"/>
  </sheetData>
  <sheetProtection/>
  <mergeCells count="65">
    <mergeCell ref="D82:E82"/>
    <mergeCell ref="D74:E74"/>
    <mergeCell ref="D76:E76"/>
    <mergeCell ref="D77:E77"/>
    <mergeCell ref="D78:E78"/>
    <mergeCell ref="D46:E46"/>
    <mergeCell ref="D51:E51"/>
    <mergeCell ref="D52:E52"/>
    <mergeCell ref="D49:E49"/>
    <mergeCell ref="D45:E45"/>
    <mergeCell ref="D71:E71"/>
    <mergeCell ref="C9:F16"/>
    <mergeCell ref="J9:O9"/>
    <mergeCell ref="H10:H16"/>
    <mergeCell ref="M10:M16"/>
    <mergeCell ref="N10:N16"/>
    <mergeCell ref="D44:E44"/>
    <mergeCell ref="A18:O18"/>
    <mergeCell ref="D29:E29"/>
    <mergeCell ref="D30:E30"/>
    <mergeCell ref="D31:E31"/>
    <mergeCell ref="D20:E20"/>
    <mergeCell ref="O10:O16"/>
    <mergeCell ref="I10:I16"/>
    <mergeCell ref="J10:J16"/>
    <mergeCell ref="K10:K16"/>
    <mergeCell ref="L10:L16"/>
    <mergeCell ref="D43:E43"/>
    <mergeCell ref="A2:O2"/>
    <mergeCell ref="A5:O5"/>
    <mergeCell ref="D32:E32"/>
    <mergeCell ref="D33:E33"/>
    <mergeCell ref="A9:B16"/>
    <mergeCell ref="A7:O7"/>
    <mergeCell ref="D27:E27"/>
    <mergeCell ref="G10:G16"/>
    <mergeCell ref="G9:I9"/>
    <mergeCell ref="A86:O86"/>
    <mergeCell ref="A85:O85"/>
    <mergeCell ref="D55:E55"/>
    <mergeCell ref="D56:E56"/>
    <mergeCell ref="D57:E57"/>
    <mergeCell ref="D79:E79"/>
    <mergeCell ref="D80:E80"/>
    <mergeCell ref="D81:E81"/>
    <mergeCell ref="D65:E65"/>
    <mergeCell ref="D68:E68"/>
    <mergeCell ref="D53:E53"/>
    <mergeCell ref="D58:E58"/>
    <mergeCell ref="D54:E54"/>
    <mergeCell ref="D61:E61"/>
    <mergeCell ref="D84:E84"/>
    <mergeCell ref="A63:O63"/>
    <mergeCell ref="D59:E59"/>
    <mergeCell ref="D69:E69"/>
    <mergeCell ref="D67:E67"/>
    <mergeCell ref="D70:E70"/>
    <mergeCell ref="D34:E34"/>
    <mergeCell ref="D35:E35"/>
    <mergeCell ref="D22:E22"/>
    <mergeCell ref="D23:E23"/>
    <mergeCell ref="D41:E41"/>
    <mergeCell ref="A39:O39"/>
    <mergeCell ref="D37:E37"/>
    <mergeCell ref="D24:E2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67"/>
  <sheetViews>
    <sheetView zoomScalePageLayoutView="0" workbookViewId="0" topLeftCell="A1">
      <selection activeCell="R20" sqref="R20"/>
    </sheetView>
  </sheetViews>
  <sheetFormatPr defaultColWidth="9.3359375" defaultRowHeight="15"/>
  <cols>
    <col min="1" max="1" width="2.3359375" style="59" customWidth="1"/>
    <col min="2" max="3" width="0.3359375" style="59" customWidth="1"/>
    <col min="4" max="4" width="6.5546875" style="59" customWidth="1"/>
    <col min="5" max="5" width="7.99609375" style="59" customWidth="1"/>
    <col min="6" max="6" width="0.44140625" style="59" customWidth="1"/>
    <col min="7" max="7" width="6.77734375" style="59" customWidth="1"/>
    <col min="8" max="9" width="6.77734375" style="324" customWidth="1"/>
    <col min="10" max="13" width="6.77734375" style="59" customWidth="1"/>
    <col min="14" max="14" width="6.88671875" style="59" customWidth="1"/>
    <col min="15" max="15" width="6.5546875" style="59" customWidth="1"/>
    <col min="16" max="16384" width="9.3359375" style="59" customWidth="1"/>
  </cols>
  <sheetData>
    <row r="1" ht="9" customHeight="1"/>
    <row r="2" spans="1:15" s="162" customFormat="1" ht="10.5" customHeight="1">
      <c r="A2" s="491" t="s">
        <v>427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</row>
    <row r="3" spans="1:15" s="303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303" customFormat="1" ht="9" customHeight="1">
      <c r="A4" s="10"/>
      <c r="B4" s="10"/>
      <c r="C4" s="10"/>
      <c r="D4" s="10"/>
      <c r="E4" s="10"/>
      <c r="F4" s="10"/>
      <c r="G4" s="10"/>
      <c r="H4" s="333"/>
      <c r="I4" s="333"/>
      <c r="J4" s="10"/>
      <c r="K4" s="10"/>
      <c r="L4" s="10"/>
      <c r="M4" s="10"/>
      <c r="N4" s="10"/>
      <c r="O4" s="10"/>
    </row>
    <row r="5" spans="1:15" s="303" customFormat="1" ht="10.5" customHeight="1">
      <c r="A5" s="527" t="s">
        <v>424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</row>
    <row r="6" spans="1:15" s="303" customFormat="1" ht="1.5" customHeight="1">
      <c r="A6" s="10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</row>
    <row r="7" spans="1:15" s="303" customFormat="1" ht="10.5" customHeight="1">
      <c r="A7" s="520" t="s">
        <v>422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</row>
    <row r="8" spans="4:12" s="303" customFormat="1" ht="9" customHeight="1">
      <c r="D8" s="10"/>
      <c r="E8" s="10"/>
      <c r="F8" s="10"/>
      <c r="G8" s="10"/>
      <c r="H8" s="333"/>
      <c r="I8" s="333"/>
      <c r="J8" s="10"/>
      <c r="K8" s="10"/>
      <c r="L8" s="10"/>
    </row>
    <row r="9" spans="1:16" ht="12.75" customHeight="1">
      <c r="A9" s="526" t="s">
        <v>337</v>
      </c>
      <c r="B9" s="528"/>
      <c r="C9" s="382" t="s">
        <v>336</v>
      </c>
      <c r="D9" s="383"/>
      <c r="E9" s="383"/>
      <c r="F9" s="470"/>
      <c r="G9" s="499" t="s">
        <v>409</v>
      </c>
      <c r="H9" s="398"/>
      <c r="I9" s="488"/>
      <c r="J9" s="398" t="s">
        <v>426</v>
      </c>
      <c r="K9" s="398"/>
      <c r="L9" s="398"/>
      <c r="M9" s="398"/>
      <c r="N9" s="398"/>
      <c r="O9" s="398"/>
      <c r="P9" s="276"/>
    </row>
    <row r="10" spans="1:16" ht="9" customHeight="1">
      <c r="A10" s="529"/>
      <c r="B10" s="530"/>
      <c r="C10" s="384"/>
      <c r="D10" s="385"/>
      <c r="E10" s="385"/>
      <c r="F10" s="471"/>
      <c r="G10" s="355" t="s">
        <v>408</v>
      </c>
      <c r="H10" s="563" t="s">
        <v>420</v>
      </c>
      <c r="I10" s="566" t="s">
        <v>419</v>
      </c>
      <c r="J10" s="378" t="s">
        <v>231</v>
      </c>
      <c r="K10" s="378" t="s">
        <v>230</v>
      </c>
      <c r="L10" s="378" t="s">
        <v>229</v>
      </c>
      <c r="M10" s="378" t="s">
        <v>228</v>
      </c>
      <c r="N10" s="378" t="s">
        <v>227</v>
      </c>
      <c r="O10" s="382" t="s">
        <v>226</v>
      </c>
      <c r="P10" s="276"/>
    </row>
    <row r="11" spans="1:16" ht="9" customHeight="1">
      <c r="A11" s="529"/>
      <c r="B11" s="530"/>
      <c r="C11" s="384"/>
      <c r="D11" s="385"/>
      <c r="E11" s="385"/>
      <c r="F11" s="471"/>
      <c r="G11" s="355"/>
      <c r="H11" s="564"/>
      <c r="I11" s="567"/>
      <c r="J11" s="379"/>
      <c r="K11" s="379"/>
      <c r="L11" s="379"/>
      <c r="M11" s="379"/>
      <c r="N11" s="379"/>
      <c r="O11" s="384"/>
      <c r="P11" s="179"/>
    </row>
    <row r="12" spans="1:16" ht="9" customHeight="1">
      <c r="A12" s="529"/>
      <c r="B12" s="530"/>
      <c r="C12" s="384"/>
      <c r="D12" s="385"/>
      <c r="E12" s="385"/>
      <c r="F12" s="471"/>
      <c r="G12" s="355"/>
      <c r="H12" s="564"/>
      <c r="I12" s="567"/>
      <c r="J12" s="379"/>
      <c r="K12" s="379"/>
      <c r="L12" s="379"/>
      <c r="M12" s="379"/>
      <c r="N12" s="379"/>
      <c r="O12" s="384"/>
      <c r="P12" s="179"/>
    </row>
    <row r="13" spans="1:16" ht="9" customHeight="1">
      <c r="A13" s="529"/>
      <c r="B13" s="530"/>
      <c r="C13" s="384"/>
      <c r="D13" s="385"/>
      <c r="E13" s="385"/>
      <c r="F13" s="471"/>
      <c r="G13" s="355"/>
      <c r="H13" s="564"/>
      <c r="I13" s="567"/>
      <c r="J13" s="379"/>
      <c r="K13" s="379"/>
      <c r="L13" s="379"/>
      <c r="M13" s="379"/>
      <c r="N13" s="379"/>
      <c r="O13" s="384"/>
      <c r="P13" s="179"/>
    </row>
    <row r="14" spans="1:16" ht="9" customHeight="1">
      <c r="A14" s="529"/>
      <c r="B14" s="530"/>
      <c r="C14" s="384"/>
      <c r="D14" s="385"/>
      <c r="E14" s="385"/>
      <c r="F14" s="471"/>
      <c r="G14" s="355"/>
      <c r="H14" s="564"/>
      <c r="I14" s="567"/>
      <c r="J14" s="379"/>
      <c r="K14" s="379"/>
      <c r="L14" s="379"/>
      <c r="M14" s="379"/>
      <c r="N14" s="379"/>
      <c r="O14" s="384"/>
      <c r="P14" s="179"/>
    </row>
    <row r="15" spans="1:16" ht="9" customHeight="1">
      <c r="A15" s="529"/>
      <c r="B15" s="530"/>
      <c r="C15" s="384"/>
      <c r="D15" s="385"/>
      <c r="E15" s="385"/>
      <c r="F15" s="471"/>
      <c r="G15" s="355"/>
      <c r="H15" s="564"/>
      <c r="I15" s="567"/>
      <c r="J15" s="379"/>
      <c r="K15" s="379"/>
      <c r="L15" s="379"/>
      <c r="M15" s="379"/>
      <c r="N15" s="379"/>
      <c r="O15" s="384"/>
      <c r="P15" s="179"/>
    </row>
    <row r="16" spans="1:16" ht="9" customHeight="1">
      <c r="A16" s="531"/>
      <c r="B16" s="532"/>
      <c r="C16" s="386"/>
      <c r="D16" s="387"/>
      <c r="E16" s="387"/>
      <c r="F16" s="516"/>
      <c r="G16" s="546"/>
      <c r="H16" s="565"/>
      <c r="I16" s="568"/>
      <c r="J16" s="513"/>
      <c r="K16" s="513"/>
      <c r="L16" s="513"/>
      <c r="M16" s="513"/>
      <c r="N16" s="513"/>
      <c r="O16" s="386"/>
      <c r="P16" s="179"/>
    </row>
    <row r="17" spans="1:16" s="80" customFormat="1" ht="10.5" customHeight="1">
      <c r="A17" s="301"/>
      <c r="B17" s="301"/>
      <c r="C17" s="301"/>
      <c r="D17" s="20"/>
      <c r="E17" s="20"/>
      <c r="F17" s="20"/>
      <c r="G17" s="20"/>
      <c r="H17" s="332"/>
      <c r="I17" s="332"/>
      <c r="J17" s="20"/>
      <c r="K17" s="180"/>
      <c r="L17" s="20"/>
      <c r="M17" s="180"/>
      <c r="N17" s="59"/>
      <c r="O17" s="59"/>
      <c r="P17" s="179"/>
    </row>
    <row r="18" spans="1:15" ht="9" customHeight="1">
      <c r="A18" s="519" t="s">
        <v>397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</row>
    <row r="19" spans="1:15" s="69" customFormat="1" ht="9" customHeight="1">
      <c r="A19" s="59"/>
      <c r="B19" s="59"/>
      <c r="C19" s="59"/>
      <c r="D19" s="20"/>
      <c r="E19" s="20"/>
      <c r="F19" s="20"/>
      <c r="G19" s="291"/>
      <c r="H19" s="327"/>
      <c r="I19" s="327"/>
      <c r="J19" s="283"/>
      <c r="K19" s="283"/>
      <c r="L19" s="290"/>
      <c r="M19" s="59"/>
      <c r="N19" s="59"/>
      <c r="O19" s="59"/>
    </row>
    <row r="20" spans="1:15" s="61" customFormat="1" ht="9" customHeight="1">
      <c r="A20" s="59"/>
      <c r="B20" s="270"/>
      <c r="C20" s="269"/>
      <c r="D20" s="518" t="s">
        <v>295</v>
      </c>
      <c r="E20" s="518"/>
      <c r="F20" s="272"/>
      <c r="G20" s="293"/>
      <c r="H20" s="328"/>
      <c r="I20" s="328"/>
      <c r="J20" s="285"/>
      <c r="K20" s="285"/>
      <c r="L20" s="292"/>
      <c r="M20" s="133"/>
      <c r="N20" s="133"/>
      <c r="O20" s="133"/>
    </row>
    <row r="21" spans="1:15" s="69" customFormat="1" ht="9" customHeight="1">
      <c r="A21" s="59"/>
      <c r="B21" s="277"/>
      <c r="C21" s="276"/>
      <c r="D21" s="265"/>
      <c r="E21" s="265"/>
      <c r="F21" s="275"/>
      <c r="G21" s="291"/>
      <c r="H21" s="327"/>
      <c r="I21" s="327"/>
      <c r="J21" s="283"/>
      <c r="K21" s="283"/>
      <c r="L21" s="290"/>
      <c r="M21" s="59"/>
      <c r="N21" s="59"/>
      <c r="O21" s="59"/>
    </row>
    <row r="22" spans="1:15" s="69" customFormat="1" ht="9" customHeight="1">
      <c r="A22" s="59">
        <v>661</v>
      </c>
      <c r="B22" s="59"/>
      <c r="C22" s="81"/>
      <c r="D22" s="517" t="s">
        <v>396</v>
      </c>
      <c r="E22" s="517"/>
      <c r="F22" s="275"/>
      <c r="G22" s="280">
        <v>5302</v>
      </c>
      <c r="H22" s="329">
        <v>0.4</v>
      </c>
      <c r="I22" s="329">
        <v>7.702141259188239</v>
      </c>
      <c r="J22" s="288">
        <v>1522</v>
      </c>
      <c r="K22" s="288">
        <v>796</v>
      </c>
      <c r="L22" s="288">
        <v>580</v>
      </c>
      <c r="M22" s="279">
        <v>645</v>
      </c>
      <c r="N22" s="279">
        <v>264</v>
      </c>
      <c r="O22" s="279">
        <v>1495</v>
      </c>
    </row>
    <row r="23" spans="1:15" s="69" customFormat="1" ht="9" customHeight="1">
      <c r="A23" s="59">
        <v>662</v>
      </c>
      <c r="B23" s="59"/>
      <c r="C23" s="81"/>
      <c r="D23" s="517" t="s">
        <v>389</v>
      </c>
      <c r="E23" s="517"/>
      <c r="F23" s="275"/>
      <c r="G23" s="280">
        <v>5362</v>
      </c>
      <c r="H23" s="329">
        <v>0.4</v>
      </c>
      <c r="I23" s="329">
        <v>10.043079228319911</v>
      </c>
      <c r="J23" s="288">
        <v>1457</v>
      </c>
      <c r="K23" s="288">
        <v>752</v>
      </c>
      <c r="L23" s="288">
        <v>595</v>
      </c>
      <c r="M23" s="279">
        <v>653</v>
      </c>
      <c r="N23" s="279">
        <v>312</v>
      </c>
      <c r="O23" s="279">
        <v>1593</v>
      </c>
    </row>
    <row r="24" spans="1:15" s="69" customFormat="1" ht="9" customHeight="1">
      <c r="A24" s="59">
        <v>663</v>
      </c>
      <c r="B24" s="59"/>
      <c r="C24" s="81"/>
      <c r="D24" s="517" t="s">
        <v>388</v>
      </c>
      <c r="E24" s="517"/>
      <c r="F24" s="275"/>
      <c r="G24" s="280">
        <v>11706</v>
      </c>
      <c r="H24" s="329">
        <v>1</v>
      </c>
      <c r="I24" s="329">
        <v>8.802761296726601</v>
      </c>
      <c r="J24" s="288">
        <v>3109</v>
      </c>
      <c r="K24" s="288">
        <v>1703</v>
      </c>
      <c r="L24" s="288">
        <v>1318</v>
      </c>
      <c r="M24" s="279">
        <v>1501</v>
      </c>
      <c r="N24" s="279">
        <v>627</v>
      </c>
      <c r="O24" s="279">
        <v>3448</v>
      </c>
    </row>
    <row r="25" spans="1:15" s="61" customFormat="1" ht="9" customHeight="1">
      <c r="A25" s="59"/>
      <c r="B25" s="270"/>
      <c r="C25" s="269"/>
      <c r="D25" s="83"/>
      <c r="E25" s="36" t="s">
        <v>22</v>
      </c>
      <c r="F25" s="272"/>
      <c r="G25" s="271">
        <f>SUM(G22:G24)</f>
        <v>22370</v>
      </c>
      <c r="H25" s="325">
        <v>2</v>
      </c>
      <c r="I25" s="325">
        <v>8.765364857822412</v>
      </c>
      <c r="J25" s="271">
        <f aca="true" t="shared" si="0" ref="J25:O25">SUM(J22:J24)</f>
        <v>6088</v>
      </c>
      <c r="K25" s="271">
        <f t="shared" si="0"/>
        <v>3251</v>
      </c>
      <c r="L25" s="271">
        <f t="shared" si="0"/>
        <v>2493</v>
      </c>
      <c r="M25" s="271">
        <f t="shared" si="0"/>
        <v>2799</v>
      </c>
      <c r="N25" s="271">
        <f t="shared" si="0"/>
        <v>1203</v>
      </c>
      <c r="O25" s="271">
        <f t="shared" si="0"/>
        <v>6536</v>
      </c>
    </row>
    <row r="26" spans="1:15" s="69" customFormat="1" ht="9" customHeight="1">
      <c r="A26" s="59"/>
      <c r="B26" s="277"/>
      <c r="C26" s="276"/>
      <c r="D26" s="265"/>
      <c r="E26" s="265"/>
      <c r="F26" s="275"/>
      <c r="G26" s="280"/>
      <c r="H26" s="329"/>
      <c r="I26" s="329"/>
      <c r="J26" s="288"/>
      <c r="K26" s="288"/>
      <c r="L26" s="288"/>
      <c r="M26" s="279"/>
      <c r="N26" s="279"/>
      <c r="O26" s="279"/>
    </row>
    <row r="27" spans="1:15" s="61" customFormat="1" ht="9" customHeight="1">
      <c r="A27" s="59"/>
      <c r="B27" s="270"/>
      <c r="C27" s="269"/>
      <c r="D27" s="518" t="s">
        <v>293</v>
      </c>
      <c r="E27" s="518"/>
      <c r="F27" s="272"/>
      <c r="G27" s="271"/>
      <c r="H27" s="330"/>
      <c r="I27" s="330"/>
      <c r="J27" s="289"/>
      <c r="K27" s="289"/>
      <c r="L27" s="289"/>
      <c r="M27" s="282"/>
      <c r="N27" s="282"/>
      <c r="O27" s="282"/>
    </row>
    <row r="28" spans="1:15" s="69" customFormat="1" ht="9" customHeight="1">
      <c r="A28" s="59"/>
      <c r="B28" s="277"/>
      <c r="C28" s="276"/>
      <c r="D28" s="265"/>
      <c r="E28" s="265"/>
      <c r="F28" s="275"/>
      <c r="G28" s="280"/>
      <c r="H28" s="329"/>
      <c r="I28" s="329"/>
      <c r="J28" s="288"/>
      <c r="K28" s="288"/>
      <c r="L28" s="288"/>
      <c r="M28" s="279"/>
      <c r="N28" s="279"/>
      <c r="O28" s="279"/>
    </row>
    <row r="29" spans="1:15" s="69" customFormat="1" ht="9" customHeight="1">
      <c r="A29" s="59">
        <v>671</v>
      </c>
      <c r="B29" s="59"/>
      <c r="C29" s="81"/>
      <c r="D29" s="517" t="s">
        <v>396</v>
      </c>
      <c r="E29" s="517"/>
      <c r="F29" s="275"/>
      <c r="G29" s="280">
        <v>12267</v>
      </c>
      <c r="H29" s="329">
        <v>1.1</v>
      </c>
      <c r="I29" s="329">
        <v>7.113819959521917</v>
      </c>
      <c r="J29" s="288">
        <v>4161</v>
      </c>
      <c r="K29" s="288">
        <v>1906</v>
      </c>
      <c r="L29" s="288">
        <v>1318</v>
      </c>
      <c r="M29" s="279">
        <v>1428</v>
      </c>
      <c r="N29" s="279">
        <v>561</v>
      </c>
      <c r="O29" s="279">
        <v>2893</v>
      </c>
    </row>
    <row r="30" spans="1:15" s="69" customFormat="1" ht="9" customHeight="1">
      <c r="A30" s="59">
        <v>672</v>
      </c>
      <c r="B30" s="59"/>
      <c r="C30" s="81"/>
      <c r="D30" s="517" t="s">
        <v>395</v>
      </c>
      <c r="E30" s="517"/>
      <c r="F30" s="275"/>
      <c r="G30" s="280">
        <v>10571</v>
      </c>
      <c r="H30" s="329">
        <v>0.9</v>
      </c>
      <c r="I30" s="329">
        <v>10.16745376025546</v>
      </c>
      <c r="J30" s="288">
        <v>3354</v>
      </c>
      <c r="K30" s="288">
        <v>1588</v>
      </c>
      <c r="L30" s="288">
        <v>1118</v>
      </c>
      <c r="M30" s="279">
        <v>1164</v>
      </c>
      <c r="N30" s="279">
        <v>555</v>
      </c>
      <c r="O30" s="279">
        <v>2792</v>
      </c>
    </row>
    <row r="31" spans="1:15" s="69" customFormat="1" ht="9" customHeight="1">
      <c r="A31" s="59">
        <v>673</v>
      </c>
      <c r="B31" s="59"/>
      <c r="C31" s="81"/>
      <c r="D31" s="517" t="s">
        <v>394</v>
      </c>
      <c r="E31" s="517"/>
      <c r="F31" s="275"/>
      <c r="G31" s="280">
        <v>6935</v>
      </c>
      <c r="H31" s="329">
        <v>0.6</v>
      </c>
      <c r="I31" s="329">
        <v>8.166125005887617</v>
      </c>
      <c r="J31" s="288">
        <v>2155</v>
      </c>
      <c r="K31" s="288">
        <v>1056</v>
      </c>
      <c r="L31" s="288">
        <v>735</v>
      </c>
      <c r="M31" s="279">
        <v>800</v>
      </c>
      <c r="N31" s="279">
        <v>326</v>
      </c>
      <c r="O31" s="279">
        <v>1863</v>
      </c>
    </row>
    <row r="32" spans="1:15" s="69" customFormat="1" ht="9" customHeight="1">
      <c r="A32" s="59">
        <v>674</v>
      </c>
      <c r="B32" s="59"/>
      <c r="C32" s="81"/>
      <c r="D32" s="517" t="s">
        <v>393</v>
      </c>
      <c r="E32" s="517"/>
      <c r="F32" s="275"/>
      <c r="G32" s="280">
        <v>7500</v>
      </c>
      <c r="H32" s="329">
        <v>0.6</v>
      </c>
      <c r="I32" s="329">
        <v>8.478504165771714</v>
      </c>
      <c r="J32" s="288">
        <v>2546</v>
      </c>
      <c r="K32" s="288">
        <v>1152</v>
      </c>
      <c r="L32" s="288">
        <v>729</v>
      </c>
      <c r="M32" s="279">
        <v>861</v>
      </c>
      <c r="N32" s="279">
        <v>363</v>
      </c>
      <c r="O32" s="279">
        <v>1849</v>
      </c>
    </row>
    <row r="33" spans="1:15" s="69" customFormat="1" ht="9" customHeight="1">
      <c r="A33" s="59">
        <v>675</v>
      </c>
      <c r="B33" s="59"/>
      <c r="C33" s="81"/>
      <c r="D33" s="517" t="s">
        <v>392</v>
      </c>
      <c r="E33" s="517"/>
      <c r="F33" s="275"/>
      <c r="G33" s="280">
        <v>7319</v>
      </c>
      <c r="H33" s="329">
        <v>0.6</v>
      </c>
      <c r="I33" s="329">
        <v>5.744492147336531</v>
      </c>
      <c r="J33" s="288">
        <v>2473</v>
      </c>
      <c r="K33" s="288">
        <v>1096</v>
      </c>
      <c r="L33" s="288">
        <v>771</v>
      </c>
      <c r="M33" s="279">
        <v>793</v>
      </c>
      <c r="N33" s="279">
        <v>356</v>
      </c>
      <c r="O33" s="279">
        <v>1830</v>
      </c>
    </row>
    <row r="34" spans="1:15" s="69" customFormat="1" ht="9" customHeight="1">
      <c r="A34" s="59">
        <v>676</v>
      </c>
      <c r="B34" s="59"/>
      <c r="C34" s="81"/>
      <c r="D34" s="517" t="s">
        <v>391</v>
      </c>
      <c r="E34" s="517"/>
      <c r="F34" s="275"/>
      <c r="G34" s="280">
        <v>9318</v>
      </c>
      <c r="H34" s="329">
        <v>0.8</v>
      </c>
      <c r="I34" s="329">
        <v>7.277129134288726</v>
      </c>
      <c r="J34" s="288">
        <v>3059</v>
      </c>
      <c r="K34" s="288">
        <v>1469</v>
      </c>
      <c r="L34" s="288">
        <v>962</v>
      </c>
      <c r="M34" s="279">
        <v>1080</v>
      </c>
      <c r="N34" s="279">
        <v>429</v>
      </c>
      <c r="O34" s="279">
        <v>2319</v>
      </c>
    </row>
    <row r="35" spans="1:15" s="69" customFormat="1" ht="9" customHeight="1">
      <c r="A35" s="59">
        <v>677</v>
      </c>
      <c r="B35" s="59"/>
      <c r="C35" s="81"/>
      <c r="D35" s="517" t="s">
        <v>390</v>
      </c>
      <c r="E35" s="517"/>
      <c r="F35" s="275"/>
      <c r="G35" s="280">
        <v>11222</v>
      </c>
      <c r="H35" s="329">
        <v>1</v>
      </c>
      <c r="I35" s="329">
        <v>13.591551001622944</v>
      </c>
      <c r="J35" s="288">
        <v>3720</v>
      </c>
      <c r="K35" s="288">
        <v>1674</v>
      </c>
      <c r="L35" s="288">
        <v>1189</v>
      </c>
      <c r="M35" s="279">
        <v>1328</v>
      </c>
      <c r="N35" s="279">
        <v>549</v>
      </c>
      <c r="O35" s="279">
        <v>2762</v>
      </c>
    </row>
    <row r="36" spans="1:15" s="69" customFormat="1" ht="9" customHeight="1">
      <c r="A36" s="59">
        <v>678</v>
      </c>
      <c r="B36" s="59"/>
      <c r="C36" s="81"/>
      <c r="D36" s="517" t="s">
        <v>389</v>
      </c>
      <c r="E36" s="517"/>
      <c r="F36" s="275"/>
      <c r="G36" s="280">
        <v>9155</v>
      </c>
      <c r="H36" s="329">
        <v>0.8</v>
      </c>
      <c r="I36" s="329">
        <v>8.105930477590267</v>
      </c>
      <c r="J36" s="288">
        <v>3032</v>
      </c>
      <c r="K36" s="288">
        <v>1415</v>
      </c>
      <c r="L36" s="288">
        <v>943</v>
      </c>
      <c r="M36" s="279">
        <v>1006</v>
      </c>
      <c r="N36" s="279">
        <v>477</v>
      </c>
      <c r="O36" s="279">
        <v>2282</v>
      </c>
    </row>
    <row r="37" spans="1:15" s="69" customFormat="1" ht="9" customHeight="1">
      <c r="A37" s="59">
        <v>679</v>
      </c>
      <c r="B37" s="59"/>
      <c r="C37" s="81"/>
      <c r="D37" s="517" t="s">
        <v>388</v>
      </c>
      <c r="E37" s="517"/>
      <c r="F37" s="275"/>
      <c r="G37" s="280">
        <v>12358</v>
      </c>
      <c r="H37" s="329">
        <v>1.1</v>
      </c>
      <c r="I37" s="329">
        <v>7.7276138069034515</v>
      </c>
      <c r="J37" s="288">
        <v>4016</v>
      </c>
      <c r="K37" s="288">
        <v>1937</v>
      </c>
      <c r="L37" s="288">
        <v>1266</v>
      </c>
      <c r="M37" s="279">
        <v>1369</v>
      </c>
      <c r="N37" s="279">
        <v>598</v>
      </c>
      <c r="O37" s="279">
        <v>3172</v>
      </c>
    </row>
    <row r="38" spans="1:15" s="61" customFormat="1" ht="9" customHeight="1">
      <c r="A38" s="59"/>
      <c r="B38" s="270"/>
      <c r="C38" s="269"/>
      <c r="D38" s="83"/>
      <c r="E38" s="36" t="s">
        <v>22</v>
      </c>
      <c r="F38" s="272"/>
      <c r="G38" s="271">
        <f>SUM(G29:G37)</f>
        <v>86645</v>
      </c>
      <c r="H38" s="325">
        <v>7.8</v>
      </c>
      <c r="I38" s="325">
        <v>8.168870141881618</v>
      </c>
      <c r="J38" s="271">
        <f aca="true" t="shared" si="1" ref="J38:O38">SUM(J29:J37)</f>
        <v>28516</v>
      </c>
      <c r="K38" s="271">
        <f t="shared" si="1"/>
        <v>13293</v>
      </c>
      <c r="L38" s="271">
        <f t="shared" si="1"/>
        <v>9031</v>
      </c>
      <c r="M38" s="271">
        <f t="shared" si="1"/>
        <v>9829</v>
      </c>
      <c r="N38" s="271">
        <f t="shared" si="1"/>
        <v>4214</v>
      </c>
      <c r="O38" s="271">
        <f t="shared" si="1"/>
        <v>21762</v>
      </c>
    </row>
    <row r="39" spans="1:15" s="61" customFormat="1" ht="12" customHeight="1">
      <c r="A39" s="133">
        <v>6</v>
      </c>
      <c r="B39" s="270"/>
      <c r="C39" s="269"/>
      <c r="D39" s="515" t="s">
        <v>322</v>
      </c>
      <c r="E39" s="515"/>
      <c r="F39" s="272"/>
      <c r="G39" s="271">
        <f>SUM(G38+G25)</f>
        <v>109015</v>
      </c>
      <c r="H39" s="325">
        <v>9.8</v>
      </c>
      <c r="I39" s="325">
        <v>8.3</v>
      </c>
      <c r="J39" s="271">
        <f aca="true" t="shared" si="2" ref="J39:O39">SUM(J38+J25)</f>
        <v>34604</v>
      </c>
      <c r="K39" s="271">
        <f t="shared" si="2"/>
        <v>16544</v>
      </c>
      <c r="L39" s="271">
        <f t="shared" si="2"/>
        <v>11524</v>
      </c>
      <c r="M39" s="271">
        <f t="shared" si="2"/>
        <v>12628</v>
      </c>
      <c r="N39" s="271">
        <f t="shared" si="2"/>
        <v>5417</v>
      </c>
      <c r="O39" s="271">
        <f t="shared" si="2"/>
        <v>28298</v>
      </c>
    </row>
    <row r="40" spans="1:15" s="69" customFormat="1" ht="9" customHeight="1">
      <c r="A40" s="59"/>
      <c r="B40" s="59"/>
      <c r="C40" s="59"/>
      <c r="D40" s="20"/>
      <c r="E40" s="20"/>
      <c r="F40" s="20"/>
      <c r="G40" s="284"/>
      <c r="H40" s="327"/>
      <c r="I40" s="327"/>
      <c r="J40" s="283"/>
      <c r="K40" s="283"/>
      <c r="L40" s="283"/>
      <c r="M40" s="59"/>
      <c r="N40" s="59"/>
      <c r="O40" s="59"/>
    </row>
    <row r="41" spans="1:15" ht="9" customHeight="1">
      <c r="A41" s="519" t="s">
        <v>387</v>
      </c>
      <c r="B41" s="519"/>
      <c r="C41" s="519"/>
      <c r="D41" s="519"/>
      <c r="E41" s="519"/>
      <c r="F41" s="519"/>
      <c r="G41" s="519"/>
      <c r="H41" s="519"/>
      <c r="I41" s="519"/>
      <c r="J41" s="519"/>
      <c r="K41" s="519"/>
      <c r="L41" s="519"/>
      <c r="M41" s="519"/>
      <c r="N41" s="519"/>
      <c r="O41" s="519"/>
    </row>
    <row r="42" spans="1:15" s="69" customFormat="1" ht="9" customHeight="1">
      <c r="A42" s="59"/>
      <c r="B42" s="276"/>
      <c r="C42" s="276"/>
      <c r="D42" s="20"/>
      <c r="E42" s="20"/>
      <c r="F42" s="20"/>
      <c r="G42" s="284"/>
      <c r="H42" s="338"/>
      <c r="I42" s="327"/>
      <c r="J42" s="283"/>
      <c r="K42" s="283"/>
      <c r="L42" s="283"/>
      <c r="M42" s="59"/>
      <c r="N42" s="59"/>
      <c r="O42" s="59"/>
    </row>
    <row r="43" spans="1:15" s="61" customFormat="1" ht="9" customHeight="1">
      <c r="A43" s="59"/>
      <c r="B43" s="270"/>
      <c r="C43" s="269"/>
      <c r="D43" s="518" t="s">
        <v>295</v>
      </c>
      <c r="E43" s="518"/>
      <c r="F43" s="272"/>
      <c r="G43" s="286"/>
      <c r="H43" s="328"/>
      <c r="I43" s="328"/>
      <c r="J43" s="285"/>
      <c r="K43" s="285"/>
      <c r="L43" s="285"/>
      <c r="M43" s="133"/>
      <c r="N43" s="133"/>
      <c r="O43" s="133"/>
    </row>
    <row r="44" spans="1:15" s="69" customFormat="1" ht="9" customHeight="1">
      <c r="A44" s="59"/>
      <c r="B44" s="277"/>
      <c r="C44" s="276"/>
      <c r="D44" s="265"/>
      <c r="E44" s="265"/>
      <c r="F44" s="275"/>
      <c r="G44" s="284"/>
      <c r="H44" s="327"/>
      <c r="I44" s="327"/>
      <c r="J44" s="283"/>
      <c r="K44" s="283"/>
      <c r="L44" s="283"/>
      <c r="M44" s="59"/>
      <c r="N44" s="59"/>
      <c r="O44" s="59"/>
    </row>
    <row r="45" spans="1:15" s="69" customFormat="1" ht="9" customHeight="1">
      <c r="A45" s="59">
        <v>761</v>
      </c>
      <c r="B45" s="277"/>
      <c r="C45" s="276"/>
      <c r="D45" s="517" t="s">
        <v>382</v>
      </c>
      <c r="E45" s="517"/>
      <c r="F45" s="275"/>
      <c r="G45" s="280">
        <v>23702</v>
      </c>
      <c r="H45" s="326">
        <v>2.1</v>
      </c>
      <c r="I45" s="326">
        <v>8.92609664979513</v>
      </c>
      <c r="J45" s="280">
        <v>7802</v>
      </c>
      <c r="K45" s="280">
        <v>3900</v>
      </c>
      <c r="L45" s="280">
        <v>2621</v>
      </c>
      <c r="M45" s="279">
        <v>2733</v>
      </c>
      <c r="N45" s="279">
        <v>1184</v>
      </c>
      <c r="O45" s="279">
        <v>5462</v>
      </c>
    </row>
    <row r="46" spans="1:15" s="69" customFormat="1" ht="9" customHeight="1">
      <c r="A46" s="59">
        <v>762</v>
      </c>
      <c r="B46" s="277"/>
      <c r="C46" s="276"/>
      <c r="D46" s="517" t="s">
        <v>386</v>
      </c>
      <c r="E46" s="517"/>
      <c r="F46" s="275"/>
      <c r="G46" s="280">
        <v>3931</v>
      </c>
      <c r="H46" s="326">
        <v>0.3</v>
      </c>
      <c r="I46" s="326">
        <v>9.412863368612614</v>
      </c>
      <c r="J46" s="280">
        <v>1155</v>
      </c>
      <c r="K46" s="280">
        <v>582</v>
      </c>
      <c r="L46" s="280">
        <v>428</v>
      </c>
      <c r="M46" s="279">
        <v>503</v>
      </c>
      <c r="N46" s="279">
        <v>195</v>
      </c>
      <c r="O46" s="279">
        <v>1068</v>
      </c>
    </row>
    <row r="47" spans="1:15" s="69" customFormat="1" ht="9" customHeight="1">
      <c r="A47" s="59">
        <v>763</v>
      </c>
      <c r="B47" s="277"/>
      <c r="C47" s="276"/>
      <c r="D47" s="517" t="s">
        <v>385</v>
      </c>
      <c r="E47" s="517"/>
      <c r="F47" s="275"/>
      <c r="G47" s="280">
        <v>5775</v>
      </c>
      <c r="H47" s="326">
        <v>0.5</v>
      </c>
      <c r="I47" s="326">
        <v>9.308660681184417</v>
      </c>
      <c r="J47" s="280">
        <v>1851</v>
      </c>
      <c r="K47" s="280">
        <v>971</v>
      </c>
      <c r="L47" s="280">
        <v>619</v>
      </c>
      <c r="M47" s="279">
        <v>632</v>
      </c>
      <c r="N47" s="279">
        <v>287</v>
      </c>
      <c r="O47" s="279">
        <v>1415</v>
      </c>
    </row>
    <row r="48" spans="1:15" s="69" customFormat="1" ht="9" customHeight="1">
      <c r="A48" s="59">
        <v>764</v>
      </c>
      <c r="B48" s="277"/>
      <c r="C48" s="276"/>
      <c r="D48" s="517" t="s">
        <v>384</v>
      </c>
      <c r="E48" s="517"/>
      <c r="F48" s="275"/>
      <c r="G48" s="280">
        <v>3473</v>
      </c>
      <c r="H48" s="326">
        <v>0.3</v>
      </c>
      <c r="I48" s="326">
        <v>8.456705951105484</v>
      </c>
      <c r="J48" s="280">
        <v>1089</v>
      </c>
      <c r="K48" s="280">
        <v>532</v>
      </c>
      <c r="L48" s="280">
        <v>382</v>
      </c>
      <c r="M48" s="279">
        <v>384</v>
      </c>
      <c r="N48" s="279">
        <v>168</v>
      </c>
      <c r="O48" s="279">
        <v>918</v>
      </c>
    </row>
    <row r="49" spans="1:15" s="61" customFormat="1" ht="9" customHeight="1">
      <c r="A49" s="59"/>
      <c r="B49" s="270"/>
      <c r="C49" s="269"/>
      <c r="D49" s="83"/>
      <c r="E49" s="36" t="s">
        <v>22</v>
      </c>
      <c r="F49" s="272"/>
      <c r="G49" s="271">
        <f>SUM(G45:G48)</f>
        <v>36881</v>
      </c>
      <c r="H49" s="325">
        <v>3.3</v>
      </c>
      <c r="I49" s="325">
        <v>8.986488956031238</v>
      </c>
      <c r="J49" s="271">
        <f aca="true" t="shared" si="3" ref="J49:O49">SUM(J45:J48)</f>
        <v>11897</v>
      </c>
      <c r="K49" s="271">
        <f t="shared" si="3"/>
        <v>5985</v>
      </c>
      <c r="L49" s="271">
        <f t="shared" si="3"/>
        <v>4050</v>
      </c>
      <c r="M49" s="271">
        <f t="shared" si="3"/>
        <v>4252</v>
      </c>
      <c r="N49" s="271">
        <f t="shared" si="3"/>
        <v>1834</v>
      </c>
      <c r="O49" s="271">
        <f t="shared" si="3"/>
        <v>8863</v>
      </c>
    </row>
    <row r="50" spans="1:15" s="69" customFormat="1" ht="9" customHeight="1">
      <c r="A50" s="59"/>
      <c r="B50" s="277"/>
      <c r="C50" s="276"/>
      <c r="D50" s="265"/>
      <c r="E50" s="265"/>
      <c r="F50" s="275"/>
      <c r="G50" s="280"/>
      <c r="H50" s="326"/>
      <c r="I50" s="326"/>
      <c r="J50" s="280"/>
      <c r="K50" s="280"/>
      <c r="L50" s="280"/>
      <c r="M50" s="279"/>
      <c r="N50" s="279"/>
      <c r="O50" s="279"/>
    </row>
    <row r="51" spans="1:15" s="61" customFormat="1" ht="9" customHeight="1">
      <c r="A51" s="59"/>
      <c r="B51" s="270"/>
      <c r="C51" s="269"/>
      <c r="D51" s="518" t="s">
        <v>293</v>
      </c>
      <c r="E51" s="518"/>
      <c r="F51" s="272"/>
      <c r="G51" s="271"/>
      <c r="H51" s="325"/>
      <c r="I51" s="325"/>
      <c r="J51" s="271"/>
      <c r="K51" s="271"/>
      <c r="L51" s="271"/>
      <c r="M51" s="282"/>
      <c r="N51" s="282"/>
      <c r="O51" s="282"/>
    </row>
    <row r="52" spans="1:15" s="69" customFormat="1" ht="9" customHeight="1">
      <c r="A52" s="59"/>
      <c r="B52" s="277"/>
      <c r="C52" s="276"/>
      <c r="D52" s="265"/>
      <c r="E52" s="265"/>
      <c r="F52" s="275"/>
      <c r="G52" s="280"/>
      <c r="H52" s="326"/>
      <c r="I52" s="326"/>
      <c r="J52" s="280"/>
      <c r="K52" s="280"/>
      <c r="L52" s="280"/>
      <c r="M52" s="279"/>
      <c r="N52" s="279"/>
      <c r="O52" s="279"/>
    </row>
    <row r="53" spans="1:15" s="69" customFormat="1" ht="9" customHeight="1">
      <c r="A53" s="59">
        <v>771</v>
      </c>
      <c r="B53" s="277"/>
      <c r="C53" s="276"/>
      <c r="D53" s="517" t="s">
        <v>383</v>
      </c>
      <c r="E53" s="517"/>
      <c r="F53" s="275"/>
      <c r="G53" s="280">
        <v>8341</v>
      </c>
      <c r="H53" s="326">
        <v>0.7</v>
      </c>
      <c r="I53" s="326">
        <v>6.497472209888372</v>
      </c>
      <c r="J53" s="280">
        <v>3070</v>
      </c>
      <c r="K53" s="280">
        <v>1348</v>
      </c>
      <c r="L53" s="280">
        <v>789</v>
      </c>
      <c r="M53" s="279">
        <v>928</v>
      </c>
      <c r="N53" s="279">
        <v>347</v>
      </c>
      <c r="O53" s="279">
        <v>1859</v>
      </c>
    </row>
    <row r="54" spans="1:15" s="69" customFormat="1" ht="9" customHeight="1">
      <c r="A54" s="59">
        <v>772</v>
      </c>
      <c r="B54" s="277"/>
      <c r="C54" s="276"/>
      <c r="D54" s="517" t="s">
        <v>382</v>
      </c>
      <c r="E54" s="517"/>
      <c r="F54" s="275"/>
      <c r="G54" s="280">
        <v>17421</v>
      </c>
      <c r="H54" s="326">
        <v>1.5</v>
      </c>
      <c r="I54" s="326">
        <v>7.230100725873725</v>
      </c>
      <c r="J54" s="280">
        <v>6371</v>
      </c>
      <c r="K54" s="280">
        <v>2815</v>
      </c>
      <c r="L54" s="280">
        <v>1670</v>
      </c>
      <c r="M54" s="279">
        <v>1918</v>
      </c>
      <c r="N54" s="279">
        <v>780</v>
      </c>
      <c r="O54" s="279">
        <v>3867</v>
      </c>
    </row>
    <row r="55" spans="1:15" s="69" customFormat="1" ht="9" customHeight="1">
      <c r="A55" s="59">
        <v>773</v>
      </c>
      <c r="B55" s="277"/>
      <c r="C55" s="276"/>
      <c r="D55" s="517" t="s">
        <v>381</v>
      </c>
      <c r="E55" s="517"/>
      <c r="F55" s="275"/>
      <c r="G55" s="280">
        <v>7332</v>
      </c>
      <c r="H55" s="326">
        <v>0.6</v>
      </c>
      <c r="I55" s="326">
        <v>7.850863573577754</v>
      </c>
      <c r="J55" s="280">
        <v>2475</v>
      </c>
      <c r="K55" s="280">
        <v>1116</v>
      </c>
      <c r="L55" s="280">
        <v>736</v>
      </c>
      <c r="M55" s="279">
        <v>775</v>
      </c>
      <c r="N55" s="279">
        <v>274</v>
      </c>
      <c r="O55" s="279">
        <v>1956</v>
      </c>
    </row>
    <row r="56" spans="1:15" s="69" customFormat="1" ht="9" customHeight="1">
      <c r="A56" s="59">
        <v>774</v>
      </c>
      <c r="B56" s="277"/>
      <c r="C56" s="276"/>
      <c r="D56" s="517" t="s">
        <v>380</v>
      </c>
      <c r="E56" s="517"/>
      <c r="F56" s="275"/>
      <c r="G56" s="280">
        <v>9399</v>
      </c>
      <c r="H56" s="326">
        <v>0.8</v>
      </c>
      <c r="I56" s="326">
        <v>7.281474423036698</v>
      </c>
      <c r="J56" s="280">
        <v>3003</v>
      </c>
      <c r="K56" s="280">
        <v>1328</v>
      </c>
      <c r="L56" s="280">
        <v>831</v>
      </c>
      <c r="M56" s="279">
        <v>929</v>
      </c>
      <c r="N56" s="279">
        <v>362</v>
      </c>
      <c r="O56" s="279">
        <v>2946</v>
      </c>
    </row>
    <row r="57" spans="1:15" s="69" customFormat="1" ht="9" customHeight="1">
      <c r="A57" s="59">
        <v>775</v>
      </c>
      <c r="B57" s="277"/>
      <c r="C57" s="276"/>
      <c r="D57" s="517" t="s">
        <v>379</v>
      </c>
      <c r="E57" s="517"/>
      <c r="F57" s="275"/>
      <c r="G57" s="280">
        <v>11711</v>
      </c>
      <c r="H57" s="326">
        <v>1</v>
      </c>
      <c r="I57" s="326">
        <v>9.732240800452082</v>
      </c>
      <c r="J57" s="280">
        <v>4164</v>
      </c>
      <c r="K57" s="280">
        <v>1964</v>
      </c>
      <c r="L57" s="280">
        <v>1183</v>
      </c>
      <c r="M57" s="279">
        <v>1313</v>
      </c>
      <c r="N57" s="279">
        <v>538</v>
      </c>
      <c r="O57" s="279">
        <v>2549</v>
      </c>
    </row>
    <row r="58" spans="1:15" s="69" customFormat="1" ht="9" customHeight="1">
      <c r="A58" s="59">
        <v>776</v>
      </c>
      <c r="B58" s="277"/>
      <c r="C58" s="276"/>
      <c r="D58" s="517" t="s">
        <v>378</v>
      </c>
      <c r="E58" s="517"/>
      <c r="F58" s="275"/>
      <c r="G58" s="280">
        <v>5661</v>
      </c>
      <c r="H58" s="326">
        <v>0.5</v>
      </c>
      <c r="I58" s="326">
        <v>7.072802009020602</v>
      </c>
      <c r="J58" s="280">
        <v>1762</v>
      </c>
      <c r="K58" s="280">
        <v>876</v>
      </c>
      <c r="L58" s="280">
        <v>584</v>
      </c>
      <c r="M58" s="279">
        <v>691</v>
      </c>
      <c r="N58" s="279">
        <v>275</v>
      </c>
      <c r="O58" s="279">
        <v>1473</v>
      </c>
    </row>
    <row r="59" spans="1:15" s="69" customFormat="1" ht="9" customHeight="1">
      <c r="A59" s="59">
        <v>777</v>
      </c>
      <c r="B59" s="277"/>
      <c r="C59" s="276"/>
      <c r="D59" s="517" t="s">
        <v>377</v>
      </c>
      <c r="E59" s="517"/>
      <c r="F59" s="275"/>
      <c r="G59" s="280">
        <v>9098</v>
      </c>
      <c r="H59" s="326">
        <v>0.8</v>
      </c>
      <c r="I59" s="326">
        <v>5.479006576253222</v>
      </c>
      <c r="J59" s="280">
        <v>3042</v>
      </c>
      <c r="K59" s="280">
        <v>1435</v>
      </c>
      <c r="L59" s="280">
        <v>946</v>
      </c>
      <c r="M59" s="279">
        <v>1061</v>
      </c>
      <c r="N59" s="279">
        <v>432</v>
      </c>
      <c r="O59" s="279">
        <v>2182</v>
      </c>
    </row>
    <row r="60" spans="1:15" s="69" customFormat="1" ht="9" customHeight="1">
      <c r="A60" s="59">
        <v>778</v>
      </c>
      <c r="B60" s="277"/>
      <c r="C60" s="276"/>
      <c r="D60" s="517" t="s">
        <v>376</v>
      </c>
      <c r="E60" s="517"/>
      <c r="F60" s="275"/>
      <c r="G60" s="280">
        <v>9703</v>
      </c>
      <c r="H60" s="326">
        <v>0.8</v>
      </c>
      <c r="I60" s="326">
        <v>6.467718068016691</v>
      </c>
      <c r="J60" s="280">
        <v>3142</v>
      </c>
      <c r="K60" s="280">
        <v>1552</v>
      </c>
      <c r="L60" s="280">
        <v>1002</v>
      </c>
      <c r="M60" s="279">
        <v>1065</v>
      </c>
      <c r="N60" s="279">
        <v>424</v>
      </c>
      <c r="O60" s="279">
        <v>2518</v>
      </c>
    </row>
    <row r="61" spans="1:15" s="69" customFormat="1" ht="9" customHeight="1">
      <c r="A61" s="59">
        <v>779</v>
      </c>
      <c r="B61" s="277"/>
      <c r="C61" s="276"/>
      <c r="D61" s="517" t="s">
        <v>375</v>
      </c>
      <c r="E61" s="517"/>
      <c r="F61" s="275"/>
      <c r="G61" s="280">
        <v>9438</v>
      </c>
      <c r="H61" s="326">
        <v>0.8</v>
      </c>
      <c r="I61" s="326">
        <v>7.034569115871383</v>
      </c>
      <c r="J61" s="280">
        <v>3225</v>
      </c>
      <c r="K61" s="280">
        <v>1462</v>
      </c>
      <c r="L61" s="280">
        <v>940</v>
      </c>
      <c r="M61" s="279">
        <v>1097</v>
      </c>
      <c r="N61" s="279">
        <v>410</v>
      </c>
      <c r="O61" s="279">
        <v>2304</v>
      </c>
    </row>
    <row r="62" spans="1:15" s="69" customFormat="1" ht="9" customHeight="1">
      <c r="A62" s="59">
        <v>780</v>
      </c>
      <c r="B62" s="277"/>
      <c r="C62" s="276"/>
      <c r="D62" s="517" t="s">
        <v>374</v>
      </c>
      <c r="E62" s="517"/>
      <c r="F62" s="275"/>
      <c r="G62" s="280">
        <v>10404</v>
      </c>
      <c r="H62" s="326">
        <v>0.9</v>
      </c>
      <c r="I62" s="326">
        <v>7.654671601050641</v>
      </c>
      <c r="J62" s="280">
        <v>3540</v>
      </c>
      <c r="K62" s="280">
        <v>1721</v>
      </c>
      <c r="L62" s="280">
        <v>1037</v>
      </c>
      <c r="M62" s="279">
        <v>1211</v>
      </c>
      <c r="N62" s="279">
        <v>472</v>
      </c>
      <c r="O62" s="279">
        <v>2423</v>
      </c>
    </row>
    <row r="63" spans="1:15" s="61" customFormat="1" ht="9" customHeight="1">
      <c r="A63" s="59"/>
      <c r="B63" s="270"/>
      <c r="C63" s="269"/>
      <c r="D63" s="133"/>
      <c r="E63" s="36" t="s">
        <v>22</v>
      </c>
      <c r="F63" s="272"/>
      <c r="G63" s="271">
        <f>SUM(G53:G62)</f>
        <v>98508</v>
      </c>
      <c r="H63" s="325">
        <v>8.9</v>
      </c>
      <c r="I63" s="325">
        <v>7.146940777349883</v>
      </c>
      <c r="J63" s="271">
        <f aca="true" t="shared" si="4" ref="J63:O63">SUM(J53:J62)</f>
        <v>33794</v>
      </c>
      <c r="K63" s="271">
        <f t="shared" si="4"/>
        <v>15617</v>
      </c>
      <c r="L63" s="271">
        <f t="shared" si="4"/>
        <v>9718</v>
      </c>
      <c r="M63" s="271">
        <f t="shared" si="4"/>
        <v>10988</v>
      </c>
      <c r="N63" s="271">
        <f t="shared" si="4"/>
        <v>4314</v>
      </c>
      <c r="O63" s="271">
        <f t="shared" si="4"/>
        <v>24077</v>
      </c>
    </row>
    <row r="64" spans="1:15" s="61" customFormat="1" ht="12" customHeight="1">
      <c r="A64" s="133">
        <v>7</v>
      </c>
      <c r="B64" s="270"/>
      <c r="C64" s="269"/>
      <c r="D64" s="515" t="s">
        <v>321</v>
      </c>
      <c r="E64" s="515"/>
      <c r="F64" s="272"/>
      <c r="G64" s="271">
        <f>SUM(G63+G49)</f>
        <v>135389</v>
      </c>
      <c r="H64" s="325">
        <v>12.2</v>
      </c>
      <c r="I64" s="325">
        <v>7.569005701813969</v>
      </c>
      <c r="J64" s="271">
        <f aca="true" t="shared" si="5" ref="J64:O64">SUM(J63+J49)</f>
        <v>45691</v>
      </c>
      <c r="K64" s="271">
        <f t="shared" si="5"/>
        <v>21602</v>
      </c>
      <c r="L64" s="271">
        <f t="shared" si="5"/>
        <v>13768</v>
      </c>
      <c r="M64" s="271">
        <f t="shared" si="5"/>
        <v>15240</v>
      </c>
      <c r="N64" s="271">
        <f t="shared" si="5"/>
        <v>6148</v>
      </c>
      <c r="O64" s="271">
        <f t="shared" si="5"/>
        <v>32940</v>
      </c>
    </row>
    <row r="65" spans="1:15" s="80" customFormat="1" ht="6" customHeight="1">
      <c r="A65" s="533" t="s">
        <v>121</v>
      </c>
      <c r="B65" s="533"/>
      <c r="C65" s="533"/>
      <c r="D65" s="533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3"/>
    </row>
    <row r="66" spans="1:15" s="80" customFormat="1" ht="9" customHeight="1">
      <c r="A66" s="535" t="s">
        <v>418</v>
      </c>
      <c r="B66" s="535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</row>
    <row r="67" spans="1:15" s="80" customFormat="1" ht="9" customHeight="1">
      <c r="A67" s="59"/>
      <c r="B67" s="59"/>
      <c r="C67" s="59"/>
      <c r="D67" s="59"/>
      <c r="E67" s="59"/>
      <c r="F67" s="59"/>
      <c r="G67" s="59"/>
      <c r="H67" s="324"/>
      <c r="I67" s="324"/>
      <c r="J67" s="59"/>
      <c r="K67" s="59"/>
      <c r="L67" s="59"/>
      <c r="M67" s="59"/>
      <c r="N67" s="59"/>
      <c r="O67" s="59"/>
    </row>
    <row r="68" ht="9" customHeight="1"/>
    <row r="69" ht="9" customHeight="1"/>
  </sheetData>
  <sheetProtection/>
  <mergeCells count="52">
    <mergeCell ref="N10:N16"/>
    <mergeCell ref="D39:E39"/>
    <mergeCell ref="D43:E43"/>
    <mergeCell ref="A41:O41"/>
    <mergeCell ref="D31:E31"/>
    <mergeCell ref="D20:E20"/>
    <mergeCell ref="D58:E58"/>
    <mergeCell ref="D59:E59"/>
    <mergeCell ref="D46:E46"/>
    <mergeCell ref="D57:E57"/>
    <mergeCell ref="D34:E34"/>
    <mergeCell ref="D37:E37"/>
    <mergeCell ref="I10:I16"/>
    <mergeCell ref="J10:J16"/>
    <mergeCell ref="D64:E64"/>
    <mergeCell ref="D48:E48"/>
    <mergeCell ref="D53:E53"/>
    <mergeCell ref="D54:E54"/>
    <mergeCell ref="D51:E51"/>
    <mergeCell ref="D45:E45"/>
    <mergeCell ref="D47:E47"/>
    <mergeCell ref="D56:E56"/>
    <mergeCell ref="O10:O16"/>
    <mergeCell ref="H10:H16"/>
    <mergeCell ref="D22:E22"/>
    <mergeCell ref="D23:E23"/>
    <mergeCell ref="D24:E24"/>
    <mergeCell ref="A7:O7"/>
    <mergeCell ref="J9:O9"/>
    <mergeCell ref="L10:L16"/>
    <mergeCell ref="M10:M16"/>
    <mergeCell ref="C9:F16"/>
    <mergeCell ref="D62:E62"/>
    <mergeCell ref="D55:E55"/>
    <mergeCell ref="D60:E60"/>
    <mergeCell ref="A2:O2"/>
    <mergeCell ref="A5:O5"/>
    <mergeCell ref="D32:E32"/>
    <mergeCell ref="D33:E33"/>
    <mergeCell ref="A9:B16"/>
    <mergeCell ref="D27:E27"/>
    <mergeCell ref="G9:I9"/>
    <mergeCell ref="K10:K16"/>
    <mergeCell ref="G10:G16"/>
    <mergeCell ref="A65:O65"/>
    <mergeCell ref="A66:O66"/>
    <mergeCell ref="A18:O18"/>
    <mergeCell ref="D35:E35"/>
    <mergeCell ref="D36:E36"/>
    <mergeCell ref="D61:E61"/>
    <mergeCell ref="D29:E29"/>
    <mergeCell ref="D30:E30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0"/>
  <sheetViews>
    <sheetView zoomScalePageLayoutView="0" workbookViewId="0" topLeftCell="G1">
      <selection activeCell="A2" sqref="A2:IV2"/>
    </sheetView>
  </sheetViews>
  <sheetFormatPr defaultColWidth="7.4453125" defaultRowHeight="15"/>
  <cols>
    <col min="1" max="1" width="2.3359375" style="1" customWidth="1"/>
    <col min="2" max="2" width="0.78125" style="1" customWidth="1"/>
    <col min="3" max="3" width="2.21484375" style="1" customWidth="1"/>
    <col min="4" max="4" width="7.10546875" style="1" customWidth="1"/>
    <col min="5" max="5" width="2.21484375" style="1" customWidth="1"/>
    <col min="6" max="6" width="12.77734375" style="1" customWidth="1"/>
    <col min="7" max="7" width="0.78125" style="1" customWidth="1"/>
    <col min="8" max="17" width="11.99609375" style="1" customWidth="1"/>
    <col min="18" max="18" width="0.3359375" style="1" customWidth="1"/>
    <col min="19" max="19" width="2.3359375" style="1" customWidth="1"/>
    <col min="20" max="16384" width="7.4453125" style="1" customWidth="1"/>
  </cols>
  <sheetData>
    <row r="1" ht="9" customHeight="1"/>
    <row r="2" spans="1:19" s="3" customFormat="1" ht="10.5" customHeight="1">
      <c r="A2" s="372">
        <v>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2">
        <v>9</v>
      </c>
      <c r="M2" s="373"/>
      <c r="N2" s="373"/>
      <c r="O2" s="373"/>
      <c r="P2" s="373"/>
      <c r="Q2" s="373"/>
      <c r="R2" s="373"/>
      <c r="S2" s="373"/>
    </row>
    <row r="3" spans="1:19" ht="10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  <c r="M3" s="5"/>
      <c r="N3" s="5"/>
      <c r="O3" s="5"/>
      <c r="P3" s="5"/>
      <c r="Q3" s="5"/>
      <c r="R3" s="5"/>
      <c r="S3" s="5"/>
    </row>
    <row r="4" ht="10.5" customHeight="1"/>
    <row r="5" spans="1:19" s="8" customFormat="1" ht="10.5" customHeight="1">
      <c r="A5" s="374" t="s">
        <v>0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5" t="s">
        <v>1</v>
      </c>
      <c r="M5" s="375"/>
      <c r="N5" s="375"/>
      <c r="O5" s="375"/>
      <c r="P5" s="375"/>
      <c r="Q5" s="375"/>
      <c r="R5" s="375"/>
      <c r="S5" s="375"/>
    </row>
    <row r="6" spans="4:17" s="8" customFormat="1" ht="1.5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9" s="8" customFormat="1" ht="10.5" customHeight="1">
      <c r="A7" s="376" t="s">
        <v>40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5" t="s">
        <v>3</v>
      </c>
      <c r="M7" s="375"/>
      <c r="N7" s="375"/>
      <c r="O7" s="375"/>
      <c r="P7" s="375"/>
      <c r="Q7" s="375"/>
      <c r="R7" s="375"/>
      <c r="S7" s="375"/>
    </row>
    <row r="8" spans="4:17" s="8" customFormat="1" ht="9" customHeight="1">
      <c r="D8" s="10"/>
      <c r="E8" s="10"/>
      <c r="F8" s="10"/>
      <c r="G8" s="10"/>
      <c r="H8" s="9"/>
      <c r="I8" s="9"/>
      <c r="J8" s="9"/>
      <c r="K8" s="10"/>
      <c r="L8" s="9"/>
      <c r="M8" s="9"/>
      <c r="N8" s="9"/>
      <c r="O8" s="9"/>
      <c r="P8" s="9"/>
      <c r="Q8" s="10"/>
    </row>
    <row r="9" spans="1:20" ht="12" customHeight="1">
      <c r="A9" s="360" t="s">
        <v>4</v>
      </c>
      <c r="B9" s="361"/>
      <c r="C9" s="357" t="s">
        <v>5</v>
      </c>
      <c r="D9" s="366"/>
      <c r="E9" s="366"/>
      <c r="F9" s="366"/>
      <c r="G9" s="367"/>
      <c r="H9" s="348" t="s">
        <v>6</v>
      </c>
      <c r="I9" s="354" t="s">
        <v>7</v>
      </c>
      <c r="J9" s="351" t="s">
        <v>8</v>
      </c>
      <c r="K9" s="357" t="s">
        <v>9</v>
      </c>
      <c r="L9" s="348" t="s">
        <v>10</v>
      </c>
      <c r="M9" s="351" t="s">
        <v>11</v>
      </c>
      <c r="N9" s="354" t="s">
        <v>12</v>
      </c>
      <c r="O9" s="354" t="s">
        <v>13</v>
      </c>
      <c r="P9" s="351" t="s">
        <v>14</v>
      </c>
      <c r="Q9" s="357" t="s">
        <v>15</v>
      </c>
      <c r="R9" s="367"/>
      <c r="S9" s="339" t="s">
        <v>4</v>
      </c>
      <c r="T9" s="2"/>
    </row>
    <row r="10" spans="1:20" ht="12" customHeight="1">
      <c r="A10" s="362"/>
      <c r="B10" s="363"/>
      <c r="C10" s="358"/>
      <c r="D10" s="368"/>
      <c r="E10" s="368"/>
      <c r="F10" s="368"/>
      <c r="G10" s="369"/>
      <c r="H10" s="349"/>
      <c r="I10" s="355"/>
      <c r="J10" s="352"/>
      <c r="K10" s="358"/>
      <c r="L10" s="349"/>
      <c r="M10" s="352"/>
      <c r="N10" s="355"/>
      <c r="O10" s="355"/>
      <c r="P10" s="352"/>
      <c r="Q10" s="358"/>
      <c r="R10" s="369"/>
      <c r="S10" s="340"/>
      <c r="T10" s="2"/>
    </row>
    <row r="11" spans="1:20" ht="12" customHeight="1">
      <c r="A11" s="362"/>
      <c r="B11" s="363"/>
      <c r="C11" s="358"/>
      <c r="D11" s="368"/>
      <c r="E11" s="368"/>
      <c r="F11" s="368"/>
      <c r="G11" s="369"/>
      <c r="H11" s="349"/>
      <c r="I11" s="355"/>
      <c r="J11" s="352"/>
      <c r="K11" s="358"/>
      <c r="L11" s="349"/>
      <c r="M11" s="352"/>
      <c r="N11" s="355"/>
      <c r="O11" s="355"/>
      <c r="P11" s="352"/>
      <c r="Q11" s="358"/>
      <c r="R11" s="369"/>
      <c r="S11" s="340"/>
      <c r="T11" s="2"/>
    </row>
    <row r="12" spans="1:20" ht="12" customHeight="1">
      <c r="A12" s="362"/>
      <c r="B12" s="363"/>
      <c r="C12" s="358"/>
      <c r="D12" s="368"/>
      <c r="E12" s="368"/>
      <c r="F12" s="368"/>
      <c r="G12" s="369"/>
      <c r="H12" s="349"/>
      <c r="I12" s="355"/>
      <c r="J12" s="352"/>
      <c r="K12" s="358"/>
      <c r="L12" s="349"/>
      <c r="M12" s="352"/>
      <c r="N12" s="355"/>
      <c r="O12" s="355"/>
      <c r="P12" s="352"/>
      <c r="Q12" s="358"/>
      <c r="R12" s="369"/>
      <c r="S12" s="340"/>
      <c r="T12" s="2"/>
    </row>
    <row r="13" spans="1:20" ht="12" customHeight="1">
      <c r="A13" s="364"/>
      <c r="B13" s="365"/>
      <c r="C13" s="359"/>
      <c r="D13" s="370"/>
      <c r="E13" s="370"/>
      <c r="F13" s="370"/>
      <c r="G13" s="371"/>
      <c r="H13" s="350"/>
      <c r="I13" s="356"/>
      <c r="J13" s="353"/>
      <c r="K13" s="359"/>
      <c r="L13" s="350"/>
      <c r="M13" s="353"/>
      <c r="N13" s="356"/>
      <c r="O13" s="356"/>
      <c r="P13" s="353"/>
      <c r="Q13" s="359"/>
      <c r="R13" s="371"/>
      <c r="S13" s="341"/>
      <c r="T13" s="2"/>
    </row>
    <row r="14" spans="4:17" ht="18" customHeight="1">
      <c r="D14" s="342" t="s">
        <v>16</v>
      </c>
      <c r="E14" s="342"/>
      <c r="F14" s="342"/>
      <c r="G14" s="342"/>
      <c r="H14" s="343"/>
      <c r="I14" s="343"/>
      <c r="J14" s="343"/>
      <c r="K14" s="342"/>
      <c r="L14" s="343"/>
      <c r="M14" s="343"/>
      <c r="N14" s="343"/>
      <c r="O14" s="343"/>
      <c r="P14" s="343"/>
      <c r="Q14" s="342"/>
    </row>
    <row r="15" spans="1:17" ht="12.75" customHeight="1">
      <c r="A15" s="344" t="s">
        <v>39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6"/>
      <c r="L15" s="347" t="s">
        <v>38</v>
      </c>
      <c r="M15" s="347"/>
      <c r="N15" s="347"/>
      <c r="O15" s="347"/>
      <c r="P15" s="347"/>
      <c r="Q15" s="347"/>
    </row>
    <row r="16" spans="1:19" ht="12.75" customHeight="1">
      <c r="A16" s="23">
        <v>1</v>
      </c>
      <c r="C16" s="24"/>
      <c r="D16" s="25" t="s">
        <v>19</v>
      </c>
      <c r="E16" s="26"/>
      <c r="F16" s="27" t="s">
        <v>20</v>
      </c>
      <c r="G16" s="20"/>
      <c r="H16" s="28">
        <v>37</v>
      </c>
      <c r="I16" s="29" t="s">
        <v>37</v>
      </c>
      <c r="J16" s="29">
        <v>1</v>
      </c>
      <c r="K16" s="30">
        <v>1</v>
      </c>
      <c r="L16" s="30">
        <v>1</v>
      </c>
      <c r="M16" s="30">
        <v>2</v>
      </c>
      <c r="N16" s="30">
        <v>1</v>
      </c>
      <c r="O16" s="30">
        <v>7</v>
      </c>
      <c r="P16" s="30">
        <v>10</v>
      </c>
      <c r="Q16" s="30">
        <v>14</v>
      </c>
      <c r="S16" s="31">
        <v>1</v>
      </c>
    </row>
    <row r="17" spans="1:19" ht="12.75" customHeight="1">
      <c r="A17" s="23">
        <v>2</v>
      </c>
      <c r="C17" s="24"/>
      <c r="D17" s="26" t="s">
        <v>16</v>
      </c>
      <c r="E17" s="26"/>
      <c r="F17" s="27" t="s">
        <v>21</v>
      </c>
      <c r="G17" s="20"/>
      <c r="H17" s="28">
        <v>26</v>
      </c>
      <c r="I17" s="29" t="s">
        <v>37</v>
      </c>
      <c r="J17" s="29">
        <v>1</v>
      </c>
      <c r="K17" s="30" t="s">
        <v>37</v>
      </c>
      <c r="L17" s="30" t="s">
        <v>37</v>
      </c>
      <c r="M17" s="30">
        <v>2</v>
      </c>
      <c r="N17" s="30">
        <v>2</v>
      </c>
      <c r="O17" s="30">
        <v>4</v>
      </c>
      <c r="P17" s="30">
        <v>3</v>
      </c>
      <c r="Q17" s="30">
        <v>14</v>
      </c>
      <c r="S17" s="31">
        <v>2</v>
      </c>
    </row>
    <row r="18" spans="1:19" s="33" customFormat="1" ht="12.75" customHeight="1">
      <c r="A18" s="32">
        <v>3</v>
      </c>
      <c r="C18" s="34"/>
      <c r="D18" s="35"/>
      <c r="E18" s="35"/>
      <c r="F18" s="36" t="s">
        <v>22</v>
      </c>
      <c r="G18" s="37"/>
      <c r="H18" s="38">
        <v>63</v>
      </c>
      <c r="I18" s="39" t="s">
        <v>37</v>
      </c>
      <c r="J18" s="39">
        <v>2</v>
      </c>
      <c r="K18" s="40">
        <v>1</v>
      </c>
      <c r="L18" s="40">
        <v>1</v>
      </c>
      <c r="M18" s="40">
        <v>4</v>
      </c>
      <c r="N18" s="40">
        <v>3</v>
      </c>
      <c r="O18" s="40">
        <v>11</v>
      </c>
      <c r="P18" s="40">
        <v>13</v>
      </c>
      <c r="Q18" s="40">
        <v>28</v>
      </c>
      <c r="S18" s="41">
        <v>3</v>
      </c>
    </row>
    <row r="19" spans="1:19" ht="21" customHeight="1">
      <c r="A19" s="23">
        <v>4</v>
      </c>
      <c r="C19" s="24"/>
      <c r="D19" s="25" t="s">
        <v>23</v>
      </c>
      <c r="E19" s="26"/>
      <c r="F19" s="27" t="s">
        <v>20</v>
      </c>
      <c r="G19" s="20"/>
      <c r="H19" s="28">
        <v>54</v>
      </c>
      <c r="I19" s="29" t="s">
        <v>37</v>
      </c>
      <c r="J19" s="29">
        <v>3</v>
      </c>
      <c r="K19" s="30" t="s">
        <v>37</v>
      </c>
      <c r="L19" s="30">
        <v>2</v>
      </c>
      <c r="M19" s="30">
        <v>2</v>
      </c>
      <c r="N19" s="30" t="s">
        <v>37</v>
      </c>
      <c r="O19" s="30">
        <v>10</v>
      </c>
      <c r="P19" s="30">
        <v>22</v>
      </c>
      <c r="Q19" s="30">
        <v>15</v>
      </c>
      <c r="S19" s="31">
        <v>4</v>
      </c>
    </row>
    <row r="20" spans="1:19" ht="12.75" customHeight="1">
      <c r="A20" s="23">
        <v>5</v>
      </c>
      <c r="C20" s="24"/>
      <c r="D20" s="26" t="s">
        <v>16</v>
      </c>
      <c r="E20" s="26"/>
      <c r="F20" s="27" t="s">
        <v>21</v>
      </c>
      <c r="G20" s="20"/>
      <c r="H20" s="28">
        <v>34</v>
      </c>
      <c r="I20" s="29">
        <v>1</v>
      </c>
      <c r="J20" s="29" t="s">
        <v>37</v>
      </c>
      <c r="K20" s="30" t="s">
        <v>37</v>
      </c>
      <c r="L20" s="30">
        <v>2</v>
      </c>
      <c r="M20" s="30" t="s">
        <v>37</v>
      </c>
      <c r="N20" s="30" t="s">
        <v>37</v>
      </c>
      <c r="O20" s="30">
        <v>10</v>
      </c>
      <c r="P20" s="30">
        <v>4</v>
      </c>
      <c r="Q20" s="30">
        <v>17</v>
      </c>
      <c r="S20" s="31">
        <v>5</v>
      </c>
    </row>
    <row r="21" spans="1:19" s="33" customFormat="1" ht="12.75" customHeight="1">
      <c r="A21" s="32">
        <v>6</v>
      </c>
      <c r="C21" s="34"/>
      <c r="D21" s="35" t="s">
        <v>16</v>
      </c>
      <c r="E21" s="35"/>
      <c r="F21" s="36" t="s">
        <v>22</v>
      </c>
      <c r="G21" s="37"/>
      <c r="H21" s="38">
        <v>88</v>
      </c>
      <c r="I21" s="39">
        <v>1</v>
      </c>
      <c r="J21" s="39">
        <v>3</v>
      </c>
      <c r="K21" s="40" t="s">
        <v>37</v>
      </c>
      <c r="L21" s="40">
        <v>4</v>
      </c>
      <c r="M21" s="40">
        <v>2</v>
      </c>
      <c r="N21" s="40" t="s">
        <v>37</v>
      </c>
      <c r="O21" s="40">
        <v>20</v>
      </c>
      <c r="P21" s="40">
        <v>26</v>
      </c>
      <c r="Q21" s="40">
        <v>32</v>
      </c>
      <c r="S21" s="41">
        <v>6</v>
      </c>
    </row>
    <row r="22" spans="1:19" ht="21" customHeight="1">
      <c r="A22" s="23">
        <v>7</v>
      </c>
      <c r="C22" s="24"/>
      <c r="D22" s="25" t="s">
        <v>24</v>
      </c>
      <c r="E22" s="26"/>
      <c r="F22" s="27" t="s">
        <v>20</v>
      </c>
      <c r="G22" s="20"/>
      <c r="H22" s="28">
        <v>598</v>
      </c>
      <c r="I22" s="29">
        <v>1</v>
      </c>
      <c r="J22" s="29">
        <v>13</v>
      </c>
      <c r="K22" s="30">
        <v>1</v>
      </c>
      <c r="L22" s="30">
        <v>26</v>
      </c>
      <c r="M22" s="30">
        <v>38</v>
      </c>
      <c r="N22" s="30">
        <v>1</v>
      </c>
      <c r="O22" s="30">
        <v>72</v>
      </c>
      <c r="P22" s="30">
        <v>238</v>
      </c>
      <c r="Q22" s="30">
        <v>208</v>
      </c>
      <c r="S22" s="31">
        <v>7</v>
      </c>
    </row>
    <row r="23" spans="1:19" ht="12.75" customHeight="1">
      <c r="A23" s="23">
        <v>8</v>
      </c>
      <c r="C23" s="24"/>
      <c r="D23" s="25" t="s">
        <v>16</v>
      </c>
      <c r="E23" s="26"/>
      <c r="F23" s="27" t="s">
        <v>21</v>
      </c>
      <c r="G23" s="20"/>
      <c r="H23" s="28">
        <v>408</v>
      </c>
      <c r="I23" s="29">
        <v>3</v>
      </c>
      <c r="J23" s="29">
        <v>9</v>
      </c>
      <c r="K23" s="30">
        <v>3</v>
      </c>
      <c r="L23" s="30">
        <v>16</v>
      </c>
      <c r="M23" s="30">
        <v>37</v>
      </c>
      <c r="N23" s="30">
        <v>2</v>
      </c>
      <c r="O23" s="30">
        <v>45</v>
      </c>
      <c r="P23" s="30">
        <v>153</v>
      </c>
      <c r="Q23" s="30">
        <v>140</v>
      </c>
      <c r="S23" s="31">
        <v>8</v>
      </c>
    </row>
    <row r="24" spans="1:19" s="33" customFormat="1" ht="12.75" customHeight="1">
      <c r="A24" s="32">
        <v>9</v>
      </c>
      <c r="C24" s="34"/>
      <c r="D24" s="42" t="s">
        <v>16</v>
      </c>
      <c r="E24" s="35"/>
      <c r="F24" s="36" t="s">
        <v>22</v>
      </c>
      <c r="G24" s="37"/>
      <c r="H24" s="38">
        <v>1006</v>
      </c>
      <c r="I24" s="39">
        <v>4</v>
      </c>
      <c r="J24" s="39">
        <v>22</v>
      </c>
      <c r="K24" s="40">
        <v>4</v>
      </c>
      <c r="L24" s="40">
        <v>42</v>
      </c>
      <c r="M24" s="40">
        <v>75</v>
      </c>
      <c r="N24" s="40">
        <v>3</v>
      </c>
      <c r="O24" s="40">
        <v>117</v>
      </c>
      <c r="P24" s="40">
        <v>391</v>
      </c>
      <c r="Q24" s="40">
        <v>348</v>
      </c>
      <c r="S24" s="41">
        <v>9</v>
      </c>
    </row>
    <row r="25" spans="1:19" ht="21" customHeight="1">
      <c r="A25" s="23">
        <v>10</v>
      </c>
      <c r="C25" s="24"/>
      <c r="D25" s="25" t="s">
        <v>25</v>
      </c>
      <c r="E25" s="26"/>
      <c r="F25" s="27" t="s">
        <v>20</v>
      </c>
      <c r="G25" s="20"/>
      <c r="H25" s="28">
        <v>279</v>
      </c>
      <c r="I25" s="29">
        <v>1</v>
      </c>
      <c r="J25" s="29">
        <v>9</v>
      </c>
      <c r="K25" s="30" t="s">
        <v>37</v>
      </c>
      <c r="L25" s="30">
        <v>13</v>
      </c>
      <c r="M25" s="30">
        <v>21</v>
      </c>
      <c r="N25" s="30" t="s">
        <v>37</v>
      </c>
      <c r="O25" s="30">
        <v>30</v>
      </c>
      <c r="P25" s="30">
        <v>119</v>
      </c>
      <c r="Q25" s="30">
        <v>86</v>
      </c>
      <c r="S25" s="31">
        <v>10</v>
      </c>
    </row>
    <row r="26" spans="1:19" ht="12.75" customHeight="1">
      <c r="A26" s="23">
        <v>11</v>
      </c>
      <c r="C26" s="24"/>
      <c r="D26" s="25" t="s">
        <v>16</v>
      </c>
      <c r="E26" s="26"/>
      <c r="F26" s="27" t="s">
        <v>21</v>
      </c>
      <c r="G26" s="20"/>
      <c r="H26" s="28">
        <v>222</v>
      </c>
      <c r="I26" s="29">
        <v>1</v>
      </c>
      <c r="J26" s="29">
        <v>6</v>
      </c>
      <c r="K26" s="30">
        <v>1</v>
      </c>
      <c r="L26" s="30">
        <v>12</v>
      </c>
      <c r="M26" s="30">
        <v>15</v>
      </c>
      <c r="N26" s="30">
        <v>1</v>
      </c>
      <c r="O26" s="30">
        <v>33</v>
      </c>
      <c r="P26" s="30">
        <v>93</v>
      </c>
      <c r="Q26" s="30">
        <v>60</v>
      </c>
      <c r="S26" s="31">
        <v>11</v>
      </c>
    </row>
    <row r="27" spans="1:19" s="33" customFormat="1" ht="12.75" customHeight="1">
      <c r="A27" s="32">
        <v>12</v>
      </c>
      <c r="C27" s="34"/>
      <c r="D27" s="42" t="s">
        <v>16</v>
      </c>
      <c r="E27" s="35"/>
      <c r="F27" s="36" t="s">
        <v>22</v>
      </c>
      <c r="G27" s="37"/>
      <c r="H27" s="38">
        <v>501</v>
      </c>
      <c r="I27" s="39">
        <v>2</v>
      </c>
      <c r="J27" s="39">
        <v>15</v>
      </c>
      <c r="K27" s="40">
        <v>1</v>
      </c>
      <c r="L27" s="40">
        <v>25</v>
      </c>
      <c r="M27" s="40">
        <v>36</v>
      </c>
      <c r="N27" s="40">
        <v>1</v>
      </c>
      <c r="O27" s="40">
        <v>63</v>
      </c>
      <c r="P27" s="40">
        <v>212</v>
      </c>
      <c r="Q27" s="40">
        <v>146</v>
      </c>
      <c r="S27" s="41">
        <v>12</v>
      </c>
    </row>
    <row r="28" spans="1:19" ht="21" customHeight="1">
      <c r="A28" s="23">
        <v>13</v>
      </c>
      <c r="C28" s="24"/>
      <c r="D28" s="25" t="s">
        <v>26</v>
      </c>
      <c r="E28" s="26"/>
      <c r="F28" s="27" t="s">
        <v>20</v>
      </c>
      <c r="G28" s="20"/>
      <c r="H28" s="28">
        <v>862</v>
      </c>
      <c r="I28" s="29">
        <v>5</v>
      </c>
      <c r="J28" s="29">
        <v>48</v>
      </c>
      <c r="K28" s="30">
        <v>8</v>
      </c>
      <c r="L28" s="30">
        <v>36</v>
      </c>
      <c r="M28" s="30">
        <v>53</v>
      </c>
      <c r="N28" s="30" t="s">
        <v>37</v>
      </c>
      <c r="O28" s="30">
        <v>83</v>
      </c>
      <c r="P28" s="30">
        <v>400</v>
      </c>
      <c r="Q28" s="30">
        <v>229</v>
      </c>
      <c r="S28" s="31">
        <v>13</v>
      </c>
    </row>
    <row r="29" spans="1:19" ht="12.75" customHeight="1">
      <c r="A29" s="23">
        <v>14</v>
      </c>
      <c r="C29" s="24"/>
      <c r="D29" s="25" t="s">
        <v>16</v>
      </c>
      <c r="E29" s="26"/>
      <c r="F29" s="27" t="s">
        <v>21</v>
      </c>
      <c r="G29" s="20"/>
      <c r="H29" s="28">
        <v>609</v>
      </c>
      <c r="I29" s="29">
        <v>2</v>
      </c>
      <c r="J29" s="29">
        <v>31</v>
      </c>
      <c r="K29" s="30">
        <v>7</v>
      </c>
      <c r="L29" s="30">
        <v>44</v>
      </c>
      <c r="M29" s="30">
        <v>44</v>
      </c>
      <c r="N29" s="30">
        <v>2</v>
      </c>
      <c r="O29" s="30">
        <v>74</v>
      </c>
      <c r="P29" s="30">
        <v>258</v>
      </c>
      <c r="Q29" s="30">
        <v>147</v>
      </c>
      <c r="S29" s="31">
        <v>14</v>
      </c>
    </row>
    <row r="30" spans="1:19" s="33" customFormat="1" ht="12.75" customHeight="1">
      <c r="A30" s="32">
        <v>15</v>
      </c>
      <c r="C30" s="34"/>
      <c r="D30" s="42" t="s">
        <v>16</v>
      </c>
      <c r="E30" s="35"/>
      <c r="F30" s="36" t="s">
        <v>22</v>
      </c>
      <c r="G30" s="37"/>
      <c r="H30" s="38">
        <v>1471</v>
      </c>
      <c r="I30" s="39">
        <v>7</v>
      </c>
      <c r="J30" s="39">
        <v>79</v>
      </c>
      <c r="K30" s="40">
        <v>15</v>
      </c>
      <c r="L30" s="40">
        <v>80</v>
      </c>
      <c r="M30" s="40">
        <v>97</v>
      </c>
      <c r="N30" s="40">
        <v>2</v>
      </c>
      <c r="O30" s="40">
        <v>157</v>
      </c>
      <c r="P30" s="40">
        <v>658</v>
      </c>
      <c r="Q30" s="40">
        <v>376</v>
      </c>
      <c r="S30" s="41">
        <v>15</v>
      </c>
    </row>
    <row r="31" spans="1:19" ht="21" customHeight="1">
      <c r="A31" s="23">
        <v>16</v>
      </c>
      <c r="C31" s="24"/>
      <c r="D31" s="25" t="s">
        <v>27</v>
      </c>
      <c r="E31" s="26"/>
      <c r="F31" s="27" t="s">
        <v>20</v>
      </c>
      <c r="G31" s="20"/>
      <c r="H31" s="28">
        <v>1611</v>
      </c>
      <c r="I31" s="29">
        <v>15</v>
      </c>
      <c r="J31" s="29">
        <v>122</v>
      </c>
      <c r="K31" s="30">
        <v>22</v>
      </c>
      <c r="L31" s="30">
        <v>76</v>
      </c>
      <c r="M31" s="30">
        <v>88</v>
      </c>
      <c r="N31" s="30">
        <v>5</v>
      </c>
      <c r="O31" s="30">
        <v>169</v>
      </c>
      <c r="P31" s="30">
        <v>826</v>
      </c>
      <c r="Q31" s="30">
        <v>288</v>
      </c>
      <c r="S31" s="31">
        <v>16</v>
      </c>
    </row>
    <row r="32" spans="1:19" ht="12.75" customHeight="1">
      <c r="A32" s="23">
        <v>17</v>
      </c>
      <c r="C32" s="24"/>
      <c r="D32" s="25" t="s">
        <v>16</v>
      </c>
      <c r="E32" s="26"/>
      <c r="F32" s="27" t="s">
        <v>21</v>
      </c>
      <c r="G32" s="20"/>
      <c r="H32" s="28">
        <v>1085</v>
      </c>
      <c r="I32" s="29">
        <v>4</v>
      </c>
      <c r="J32" s="29">
        <v>91</v>
      </c>
      <c r="K32" s="30">
        <v>16</v>
      </c>
      <c r="L32" s="30">
        <v>51</v>
      </c>
      <c r="M32" s="30">
        <v>94</v>
      </c>
      <c r="N32" s="30">
        <v>26</v>
      </c>
      <c r="O32" s="30">
        <v>142</v>
      </c>
      <c r="P32" s="30">
        <v>438</v>
      </c>
      <c r="Q32" s="30">
        <v>223</v>
      </c>
      <c r="S32" s="31">
        <v>17</v>
      </c>
    </row>
    <row r="33" spans="1:19" s="33" customFormat="1" ht="12.75" customHeight="1">
      <c r="A33" s="32">
        <v>18</v>
      </c>
      <c r="C33" s="34"/>
      <c r="D33" s="42" t="s">
        <v>16</v>
      </c>
      <c r="E33" s="35"/>
      <c r="F33" s="36" t="s">
        <v>22</v>
      </c>
      <c r="G33" s="37"/>
      <c r="H33" s="38">
        <v>2696</v>
      </c>
      <c r="I33" s="39">
        <v>19</v>
      </c>
      <c r="J33" s="39">
        <v>213</v>
      </c>
      <c r="K33" s="40">
        <v>38</v>
      </c>
      <c r="L33" s="40">
        <v>127</v>
      </c>
      <c r="M33" s="40">
        <v>182</v>
      </c>
      <c r="N33" s="40">
        <v>31</v>
      </c>
      <c r="O33" s="40">
        <v>311</v>
      </c>
      <c r="P33" s="40">
        <v>1264</v>
      </c>
      <c r="Q33" s="40">
        <v>511</v>
      </c>
      <c r="S33" s="41">
        <v>18</v>
      </c>
    </row>
    <row r="34" spans="1:19" ht="21" customHeight="1">
      <c r="A34" s="23">
        <v>19</v>
      </c>
      <c r="C34" s="24"/>
      <c r="D34" s="25" t="s">
        <v>28</v>
      </c>
      <c r="E34" s="26"/>
      <c r="F34" s="27" t="s">
        <v>20</v>
      </c>
      <c r="G34" s="20"/>
      <c r="H34" s="28">
        <v>2909</v>
      </c>
      <c r="I34" s="29">
        <v>37</v>
      </c>
      <c r="J34" s="29">
        <v>298</v>
      </c>
      <c r="K34" s="30">
        <v>98</v>
      </c>
      <c r="L34" s="30">
        <v>120</v>
      </c>
      <c r="M34" s="30">
        <v>127</v>
      </c>
      <c r="N34" s="30" t="s">
        <v>37</v>
      </c>
      <c r="O34" s="30">
        <v>487</v>
      </c>
      <c r="P34" s="30">
        <v>1202</v>
      </c>
      <c r="Q34" s="30">
        <v>540</v>
      </c>
      <c r="S34" s="31">
        <v>19</v>
      </c>
    </row>
    <row r="35" spans="1:19" ht="12.75" customHeight="1">
      <c r="A35" s="23">
        <v>20</v>
      </c>
      <c r="C35" s="24"/>
      <c r="D35" s="25" t="s">
        <v>16</v>
      </c>
      <c r="E35" s="26"/>
      <c r="F35" s="27" t="s">
        <v>21</v>
      </c>
      <c r="G35" s="20"/>
      <c r="H35" s="28">
        <v>2453</v>
      </c>
      <c r="I35" s="29">
        <v>11</v>
      </c>
      <c r="J35" s="29">
        <v>178</v>
      </c>
      <c r="K35" s="30">
        <v>74</v>
      </c>
      <c r="L35" s="30">
        <v>102</v>
      </c>
      <c r="M35" s="30">
        <v>148</v>
      </c>
      <c r="N35" s="30">
        <v>212</v>
      </c>
      <c r="O35" s="30">
        <v>380</v>
      </c>
      <c r="P35" s="30">
        <v>845</v>
      </c>
      <c r="Q35" s="30">
        <v>503</v>
      </c>
      <c r="S35" s="31">
        <v>20</v>
      </c>
    </row>
    <row r="36" spans="1:19" s="33" customFormat="1" ht="12.75" customHeight="1">
      <c r="A36" s="32">
        <v>21</v>
      </c>
      <c r="C36" s="34"/>
      <c r="D36" s="42" t="s">
        <v>16</v>
      </c>
      <c r="E36" s="35"/>
      <c r="F36" s="36" t="s">
        <v>22</v>
      </c>
      <c r="G36" s="37"/>
      <c r="H36" s="38">
        <v>5362</v>
      </c>
      <c r="I36" s="39">
        <v>48</v>
      </c>
      <c r="J36" s="39">
        <v>476</v>
      </c>
      <c r="K36" s="40">
        <v>172</v>
      </c>
      <c r="L36" s="40">
        <v>222</v>
      </c>
      <c r="M36" s="40">
        <v>275</v>
      </c>
      <c r="N36" s="40">
        <v>212</v>
      </c>
      <c r="O36" s="40">
        <v>867</v>
      </c>
      <c r="P36" s="40">
        <v>2047</v>
      </c>
      <c r="Q36" s="40">
        <v>1043</v>
      </c>
      <c r="S36" s="41">
        <v>21</v>
      </c>
    </row>
    <row r="37" spans="1:19" ht="21" customHeight="1">
      <c r="A37" s="23">
        <v>22</v>
      </c>
      <c r="C37" s="24"/>
      <c r="D37" s="25" t="s">
        <v>29</v>
      </c>
      <c r="E37" s="26"/>
      <c r="F37" s="27" t="s">
        <v>20</v>
      </c>
      <c r="G37" s="20"/>
      <c r="H37" s="28">
        <v>4590</v>
      </c>
      <c r="I37" s="29">
        <v>55</v>
      </c>
      <c r="J37" s="29">
        <v>460</v>
      </c>
      <c r="K37" s="30">
        <v>316</v>
      </c>
      <c r="L37" s="30">
        <v>171</v>
      </c>
      <c r="M37" s="30">
        <v>223</v>
      </c>
      <c r="N37" s="30">
        <v>3</v>
      </c>
      <c r="O37" s="30">
        <v>1195</v>
      </c>
      <c r="P37" s="30">
        <v>1357</v>
      </c>
      <c r="Q37" s="30">
        <v>810</v>
      </c>
      <c r="S37" s="31">
        <v>22</v>
      </c>
    </row>
    <row r="38" spans="1:19" ht="12.75" customHeight="1">
      <c r="A38" s="23">
        <v>23</v>
      </c>
      <c r="C38" s="24"/>
      <c r="D38" s="25" t="s">
        <v>16</v>
      </c>
      <c r="E38" s="26"/>
      <c r="F38" s="27" t="s">
        <v>21</v>
      </c>
      <c r="G38" s="20"/>
      <c r="H38" s="28">
        <v>4093</v>
      </c>
      <c r="I38" s="29">
        <v>13</v>
      </c>
      <c r="J38" s="29">
        <v>301</v>
      </c>
      <c r="K38" s="30">
        <v>266</v>
      </c>
      <c r="L38" s="30">
        <v>116</v>
      </c>
      <c r="M38" s="30">
        <v>200</v>
      </c>
      <c r="N38" s="30">
        <v>412</v>
      </c>
      <c r="O38" s="30">
        <v>771</v>
      </c>
      <c r="P38" s="30">
        <v>1277</v>
      </c>
      <c r="Q38" s="30">
        <v>737</v>
      </c>
      <c r="S38" s="31">
        <v>23</v>
      </c>
    </row>
    <row r="39" spans="1:19" s="33" customFormat="1" ht="12.75" customHeight="1">
      <c r="A39" s="32">
        <v>24</v>
      </c>
      <c r="C39" s="34"/>
      <c r="D39" s="42" t="s">
        <v>16</v>
      </c>
      <c r="E39" s="35"/>
      <c r="F39" s="36" t="s">
        <v>22</v>
      </c>
      <c r="G39" s="37"/>
      <c r="H39" s="38">
        <v>8683</v>
      </c>
      <c r="I39" s="39">
        <v>68</v>
      </c>
      <c r="J39" s="39">
        <v>761</v>
      </c>
      <c r="K39" s="40">
        <v>582</v>
      </c>
      <c r="L39" s="40">
        <v>287</v>
      </c>
      <c r="M39" s="40">
        <v>423</v>
      </c>
      <c r="N39" s="40">
        <v>415</v>
      </c>
      <c r="O39" s="40">
        <v>1966</v>
      </c>
      <c r="P39" s="40">
        <v>2634</v>
      </c>
      <c r="Q39" s="40">
        <v>1547</v>
      </c>
      <c r="S39" s="41">
        <v>24</v>
      </c>
    </row>
    <row r="40" spans="1:19" ht="21" customHeight="1">
      <c r="A40" s="23">
        <v>25</v>
      </c>
      <c r="C40" s="24"/>
      <c r="D40" s="25" t="s">
        <v>30</v>
      </c>
      <c r="E40" s="26"/>
      <c r="F40" s="27" t="s">
        <v>20</v>
      </c>
      <c r="G40" s="20"/>
      <c r="H40" s="28">
        <v>3583</v>
      </c>
      <c r="I40" s="29">
        <v>27</v>
      </c>
      <c r="J40" s="29">
        <v>372</v>
      </c>
      <c r="K40" s="30">
        <v>355</v>
      </c>
      <c r="L40" s="30">
        <v>111</v>
      </c>
      <c r="M40" s="30">
        <v>246</v>
      </c>
      <c r="N40" s="30">
        <v>5</v>
      </c>
      <c r="O40" s="30">
        <v>1135</v>
      </c>
      <c r="P40" s="30">
        <v>789</v>
      </c>
      <c r="Q40" s="30">
        <v>543</v>
      </c>
      <c r="S40" s="31">
        <v>25</v>
      </c>
    </row>
    <row r="41" spans="1:19" ht="12.75" customHeight="1">
      <c r="A41" s="23">
        <v>26</v>
      </c>
      <c r="C41" s="24"/>
      <c r="D41" s="25" t="s">
        <v>16</v>
      </c>
      <c r="E41" s="26"/>
      <c r="F41" s="27" t="s">
        <v>21</v>
      </c>
      <c r="G41" s="20"/>
      <c r="H41" s="28">
        <v>4937</v>
      </c>
      <c r="I41" s="29">
        <v>8</v>
      </c>
      <c r="J41" s="29">
        <v>466</v>
      </c>
      <c r="K41" s="30">
        <v>537</v>
      </c>
      <c r="L41" s="30">
        <v>125</v>
      </c>
      <c r="M41" s="30">
        <v>282</v>
      </c>
      <c r="N41" s="30">
        <v>320</v>
      </c>
      <c r="O41" s="30">
        <v>906</v>
      </c>
      <c r="P41" s="30">
        <v>1485</v>
      </c>
      <c r="Q41" s="30">
        <v>808</v>
      </c>
      <c r="S41" s="31">
        <v>26</v>
      </c>
    </row>
    <row r="42" spans="1:19" s="33" customFormat="1" ht="12.75" customHeight="1">
      <c r="A42" s="32">
        <v>27</v>
      </c>
      <c r="C42" s="34"/>
      <c r="D42" s="42" t="s">
        <v>16</v>
      </c>
      <c r="E42" s="35"/>
      <c r="F42" s="36" t="s">
        <v>22</v>
      </c>
      <c r="G42" s="37"/>
      <c r="H42" s="38">
        <v>8520</v>
      </c>
      <c r="I42" s="39">
        <v>35</v>
      </c>
      <c r="J42" s="39">
        <v>838</v>
      </c>
      <c r="K42" s="40">
        <v>892</v>
      </c>
      <c r="L42" s="40">
        <v>236</v>
      </c>
      <c r="M42" s="40">
        <v>528</v>
      </c>
      <c r="N42" s="40">
        <v>325</v>
      </c>
      <c r="O42" s="40">
        <v>2041</v>
      </c>
      <c r="P42" s="40">
        <v>2274</v>
      </c>
      <c r="Q42" s="40">
        <v>1351</v>
      </c>
      <c r="S42" s="41">
        <v>27</v>
      </c>
    </row>
    <row r="43" spans="1:19" ht="21" customHeight="1">
      <c r="A43" s="23">
        <v>28</v>
      </c>
      <c r="C43" s="24"/>
      <c r="D43" s="25" t="s">
        <v>31</v>
      </c>
      <c r="E43" s="26"/>
      <c r="F43" s="27" t="s">
        <v>20</v>
      </c>
      <c r="G43" s="20"/>
      <c r="H43" s="28">
        <v>2593</v>
      </c>
      <c r="I43" s="29">
        <v>10</v>
      </c>
      <c r="J43" s="29">
        <v>286</v>
      </c>
      <c r="K43" s="30">
        <v>334</v>
      </c>
      <c r="L43" s="30">
        <v>78</v>
      </c>
      <c r="M43" s="30">
        <v>239</v>
      </c>
      <c r="N43" s="30">
        <v>1</v>
      </c>
      <c r="O43" s="30">
        <v>737</v>
      </c>
      <c r="P43" s="30">
        <v>504</v>
      </c>
      <c r="Q43" s="30">
        <v>404</v>
      </c>
      <c r="S43" s="31">
        <v>28</v>
      </c>
    </row>
    <row r="44" spans="1:19" ht="12.75" customHeight="1">
      <c r="A44" s="23">
        <v>29</v>
      </c>
      <c r="C44" s="24"/>
      <c r="D44" s="25" t="s">
        <v>16</v>
      </c>
      <c r="E44" s="26"/>
      <c r="F44" s="27" t="s">
        <v>21</v>
      </c>
      <c r="G44" s="20"/>
      <c r="H44" s="28">
        <v>2981</v>
      </c>
      <c r="I44" s="29">
        <v>2</v>
      </c>
      <c r="J44" s="29">
        <v>337</v>
      </c>
      <c r="K44" s="30">
        <v>395</v>
      </c>
      <c r="L44" s="30">
        <v>91</v>
      </c>
      <c r="M44" s="30">
        <v>155</v>
      </c>
      <c r="N44" s="30">
        <v>130</v>
      </c>
      <c r="O44" s="30">
        <v>552</v>
      </c>
      <c r="P44" s="30">
        <v>886</v>
      </c>
      <c r="Q44" s="30">
        <v>433</v>
      </c>
      <c r="S44" s="31">
        <v>29</v>
      </c>
    </row>
    <row r="45" spans="1:19" s="33" customFormat="1" ht="12.75" customHeight="1">
      <c r="A45" s="32">
        <v>30</v>
      </c>
      <c r="C45" s="34"/>
      <c r="D45" s="42" t="s">
        <v>16</v>
      </c>
      <c r="E45" s="35"/>
      <c r="F45" s="36" t="s">
        <v>22</v>
      </c>
      <c r="G45" s="37"/>
      <c r="H45" s="38">
        <v>5574</v>
      </c>
      <c r="I45" s="39">
        <v>12</v>
      </c>
      <c r="J45" s="39">
        <v>623</v>
      </c>
      <c r="K45" s="40">
        <v>729</v>
      </c>
      <c r="L45" s="40">
        <v>169</v>
      </c>
      <c r="M45" s="40">
        <v>394</v>
      </c>
      <c r="N45" s="40">
        <v>131</v>
      </c>
      <c r="O45" s="40">
        <v>1289</v>
      </c>
      <c r="P45" s="40">
        <v>1390</v>
      </c>
      <c r="Q45" s="40">
        <v>837</v>
      </c>
      <c r="S45" s="41">
        <v>30</v>
      </c>
    </row>
    <row r="46" spans="1:19" ht="21" customHeight="1">
      <c r="A46" s="23">
        <v>31</v>
      </c>
      <c r="C46" s="24"/>
      <c r="D46" s="25" t="s">
        <v>32</v>
      </c>
      <c r="E46" s="26"/>
      <c r="F46" s="27" t="s">
        <v>20</v>
      </c>
      <c r="G46" s="20"/>
      <c r="H46" s="28">
        <v>5327</v>
      </c>
      <c r="I46" s="29">
        <v>20</v>
      </c>
      <c r="J46" s="29">
        <v>620</v>
      </c>
      <c r="K46" s="30">
        <v>794</v>
      </c>
      <c r="L46" s="30">
        <v>142</v>
      </c>
      <c r="M46" s="30">
        <v>474</v>
      </c>
      <c r="N46" s="30">
        <v>6</v>
      </c>
      <c r="O46" s="30">
        <v>1585</v>
      </c>
      <c r="P46" s="30">
        <v>901</v>
      </c>
      <c r="Q46" s="30">
        <v>785</v>
      </c>
      <c r="S46" s="31">
        <v>31</v>
      </c>
    </row>
    <row r="47" spans="1:19" ht="12.75" customHeight="1">
      <c r="A47" s="23">
        <v>32</v>
      </c>
      <c r="C47" s="24"/>
      <c r="D47" s="26" t="s">
        <v>16</v>
      </c>
      <c r="E47" s="26"/>
      <c r="F47" s="27" t="s">
        <v>21</v>
      </c>
      <c r="G47" s="20"/>
      <c r="H47" s="28">
        <v>4039</v>
      </c>
      <c r="I47" s="29">
        <v>1</v>
      </c>
      <c r="J47" s="29">
        <v>474</v>
      </c>
      <c r="K47" s="30">
        <v>568</v>
      </c>
      <c r="L47" s="30">
        <v>109</v>
      </c>
      <c r="M47" s="30">
        <v>218</v>
      </c>
      <c r="N47" s="30">
        <v>211</v>
      </c>
      <c r="O47" s="30">
        <v>796</v>
      </c>
      <c r="P47" s="30">
        <v>1023</v>
      </c>
      <c r="Q47" s="30">
        <v>639</v>
      </c>
      <c r="S47" s="31">
        <v>32</v>
      </c>
    </row>
    <row r="48" spans="1:19" s="33" customFormat="1" ht="12.75" customHeight="1">
      <c r="A48" s="32">
        <v>33</v>
      </c>
      <c r="C48" s="34"/>
      <c r="D48" s="35" t="s">
        <v>16</v>
      </c>
      <c r="E48" s="35"/>
      <c r="F48" s="36" t="s">
        <v>22</v>
      </c>
      <c r="G48" s="37"/>
      <c r="H48" s="38">
        <v>9366</v>
      </c>
      <c r="I48" s="39">
        <v>21</v>
      </c>
      <c r="J48" s="39">
        <v>1094</v>
      </c>
      <c r="K48" s="40">
        <v>1362</v>
      </c>
      <c r="L48" s="40">
        <v>251</v>
      </c>
      <c r="M48" s="40">
        <v>692</v>
      </c>
      <c r="N48" s="40">
        <v>217</v>
      </c>
      <c r="O48" s="40">
        <v>2381</v>
      </c>
      <c r="P48" s="40">
        <v>1924</v>
      </c>
      <c r="Q48" s="40">
        <v>1424</v>
      </c>
      <c r="S48" s="41">
        <v>33</v>
      </c>
    </row>
    <row r="49" spans="1:19" ht="21" customHeight="1">
      <c r="A49" s="23">
        <v>34</v>
      </c>
      <c r="C49" s="24"/>
      <c r="D49" s="25" t="s">
        <v>33</v>
      </c>
      <c r="E49" s="26"/>
      <c r="F49" s="27" t="s">
        <v>20</v>
      </c>
      <c r="G49" s="20"/>
      <c r="H49" s="28">
        <v>13228</v>
      </c>
      <c r="I49" s="29">
        <v>67</v>
      </c>
      <c r="J49" s="29">
        <v>1548</v>
      </c>
      <c r="K49" s="30">
        <v>1599</v>
      </c>
      <c r="L49" s="30">
        <v>624</v>
      </c>
      <c r="M49" s="30">
        <v>1007</v>
      </c>
      <c r="N49" s="30">
        <v>9</v>
      </c>
      <c r="O49" s="30">
        <v>4394</v>
      </c>
      <c r="P49" s="30">
        <v>2042</v>
      </c>
      <c r="Q49" s="30">
        <v>1938</v>
      </c>
      <c r="S49" s="31">
        <v>34</v>
      </c>
    </row>
    <row r="50" spans="1:19" ht="12.75" customHeight="1">
      <c r="A50" s="23">
        <v>35</v>
      </c>
      <c r="C50" s="24"/>
      <c r="D50" s="46" t="s">
        <v>16</v>
      </c>
      <c r="E50" s="46"/>
      <c r="F50" s="27" t="s">
        <v>21</v>
      </c>
      <c r="G50" s="20"/>
      <c r="H50" s="28">
        <v>8976</v>
      </c>
      <c r="I50" s="29">
        <v>24</v>
      </c>
      <c r="J50" s="29">
        <v>1488</v>
      </c>
      <c r="K50" s="30">
        <v>1175</v>
      </c>
      <c r="L50" s="30">
        <v>555</v>
      </c>
      <c r="M50" s="30">
        <v>426</v>
      </c>
      <c r="N50" s="30">
        <v>426</v>
      </c>
      <c r="O50" s="30">
        <v>1920</v>
      </c>
      <c r="P50" s="30">
        <v>1684</v>
      </c>
      <c r="Q50" s="30">
        <v>1278</v>
      </c>
      <c r="S50" s="31">
        <v>35</v>
      </c>
    </row>
    <row r="51" spans="1:19" s="33" customFormat="1" ht="12.75" customHeight="1">
      <c r="A51" s="32">
        <v>36</v>
      </c>
      <c r="C51" s="34"/>
      <c r="D51" s="47" t="s">
        <v>16</v>
      </c>
      <c r="E51" s="47"/>
      <c r="F51" s="36" t="s">
        <v>22</v>
      </c>
      <c r="G51" s="37"/>
      <c r="H51" s="38">
        <v>22204</v>
      </c>
      <c r="I51" s="39">
        <v>91</v>
      </c>
      <c r="J51" s="39">
        <v>3036</v>
      </c>
      <c r="K51" s="40">
        <v>2774</v>
      </c>
      <c r="L51" s="40">
        <v>1179</v>
      </c>
      <c r="M51" s="40">
        <v>1433</v>
      </c>
      <c r="N51" s="40">
        <v>435</v>
      </c>
      <c r="O51" s="40">
        <v>6314</v>
      </c>
      <c r="P51" s="40">
        <v>3726</v>
      </c>
      <c r="Q51" s="40">
        <v>3216</v>
      </c>
      <c r="S51" s="41">
        <v>36</v>
      </c>
    </row>
    <row r="52" spans="1:19" ht="21" customHeight="1">
      <c r="A52" s="23">
        <v>37</v>
      </c>
      <c r="C52" s="24"/>
      <c r="D52" s="25" t="s">
        <v>6</v>
      </c>
      <c r="E52" s="25"/>
      <c r="F52" s="27" t="s">
        <v>20</v>
      </c>
      <c r="G52" s="20"/>
      <c r="H52" s="28">
        <v>35671</v>
      </c>
      <c r="I52" s="29">
        <v>238</v>
      </c>
      <c r="J52" s="29">
        <v>3780</v>
      </c>
      <c r="K52" s="30">
        <v>3528</v>
      </c>
      <c r="L52" s="30">
        <v>1400</v>
      </c>
      <c r="M52" s="30">
        <v>2520</v>
      </c>
      <c r="N52" s="30">
        <v>31</v>
      </c>
      <c r="O52" s="30">
        <v>9904</v>
      </c>
      <c r="P52" s="30">
        <v>8410</v>
      </c>
      <c r="Q52" s="30">
        <v>5860</v>
      </c>
      <c r="S52" s="31">
        <v>37</v>
      </c>
    </row>
    <row r="53" spans="1:19" ht="12.75" customHeight="1">
      <c r="A53" s="23">
        <v>38</v>
      </c>
      <c r="C53" s="24"/>
      <c r="D53" s="50" t="s">
        <v>16</v>
      </c>
      <c r="E53" s="50"/>
      <c r="F53" s="27" t="s">
        <v>21</v>
      </c>
      <c r="G53" s="20"/>
      <c r="H53" s="28">
        <v>29863</v>
      </c>
      <c r="I53" s="29">
        <v>70</v>
      </c>
      <c r="J53" s="29">
        <v>3382</v>
      </c>
      <c r="K53" s="30">
        <v>3042</v>
      </c>
      <c r="L53" s="30">
        <v>1223</v>
      </c>
      <c r="M53" s="30">
        <v>1621</v>
      </c>
      <c r="N53" s="30">
        <v>1744</v>
      </c>
      <c r="O53" s="30">
        <v>5633</v>
      </c>
      <c r="P53" s="30">
        <v>8149</v>
      </c>
      <c r="Q53" s="30">
        <v>4999</v>
      </c>
      <c r="S53" s="31">
        <v>38</v>
      </c>
    </row>
    <row r="54" spans="1:19" s="33" customFormat="1" ht="12" customHeight="1">
      <c r="A54" s="32">
        <v>39</v>
      </c>
      <c r="C54" s="34"/>
      <c r="D54" s="22" t="s">
        <v>16</v>
      </c>
      <c r="E54" s="22"/>
      <c r="F54" s="36" t="s">
        <v>6</v>
      </c>
      <c r="G54" s="37"/>
      <c r="H54" s="38">
        <v>65534</v>
      </c>
      <c r="I54" s="39">
        <v>308</v>
      </c>
      <c r="J54" s="39">
        <v>7162</v>
      </c>
      <c r="K54" s="40">
        <v>6570</v>
      </c>
      <c r="L54" s="40">
        <v>2623</v>
      </c>
      <c r="M54" s="40">
        <v>4141</v>
      </c>
      <c r="N54" s="40">
        <v>1775</v>
      </c>
      <c r="O54" s="40">
        <v>15537</v>
      </c>
      <c r="P54" s="40">
        <v>16559</v>
      </c>
      <c r="Q54" s="40">
        <v>10859</v>
      </c>
      <c r="S54" s="41">
        <v>39</v>
      </c>
    </row>
    <row r="55" spans="4:17" ht="9">
      <c r="D55" s="2"/>
      <c r="E55" s="2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60" ht="9.75">
      <c r="H60" s="52"/>
    </row>
  </sheetData>
  <sheetProtection/>
  <mergeCells count="22">
    <mergeCell ref="A5:K5"/>
    <mergeCell ref="A7:K7"/>
    <mergeCell ref="O9:O13"/>
    <mergeCell ref="L9:L13"/>
    <mergeCell ref="L7:S7"/>
    <mergeCell ref="L5:S5"/>
    <mergeCell ref="L2:S2"/>
    <mergeCell ref="A9:B13"/>
    <mergeCell ref="H9:H13"/>
    <mergeCell ref="S9:S13"/>
    <mergeCell ref="N9:N13"/>
    <mergeCell ref="A2:K2"/>
    <mergeCell ref="M9:M13"/>
    <mergeCell ref="Q9:R13"/>
    <mergeCell ref="C9:G13"/>
    <mergeCell ref="I9:I13"/>
    <mergeCell ref="A15:K15"/>
    <mergeCell ref="J9:J13"/>
    <mergeCell ref="K9:K13"/>
    <mergeCell ref="D14:Q14"/>
    <mergeCell ref="P9:P13"/>
    <mergeCell ref="L15:Q15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400"/>
  <sheetViews>
    <sheetView zoomScalePageLayoutView="0" workbookViewId="0" topLeftCell="A7">
      <selection activeCell="E98" sqref="E98"/>
    </sheetView>
  </sheetViews>
  <sheetFormatPr defaultColWidth="10.88671875" defaultRowHeight="15"/>
  <cols>
    <col min="1" max="1" width="2.3359375" style="58" customWidth="1"/>
    <col min="2" max="3" width="0.3359375" style="58" customWidth="1"/>
    <col min="4" max="4" width="0.78125" style="58" customWidth="1"/>
    <col min="5" max="5" width="54.5546875" style="58" customWidth="1"/>
    <col min="6" max="6" width="0.55078125" style="58" customWidth="1"/>
    <col min="7" max="14" width="6.21484375" style="58" customWidth="1"/>
    <col min="15" max="15" width="6.21484375" style="60" customWidth="1"/>
    <col min="16" max="21" width="6.21484375" style="58" customWidth="1"/>
    <col min="22" max="22" width="0.3359375" style="58" customWidth="1"/>
    <col min="23" max="23" width="2.3359375" style="60" customWidth="1"/>
    <col min="24" max="24" width="10.88671875" style="58" customWidth="1"/>
    <col min="25" max="25" width="9.4453125" style="59" customWidth="1"/>
    <col min="26" max="16384" width="10.88671875" style="58" customWidth="1"/>
  </cols>
  <sheetData>
    <row r="1" ht="9" customHeight="1"/>
    <row r="2" spans="1:23" s="59" customFormat="1" ht="10.5" customHeight="1">
      <c r="A2" s="392">
        <v>10</v>
      </c>
      <c r="B2" s="392"/>
      <c r="C2" s="392"/>
      <c r="D2" s="392"/>
      <c r="E2" s="392"/>
      <c r="F2" s="392"/>
      <c r="G2" s="392"/>
      <c r="H2" s="392"/>
      <c r="I2" s="392"/>
      <c r="J2" s="392">
        <v>11</v>
      </c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</row>
    <row r="3" ht="9" customHeight="1"/>
    <row r="4" ht="9" customHeight="1"/>
    <row r="5" spans="5:23" ht="10.5" customHeight="1">
      <c r="E5" s="381" t="s">
        <v>0</v>
      </c>
      <c r="F5" s="381"/>
      <c r="G5" s="381"/>
      <c r="H5" s="381"/>
      <c r="I5" s="381"/>
      <c r="J5" s="375" t="s">
        <v>1</v>
      </c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7"/>
      <c r="W5" s="94"/>
    </row>
    <row r="6" spans="5:14" ht="1.5" customHeight="1">
      <c r="E6" s="96"/>
      <c r="F6" s="96"/>
      <c r="I6" s="9"/>
      <c r="J6" s="9"/>
      <c r="K6" s="9"/>
      <c r="L6" s="9"/>
      <c r="M6" s="9"/>
      <c r="N6" s="9"/>
    </row>
    <row r="7" spans="5:22" ht="10.5" customHeight="1">
      <c r="E7" s="381" t="s">
        <v>119</v>
      </c>
      <c r="F7" s="381"/>
      <c r="G7" s="381"/>
      <c r="H7" s="381"/>
      <c r="I7" s="381"/>
      <c r="J7" s="375" t="s">
        <v>118</v>
      </c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7"/>
    </row>
    <row r="8" spans="10:22" ht="9" customHeight="1"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4"/>
    </row>
    <row r="9" spans="1:23" ht="12.75" customHeight="1">
      <c r="A9" s="366" t="s">
        <v>4</v>
      </c>
      <c r="B9" s="93"/>
      <c r="C9" s="382" t="s">
        <v>117</v>
      </c>
      <c r="D9" s="383"/>
      <c r="E9" s="383"/>
      <c r="F9" s="383"/>
      <c r="G9" s="378" t="s">
        <v>6</v>
      </c>
      <c r="H9" s="397" t="s">
        <v>116</v>
      </c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92"/>
      <c r="W9" s="357" t="s">
        <v>4</v>
      </c>
    </row>
    <row r="10" spans="1:23" ht="12.75" customHeight="1">
      <c r="A10" s="368"/>
      <c r="B10" s="91"/>
      <c r="C10" s="384"/>
      <c r="D10" s="385"/>
      <c r="E10" s="385"/>
      <c r="F10" s="385"/>
      <c r="G10" s="379"/>
      <c r="H10" s="393" t="s">
        <v>115</v>
      </c>
      <c r="I10" s="384" t="s">
        <v>114</v>
      </c>
      <c r="J10" s="389" t="s">
        <v>113</v>
      </c>
      <c r="K10" s="389" t="s">
        <v>112</v>
      </c>
      <c r="L10" s="379" t="s">
        <v>111</v>
      </c>
      <c r="M10" s="379" t="s">
        <v>110</v>
      </c>
      <c r="N10" s="379" t="s">
        <v>109</v>
      </c>
      <c r="O10" s="379" t="s">
        <v>108</v>
      </c>
      <c r="P10" s="379" t="s">
        <v>107</v>
      </c>
      <c r="Q10" s="379" t="s">
        <v>106</v>
      </c>
      <c r="R10" s="379" t="s">
        <v>105</v>
      </c>
      <c r="S10" s="379" t="s">
        <v>104</v>
      </c>
      <c r="T10" s="379" t="s">
        <v>103</v>
      </c>
      <c r="U10" s="384" t="s">
        <v>102</v>
      </c>
      <c r="V10" s="389"/>
      <c r="W10" s="358"/>
    </row>
    <row r="11" spans="1:23" ht="12" customHeight="1">
      <c r="A11" s="370"/>
      <c r="B11" s="90"/>
      <c r="C11" s="386"/>
      <c r="D11" s="387"/>
      <c r="E11" s="387"/>
      <c r="F11" s="387"/>
      <c r="G11" s="380"/>
      <c r="H11" s="394"/>
      <c r="I11" s="395"/>
      <c r="J11" s="396"/>
      <c r="K11" s="396"/>
      <c r="L11" s="388"/>
      <c r="M11" s="388"/>
      <c r="N11" s="388"/>
      <c r="O11" s="388"/>
      <c r="P11" s="391"/>
      <c r="Q11" s="391"/>
      <c r="R11" s="391"/>
      <c r="S11" s="391"/>
      <c r="T11" s="391"/>
      <c r="U11" s="386"/>
      <c r="V11" s="390"/>
      <c r="W11" s="359"/>
    </row>
    <row r="12" ht="9" customHeight="1"/>
    <row r="13" ht="9" customHeight="1"/>
    <row r="14" ht="6.75" customHeight="1">
      <c r="H14" s="89"/>
    </row>
    <row r="15" spans="1:23" ht="9.75" customHeight="1">
      <c r="A15" s="59"/>
      <c r="B15" s="59"/>
      <c r="C15" s="81"/>
      <c r="D15" s="377" t="s">
        <v>101</v>
      </c>
      <c r="E15" s="377"/>
      <c r="F15" s="88"/>
      <c r="G15" s="81"/>
      <c r="H15" s="59"/>
      <c r="I15" s="59"/>
      <c r="J15" s="59"/>
      <c r="K15" s="59"/>
      <c r="L15" s="59"/>
      <c r="M15" s="59"/>
      <c r="N15" s="59"/>
      <c r="O15" s="87"/>
      <c r="P15" s="59"/>
      <c r="Q15" s="59"/>
      <c r="R15" s="59"/>
      <c r="S15" s="59"/>
      <c r="T15" s="59"/>
      <c r="U15" s="59"/>
      <c r="V15" s="59"/>
      <c r="W15" s="86"/>
    </row>
    <row r="16" spans="1:23" ht="0.75" customHeight="1">
      <c r="A16" s="59"/>
      <c r="B16" s="59"/>
      <c r="C16" s="81"/>
      <c r="D16" s="80"/>
      <c r="E16" s="80"/>
      <c r="F16" s="80"/>
      <c r="G16" s="81"/>
      <c r="H16" s="59"/>
      <c r="I16" s="59"/>
      <c r="J16" s="59"/>
      <c r="K16" s="59"/>
      <c r="L16" s="59"/>
      <c r="M16" s="59"/>
      <c r="N16" s="59"/>
      <c r="O16" s="87"/>
      <c r="P16" s="59"/>
      <c r="Q16" s="59"/>
      <c r="R16" s="59"/>
      <c r="S16" s="59"/>
      <c r="T16" s="59"/>
      <c r="U16" s="59"/>
      <c r="V16" s="59"/>
      <c r="W16" s="86"/>
    </row>
    <row r="17" spans="1:23" s="69" customFormat="1" ht="8.25" customHeight="1">
      <c r="A17" s="69">
        <v>1</v>
      </c>
      <c r="C17" s="75"/>
      <c r="E17" s="74" t="s">
        <v>98</v>
      </c>
      <c r="F17" s="74"/>
      <c r="G17" s="73">
        <v>1572</v>
      </c>
      <c r="H17" s="71">
        <v>3</v>
      </c>
      <c r="I17" s="71">
        <v>5</v>
      </c>
      <c r="J17" s="71">
        <v>25</v>
      </c>
      <c r="K17" s="71">
        <v>5</v>
      </c>
      <c r="L17" s="71">
        <v>35</v>
      </c>
      <c r="M17" s="71">
        <v>69</v>
      </c>
      <c r="N17" s="71">
        <v>120</v>
      </c>
      <c r="O17" s="72">
        <v>221</v>
      </c>
      <c r="P17" s="71">
        <v>113</v>
      </c>
      <c r="Q17" s="71">
        <v>40</v>
      </c>
      <c r="R17" s="71">
        <v>68</v>
      </c>
      <c r="S17" s="71">
        <v>103</v>
      </c>
      <c r="T17" s="71">
        <v>199</v>
      </c>
      <c r="U17" s="71">
        <v>566</v>
      </c>
      <c r="V17" s="71"/>
      <c r="W17" s="70">
        <v>1</v>
      </c>
    </row>
    <row r="18" spans="1:23" s="69" customFormat="1" ht="8.25" customHeight="1">
      <c r="A18" s="69">
        <v>2</v>
      </c>
      <c r="C18" s="75"/>
      <c r="E18" s="74" t="s">
        <v>97</v>
      </c>
      <c r="F18" s="74"/>
      <c r="G18" s="73">
        <v>4203</v>
      </c>
      <c r="H18" s="71">
        <v>1</v>
      </c>
      <c r="I18" s="71">
        <v>6</v>
      </c>
      <c r="J18" s="71">
        <v>9</v>
      </c>
      <c r="K18" s="71">
        <v>3</v>
      </c>
      <c r="L18" s="71">
        <v>29</v>
      </c>
      <c r="M18" s="71">
        <v>95</v>
      </c>
      <c r="N18" s="71">
        <v>228</v>
      </c>
      <c r="O18" s="72">
        <v>628</v>
      </c>
      <c r="P18" s="71">
        <v>321</v>
      </c>
      <c r="Q18" s="71">
        <v>145</v>
      </c>
      <c r="R18" s="71">
        <v>230</v>
      </c>
      <c r="S18" s="71">
        <v>346</v>
      </c>
      <c r="T18" s="71">
        <v>517</v>
      </c>
      <c r="U18" s="71">
        <v>1645</v>
      </c>
      <c r="V18" s="71"/>
      <c r="W18" s="70">
        <v>2</v>
      </c>
    </row>
    <row r="19" spans="1:23" s="69" customFormat="1" ht="8.25" customHeight="1">
      <c r="A19" s="69">
        <v>3</v>
      </c>
      <c r="C19" s="75"/>
      <c r="E19" s="74" t="s">
        <v>96</v>
      </c>
      <c r="F19" s="74"/>
      <c r="G19" s="73">
        <v>292</v>
      </c>
      <c r="H19" s="71" t="s">
        <v>37</v>
      </c>
      <c r="I19" s="71">
        <v>1</v>
      </c>
      <c r="J19" s="72">
        <v>3</v>
      </c>
      <c r="K19" s="72">
        <v>1</v>
      </c>
      <c r="L19" s="71">
        <v>11</v>
      </c>
      <c r="M19" s="71">
        <v>7</v>
      </c>
      <c r="N19" s="71">
        <v>25</v>
      </c>
      <c r="O19" s="72">
        <v>47</v>
      </c>
      <c r="P19" s="71">
        <v>21</v>
      </c>
      <c r="Q19" s="71">
        <v>15</v>
      </c>
      <c r="R19" s="71">
        <v>14</v>
      </c>
      <c r="S19" s="71">
        <v>26</v>
      </c>
      <c r="T19" s="71">
        <v>37</v>
      </c>
      <c r="U19" s="71">
        <v>84</v>
      </c>
      <c r="V19" s="71"/>
      <c r="W19" s="70">
        <v>3</v>
      </c>
    </row>
    <row r="20" spans="1:23" s="69" customFormat="1" ht="8.25" customHeight="1">
      <c r="A20" s="69">
        <v>4</v>
      </c>
      <c r="C20" s="75"/>
      <c r="E20" s="74" t="s">
        <v>95</v>
      </c>
      <c r="F20" s="74"/>
      <c r="G20" s="73">
        <v>645</v>
      </c>
      <c r="H20" s="71" t="s">
        <v>37</v>
      </c>
      <c r="I20" s="71" t="s">
        <v>37</v>
      </c>
      <c r="J20" s="71">
        <v>8</v>
      </c>
      <c r="K20" s="71">
        <v>1</v>
      </c>
      <c r="L20" s="71">
        <v>7</v>
      </c>
      <c r="M20" s="71">
        <v>10</v>
      </c>
      <c r="N20" s="71">
        <v>32</v>
      </c>
      <c r="O20" s="72">
        <v>84</v>
      </c>
      <c r="P20" s="71">
        <v>40</v>
      </c>
      <c r="Q20" s="71">
        <v>24</v>
      </c>
      <c r="R20" s="71">
        <v>38</v>
      </c>
      <c r="S20" s="71">
        <v>56</v>
      </c>
      <c r="T20" s="71">
        <v>95</v>
      </c>
      <c r="U20" s="71">
        <v>250</v>
      </c>
      <c r="V20" s="71"/>
      <c r="W20" s="70">
        <v>4</v>
      </c>
    </row>
    <row r="21" spans="1:23" s="69" customFormat="1" ht="8.25" customHeight="1">
      <c r="A21" s="69">
        <v>5</v>
      </c>
      <c r="C21" s="75"/>
      <c r="E21" s="74" t="s">
        <v>94</v>
      </c>
      <c r="F21" s="74"/>
      <c r="G21" s="73">
        <v>191</v>
      </c>
      <c r="H21" s="71" t="s">
        <v>37</v>
      </c>
      <c r="I21" s="71" t="s">
        <v>37</v>
      </c>
      <c r="J21" s="71">
        <v>3</v>
      </c>
      <c r="K21" s="71">
        <v>2</v>
      </c>
      <c r="L21" s="71">
        <v>4</v>
      </c>
      <c r="M21" s="71">
        <v>9</v>
      </c>
      <c r="N21" s="71">
        <v>24</v>
      </c>
      <c r="O21" s="72">
        <v>36</v>
      </c>
      <c r="P21" s="71">
        <v>17</v>
      </c>
      <c r="Q21" s="71">
        <v>9</v>
      </c>
      <c r="R21" s="71">
        <v>8</v>
      </c>
      <c r="S21" s="71">
        <v>14</v>
      </c>
      <c r="T21" s="71">
        <v>25</v>
      </c>
      <c r="U21" s="71">
        <v>40</v>
      </c>
      <c r="V21" s="71"/>
      <c r="W21" s="70">
        <v>5</v>
      </c>
    </row>
    <row r="22" spans="1:23" s="69" customFormat="1" ht="8.25" customHeight="1">
      <c r="A22" s="69">
        <v>6</v>
      </c>
      <c r="C22" s="75"/>
      <c r="E22" s="74" t="s">
        <v>100</v>
      </c>
      <c r="F22" s="74"/>
      <c r="G22" s="73">
        <v>144</v>
      </c>
      <c r="H22" s="71" t="s">
        <v>37</v>
      </c>
      <c r="I22" s="71" t="s">
        <v>37</v>
      </c>
      <c r="J22" s="71">
        <v>1</v>
      </c>
      <c r="K22" s="71">
        <v>2</v>
      </c>
      <c r="L22" s="71">
        <v>2</v>
      </c>
      <c r="M22" s="71">
        <v>10</v>
      </c>
      <c r="N22" s="71">
        <v>10</v>
      </c>
      <c r="O22" s="72">
        <v>27</v>
      </c>
      <c r="P22" s="71">
        <v>18</v>
      </c>
      <c r="Q22" s="71">
        <v>5</v>
      </c>
      <c r="R22" s="71">
        <v>6</v>
      </c>
      <c r="S22" s="71">
        <v>12</v>
      </c>
      <c r="T22" s="71">
        <v>15</v>
      </c>
      <c r="U22" s="71">
        <v>36</v>
      </c>
      <c r="V22" s="71"/>
      <c r="W22" s="70">
        <v>6</v>
      </c>
    </row>
    <row r="23" spans="1:23" s="61" customFormat="1" ht="8.25" customHeight="1">
      <c r="A23" s="61">
        <v>7</v>
      </c>
      <c r="C23" s="67"/>
      <c r="E23" s="66" t="s">
        <v>22</v>
      </c>
      <c r="F23" s="66"/>
      <c r="G23" s="68">
        <v>7047</v>
      </c>
      <c r="H23" s="63">
        <v>4</v>
      </c>
      <c r="I23" s="63">
        <v>12</v>
      </c>
      <c r="J23" s="63">
        <v>49</v>
      </c>
      <c r="K23" s="63">
        <v>14</v>
      </c>
      <c r="L23" s="63">
        <v>88</v>
      </c>
      <c r="M23" s="63">
        <v>200</v>
      </c>
      <c r="N23" s="63">
        <v>439</v>
      </c>
      <c r="O23" s="64">
        <v>1043</v>
      </c>
      <c r="P23" s="63">
        <v>530</v>
      </c>
      <c r="Q23" s="63">
        <v>238</v>
      </c>
      <c r="R23" s="63">
        <v>364</v>
      </c>
      <c r="S23" s="63">
        <v>557</v>
      </c>
      <c r="T23" s="63">
        <v>888</v>
      </c>
      <c r="U23" s="63">
        <v>2621</v>
      </c>
      <c r="V23" s="63"/>
      <c r="W23" s="62">
        <v>7</v>
      </c>
    </row>
    <row r="24" spans="1:23" ht="9.75" customHeight="1">
      <c r="A24" s="80"/>
      <c r="B24" s="59"/>
      <c r="C24" s="81"/>
      <c r="D24" s="83" t="s">
        <v>99</v>
      </c>
      <c r="E24" s="83"/>
      <c r="F24" s="82"/>
      <c r="G24" s="79"/>
      <c r="H24" s="77"/>
      <c r="I24" s="77"/>
      <c r="J24" s="77"/>
      <c r="K24" s="77"/>
      <c r="L24" s="77"/>
      <c r="M24" s="77"/>
      <c r="N24" s="77"/>
      <c r="O24" s="78"/>
      <c r="P24" s="77"/>
      <c r="Q24" s="77"/>
      <c r="R24" s="77"/>
      <c r="S24" s="77"/>
      <c r="T24" s="77"/>
      <c r="U24" s="77"/>
      <c r="V24" s="77"/>
      <c r="W24" s="76"/>
    </row>
    <row r="25" spans="1:23" ht="0.75" customHeight="1">
      <c r="A25" s="80"/>
      <c r="B25" s="59"/>
      <c r="C25" s="81"/>
      <c r="D25" s="80"/>
      <c r="E25" s="80"/>
      <c r="F25" s="80"/>
      <c r="G25" s="79">
        <v>0</v>
      </c>
      <c r="H25" s="77"/>
      <c r="I25" s="77"/>
      <c r="J25" s="77"/>
      <c r="K25" s="77"/>
      <c r="L25" s="77"/>
      <c r="M25" s="77"/>
      <c r="N25" s="77"/>
      <c r="O25" s="78"/>
      <c r="P25" s="77"/>
      <c r="Q25" s="77"/>
      <c r="R25" s="77"/>
      <c r="S25" s="77"/>
      <c r="T25" s="77"/>
      <c r="U25" s="77"/>
      <c r="V25" s="77"/>
      <c r="W25" s="76"/>
    </row>
    <row r="26" spans="1:23" s="69" customFormat="1" ht="8.25" customHeight="1">
      <c r="A26" s="69">
        <v>8</v>
      </c>
      <c r="C26" s="75"/>
      <c r="E26" s="74" t="s">
        <v>98</v>
      </c>
      <c r="F26" s="74"/>
      <c r="G26" s="73">
        <v>9941</v>
      </c>
      <c r="H26" s="71">
        <v>15</v>
      </c>
      <c r="I26" s="71">
        <v>24</v>
      </c>
      <c r="J26" s="71">
        <v>142</v>
      </c>
      <c r="K26" s="71">
        <v>53</v>
      </c>
      <c r="L26" s="71">
        <v>184</v>
      </c>
      <c r="M26" s="71">
        <v>331</v>
      </c>
      <c r="N26" s="71">
        <v>693</v>
      </c>
      <c r="O26" s="72">
        <v>1449</v>
      </c>
      <c r="P26" s="71">
        <v>1000</v>
      </c>
      <c r="Q26" s="71">
        <v>500</v>
      </c>
      <c r="R26" s="71">
        <v>767</v>
      </c>
      <c r="S26" s="71">
        <v>1065</v>
      </c>
      <c r="T26" s="71">
        <v>1274</v>
      </c>
      <c r="U26" s="71">
        <v>2444</v>
      </c>
      <c r="V26" s="71"/>
      <c r="W26" s="70">
        <v>8</v>
      </c>
    </row>
    <row r="27" spans="1:23" s="69" customFormat="1" ht="8.25" customHeight="1">
      <c r="A27" s="69">
        <v>9</v>
      </c>
      <c r="C27" s="75"/>
      <c r="E27" s="74" t="s">
        <v>97</v>
      </c>
      <c r="F27" s="74"/>
      <c r="G27" s="73">
        <v>30857</v>
      </c>
      <c r="H27" s="71">
        <v>11</v>
      </c>
      <c r="I27" s="71">
        <v>12</v>
      </c>
      <c r="J27" s="71">
        <v>75</v>
      </c>
      <c r="K27" s="71">
        <v>44</v>
      </c>
      <c r="L27" s="71">
        <v>156</v>
      </c>
      <c r="M27" s="71">
        <v>409</v>
      </c>
      <c r="N27" s="71">
        <v>1172</v>
      </c>
      <c r="O27" s="72">
        <v>3381</v>
      </c>
      <c r="P27" s="71">
        <v>2861</v>
      </c>
      <c r="Q27" s="71">
        <v>1530</v>
      </c>
      <c r="R27" s="71">
        <v>2591</v>
      </c>
      <c r="S27" s="71">
        <v>3696</v>
      </c>
      <c r="T27" s="71">
        <v>4703</v>
      </c>
      <c r="U27" s="71">
        <v>10216</v>
      </c>
      <c r="V27" s="71"/>
      <c r="W27" s="70">
        <v>9</v>
      </c>
    </row>
    <row r="28" spans="1:23" s="69" customFormat="1" ht="8.25" customHeight="1">
      <c r="A28" s="69">
        <v>10</v>
      </c>
      <c r="C28" s="75"/>
      <c r="E28" s="74" t="s">
        <v>96</v>
      </c>
      <c r="F28" s="74"/>
      <c r="G28" s="73">
        <v>4569</v>
      </c>
      <c r="H28" s="71">
        <v>5</v>
      </c>
      <c r="I28" s="71">
        <v>3</v>
      </c>
      <c r="J28" s="71">
        <v>28</v>
      </c>
      <c r="K28" s="71">
        <v>7</v>
      </c>
      <c r="L28" s="71">
        <v>26</v>
      </c>
      <c r="M28" s="71">
        <v>68</v>
      </c>
      <c r="N28" s="71">
        <v>143</v>
      </c>
      <c r="O28" s="72">
        <v>552</v>
      </c>
      <c r="P28" s="71">
        <v>463</v>
      </c>
      <c r="Q28" s="71">
        <v>315</v>
      </c>
      <c r="R28" s="71">
        <v>543</v>
      </c>
      <c r="S28" s="71">
        <v>709</v>
      </c>
      <c r="T28" s="71">
        <v>685</v>
      </c>
      <c r="U28" s="71">
        <v>1022</v>
      </c>
      <c r="V28" s="71"/>
      <c r="W28" s="70">
        <v>10</v>
      </c>
    </row>
    <row r="29" spans="1:23" s="69" customFormat="1" ht="8.25" customHeight="1">
      <c r="A29" s="69">
        <v>11</v>
      </c>
      <c r="C29" s="75"/>
      <c r="E29" s="74" t="s">
        <v>95</v>
      </c>
      <c r="F29" s="74"/>
      <c r="G29" s="73">
        <v>109963</v>
      </c>
      <c r="H29" s="71">
        <v>26</v>
      </c>
      <c r="I29" s="71">
        <v>23</v>
      </c>
      <c r="J29" s="71">
        <v>145</v>
      </c>
      <c r="K29" s="71">
        <v>61</v>
      </c>
      <c r="L29" s="71">
        <v>273</v>
      </c>
      <c r="M29" s="71">
        <v>729</v>
      </c>
      <c r="N29" s="71">
        <v>1881</v>
      </c>
      <c r="O29" s="72">
        <v>6937</v>
      </c>
      <c r="P29" s="71">
        <v>8221</v>
      </c>
      <c r="Q29" s="71">
        <v>5105</v>
      </c>
      <c r="R29" s="71">
        <v>9076</v>
      </c>
      <c r="S29" s="71">
        <v>13191</v>
      </c>
      <c r="T29" s="71">
        <v>17188</v>
      </c>
      <c r="U29" s="71">
        <v>47107</v>
      </c>
      <c r="V29" s="71"/>
      <c r="W29" s="70">
        <v>11</v>
      </c>
    </row>
    <row r="30" spans="1:23" s="69" customFormat="1" ht="8.25" customHeight="1">
      <c r="A30" s="69">
        <v>12</v>
      </c>
      <c r="C30" s="75"/>
      <c r="E30" s="74" t="s">
        <v>94</v>
      </c>
      <c r="F30" s="74"/>
      <c r="G30" s="73">
        <v>5365</v>
      </c>
      <c r="H30" s="71">
        <v>2</v>
      </c>
      <c r="I30" s="71">
        <v>6</v>
      </c>
      <c r="J30" s="71">
        <v>19</v>
      </c>
      <c r="K30" s="71">
        <v>15</v>
      </c>
      <c r="L30" s="71">
        <v>96</v>
      </c>
      <c r="M30" s="71">
        <v>210</v>
      </c>
      <c r="N30" s="71">
        <v>366</v>
      </c>
      <c r="O30" s="72">
        <v>689</v>
      </c>
      <c r="P30" s="71">
        <v>394</v>
      </c>
      <c r="Q30" s="71">
        <v>200</v>
      </c>
      <c r="R30" s="71">
        <v>308</v>
      </c>
      <c r="S30" s="71">
        <v>569</v>
      </c>
      <c r="T30" s="71">
        <v>804</v>
      </c>
      <c r="U30" s="71">
        <v>1687</v>
      </c>
      <c r="V30" s="71"/>
      <c r="W30" s="70">
        <v>12</v>
      </c>
    </row>
    <row r="31" spans="1:23" s="69" customFormat="1" ht="8.25" customHeight="1">
      <c r="A31" s="69">
        <v>13</v>
      </c>
      <c r="C31" s="75"/>
      <c r="E31" s="74" t="s">
        <v>93</v>
      </c>
      <c r="F31" s="74"/>
      <c r="G31" s="73">
        <v>2492</v>
      </c>
      <c r="H31" s="71" t="s">
        <v>37</v>
      </c>
      <c r="I31" s="71">
        <v>1</v>
      </c>
      <c r="J31" s="71">
        <v>3</v>
      </c>
      <c r="K31" s="71">
        <v>4</v>
      </c>
      <c r="L31" s="71">
        <v>7</v>
      </c>
      <c r="M31" s="71">
        <v>51</v>
      </c>
      <c r="N31" s="71">
        <v>67</v>
      </c>
      <c r="O31" s="72">
        <v>209</v>
      </c>
      <c r="P31" s="71">
        <v>129</v>
      </c>
      <c r="Q31" s="71">
        <v>73</v>
      </c>
      <c r="R31" s="71">
        <v>139</v>
      </c>
      <c r="S31" s="71">
        <v>236</v>
      </c>
      <c r="T31" s="71">
        <v>428</v>
      </c>
      <c r="U31" s="71">
        <v>1145</v>
      </c>
      <c r="V31" s="71"/>
      <c r="W31" s="70">
        <v>13</v>
      </c>
    </row>
    <row r="32" spans="1:23" s="69" customFormat="1" ht="8.25" customHeight="1">
      <c r="A32" s="69">
        <v>14</v>
      </c>
      <c r="C32" s="75"/>
      <c r="E32" s="74" t="s">
        <v>92</v>
      </c>
      <c r="F32" s="74"/>
      <c r="G32" s="73">
        <v>9286</v>
      </c>
      <c r="H32" s="71">
        <v>5</v>
      </c>
      <c r="I32" s="71">
        <v>6</v>
      </c>
      <c r="J32" s="71">
        <v>26</v>
      </c>
      <c r="K32" s="71">
        <v>24</v>
      </c>
      <c r="L32" s="71">
        <v>90</v>
      </c>
      <c r="M32" s="71">
        <v>340</v>
      </c>
      <c r="N32" s="71">
        <v>549</v>
      </c>
      <c r="O32" s="72">
        <v>950</v>
      </c>
      <c r="P32" s="71">
        <v>576</v>
      </c>
      <c r="Q32" s="71">
        <v>330</v>
      </c>
      <c r="R32" s="71">
        <v>572</v>
      </c>
      <c r="S32" s="71">
        <v>982</v>
      </c>
      <c r="T32" s="71">
        <v>1462</v>
      </c>
      <c r="U32" s="71">
        <v>3374</v>
      </c>
      <c r="V32" s="71"/>
      <c r="W32" s="70">
        <v>14</v>
      </c>
    </row>
    <row r="33" spans="1:23" s="61" customFormat="1" ht="8.25" customHeight="1">
      <c r="A33" s="61">
        <v>15</v>
      </c>
      <c r="C33" s="67"/>
      <c r="E33" s="66" t="s">
        <v>22</v>
      </c>
      <c r="F33" s="66"/>
      <c r="G33" s="68">
        <v>172473</v>
      </c>
      <c r="H33" s="63">
        <v>64</v>
      </c>
      <c r="I33" s="63">
        <v>75</v>
      </c>
      <c r="J33" s="63">
        <v>438</v>
      </c>
      <c r="K33" s="63">
        <v>208</v>
      </c>
      <c r="L33" s="63">
        <v>832</v>
      </c>
      <c r="M33" s="63">
        <v>2138</v>
      </c>
      <c r="N33" s="63">
        <v>4871</v>
      </c>
      <c r="O33" s="64">
        <v>14167</v>
      </c>
      <c r="P33" s="63">
        <v>13644</v>
      </c>
      <c r="Q33" s="63">
        <v>8053</v>
      </c>
      <c r="R33" s="63">
        <v>13996</v>
      </c>
      <c r="S33" s="63">
        <v>20448</v>
      </c>
      <c r="T33" s="63">
        <v>26544</v>
      </c>
      <c r="U33" s="63">
        <v>66995</v>
      </c>
      <c r="V33" s="63"/>
      <c r="W33" s="62">
        <v>15</v>
      </c>
    </row>
    <row r="34" spans="1:23" ht="9.75" customHeight="1">
      <c r="A34" s="80"/>
      <c r="B34" s="59"/>
      <c r="C34" s="81"/>
      <c r="D34" s="83" t="s">
        <v>91</v>
      </c>
      <c r="E34" s="83"/>
      <c r="F34" s="82"/>
      <c r="G34" s="79"/>
      <c r="H34" s="77"/>
      <c r="I34" s="77"/>
      <c r="J34" s="77"/>
      <c r="K34" s="77"/>
      <c r="L34" s="77"/>
      <c r="M34" s="77"/>
      <c r="N34" s="77"/>
      <c r="O34" s="78"/>
      <c r="P34" s="77"/>
      <c r="Q34" s="77"/>
      <c r="R34" s="77"/>
      <c r="S34" s="77"/>
      <c r="T34" s="77"/>
      <c r="U34" s="77"/>
      <c r="V34" s="77"/>
      <c r="W34" s="76"/>
    </row>
    <row r="35" spans="1:23" ht="0.75" customHeight="1">
      <c r="A35" s="80"/>
      <c r="B35" s="59"/>
      <c r="C35" s="81"/>
      <c r="D35" s="80"/>
      <c r="E35" s="80"/>
      <c r="F35" s="80"/>
      <c r="G35" s="79">
        <v>0</v>
      </c>
      <c r="H35" s="77"/>
      <c r="I35" s="77"/>
      <c r="J35" s="77"/>
      <c r="K35" s="77"/>
      <c r="L35" s="77"/>
      <c r="M35" s="77"/>
      <c r="N35" s="77"/>
      <c r="O35" s="78"/>
      <c r="P35" s="77"/>
      <c r="Q35" s="77"/>
      <c r="R35" s="77"/>
      <c r="S35" s="77"/>
      <c r="T35" s="77"/>
      <c r="U35" s="77"/>
      <c r="V35" s="77"/>
      <c r="W35" s="76"/>
    </row>
    <row r="36" spans="1:23" s="69" customFormat="1" ht="8.25" customHeight="1">
      <c r="A36" s="69">
        <v>16</v>
      </c>
      <c r="C36" s="75"/>
      <c r="E36" s="74" t="s">
        <v>90</v>
      </c>
      <c r="F36" s="74"/>
      <c r="G36" s="73">
        <v>429</v>
      </c>
      <c r="H36" s="71" t="s">
        <v>37</v>
      </c>
      <c r="I36" s="71" t="s">
        <v>37</v>
      </c>
      <c r="J36" s="71">
        <v>2</v>
      </c>
      <c r="K36" s="71">
        <v>1</v>
      </c>
      <c r="L36" s="71">
        <v>1</v>
      </c>
      <c r="M36" s="71">
        <v>4</v>
      </c>
      <c r="N36" s="71">
        <v>17</v>
      </c>
      <c r="O36" s="72">
        <v>75</v>
      </c>
      <c r="P36" s="71">
        <v>37</v>
      </c>
      <c r="Q36" s="71">
        <v>23</v>
      </c>
      <c r="R36" s="71">
        <v>22</v>
      </c>
      <c r="S36" s="71">
        <v>45</v>
      </c>
      <c r="T36" s="71">
        <v>64</v>
      </c>
      <c r="U36" s="71">
        <v>138</v>
      </c>
      <c r="V36" s="71"/>
      <c r="W36" s="70">
        <v>16</v>
      </c>
    </row>
    <row r="37" spans="1:23" s="69" customFormat="1" ht="8.25" customHeight="1">
      <c r="A37" s="69">
        <v>17</v>
      </c>
      <c r="C37" s="75"/>
      <c r="E37" s="74" t="s">
        <v>89</v>
      </c>
      <c r="F37" s="74"/>
      <c r="G37" s="73">
        <v>63331</v>
      </c>
      <c r="H37" s="71">
        <v>1</v>
      </c>
      <c r="I37" s="71">
        <v>3</v>
      </c>
      <c r="J37" s="71">
        <v>21</v>
      </c>
      <c r="K37" s="71">
        <v>33</v>
      </c>
      <c r="L37" s="71">
        <v>131</v>
      </c>
      <c r="M37" s="71">
        <v>350</v>
      </c>
      <c r="N37" s="71">
        <v>1139</v>
      </c>
      <c r="O37" s="72">
        <v>4926</v>
      </c>
      <c r="P37" s="71">
        <v>6014</v>
      </c>
      <c r="Q37" s="71">
        <v>3884</v>
      </c>
      <c r="R37" s="71">
        <v>6781</v>
      </c>
      <c r="S37" s="71">
        <v>9568</v>
      </c>
      <c r="T37" s="71">
        <v>10523</v>
      </c>
      <c r="U37" s="71">
        <v>19957</v>
      </c>
      <c r="V37" s="71"/>
      <c r="W37" s="70">
        <v>17</v>
      </c>
    </row>
    <row r="38" spans="1:23" s="69" customFormat="1" ht="8.25" customHeight="1">
      <c r="A38" s="69">
        <v>18</v>
      </c>
      <c r="C38" s="75"/>
      <c r="E38" s="74" t="s">
        <v>88</v>
      </c>
      <c r="F38" s="74"/>
      <c r="G38" s="73">
        <v>48752</v>
      </c>
      <c r="H38" s="71">
        <v>15</v>
      </c>
      <c r="I38" s="71">
        <v>5</v>
      </c>
      <c r="J38" s="71">
        <v>25</v>
      </c>
      <c r="K38" s="71">
        <v>8</v>
      </c>
      <c r="L38" s="71">
        <v>49</v>
      </c>
      <c r="M38" s="71">
        <v>184</v>
      </c>
      <c r="N38" s="71">
        <v>645</v>
      </c>
      <c r="O38" s="72">
        <v>2618</v>
      </c>
      <c r="P38" s="71">
        <v>3169</v>
      </c>
      <c r="Q38" s="71">
        <v>2024</v>
      </c>
      <c r="R38" s="71">
        <v>3662</v>
      </c>
      <c r="S38" s="71">
        <v>6001</v>
      </c>
      <c r="T38" s="71">
        <v>8191</v>
      </c>
      <c r="U38" s="71">
        <v>22156</v>
      </c>
      <c r="V38" s="71"/>
      <c r="W38" s="70">
        <v>18</v>
      </c>
    </row>
    <row r="39" spans="1:23" s="69" customFormat="1" ht="8.25" customHeight="1">
      <c r="A39" s="69">
        <v>19</v>
      </c>
      <c r="C39" s="75"/>
      <c r="E39" s="74" t="s">
        <v>87</v>
      </c>
      <c r="F39" s="74"/>
      <c r="G39" s="73">
        <v>873</v>
      </c>
      <c r="H39" s="71" t="s">
        <v>37</v>
      </c>
      <c r="I39" s="71" t="s">
        <v>37</v>
      </c>
      <c r="J39" s="71" t="s">
        <v>37</v>
      </c>
      <c r="K39" s="71" t="s">
        <v>37</v>
      </c>
      <c r="L39" s="71">
        <v>2</v>
      </c>
      <c r="M39" s="71">
        <v>4</v>
      </c>
      <c r="N39" s="71">
        <v>27</v>
      </c>
      <c r="O39" s="72">
        <v>107</v>
      </c>
      <c r="P39" s="71">
        <v>85</v>
      </c>
      <c r="Q39" s="71">
        <v>34</v>
      </c>
      <c r="R39" s="71">
        <v>45</v>
      </c>
      <c r="S39" s="71">
        <v>87</v>
      </c>
      <c r="T39" s="71">
        <v>131</v>
      </c>
      <c r="U39" s="71">
        <v>351</v>
      </c>
      <c r="V39" s="71"/>
      <c r="W39" s="70">
        <v>19</v>
      </c>
    </row>
    <row r="40" spans="1:23" s="61" customFormat="1" ht="8.25" customHeight="1">
      <c r="A40" s="61">
        <v>20</v>
      </c>
      <c r="C40" s="67"/>
      <c r="E40" s="66" t="s">
        <v>22</v>
      </c>
      <c r="F40" s="66"/>
      <c r="G40" s="68">
        <v>113385</v>
      </c>
      <c r="H40" s="63">
        <v>16</v>
      </c>
      <c r="I40" s="63">
        <v>8</v>
      </c>
      <c r="J40" s="63">
        <v>48</v>
      </c>
      <c r="K40" s="63">
        <v>42</v>
      </c>
      <c r="L40" s="63">
        <v>183</v>
      </c>
      <c r="M40" s="63">
        <v>542</v>
      </c>
      <c r="N40" s="63">
        <v>1828</v>
      </c>
      <c r="O40" s="64">
        <v>7726</v>
      </c>
      <c r="P40" s="63">
        <v>9305</v>
      </c>
      <c r="Q40" s="63">
        <v>5965</v>
      </c>
      <c r="R40" s="63">
        <v>10510</v>
      </c>
      <c r="S40" s="63">
        <v>15701</v>
      </c>
      <c r="T40" s="63">
        <v>18909</v>
      </c>
      <c r="U40" s="63">
        <v>42602</v>
      </c>
      <c r="V40" s="63"/>
      <c r="W40" s="62">
        <v>20</v>
      </c>
    </row>
    <row r="41" spans="1:23" ht="9.75" customHeight="1">
      <c r="A41" s="80"/>
      <c r="B41" s="59"/>
      <c r="C41" s="81"/>
      <c r="D41" s="83" t="s">
        <v>86</v>
      </c>
      <c r="E41" s="83"/>
      <c r="F41" s="82"/>
      <c r="G41" s="79"/>
      <c r="H41" s="77"/>
      <c r="I41" s="77"/>
      <c r="J41" s="77"/>
      <c r="K41" s="77"/>
      <c r="L41" s="77"/>
      <c r="M41" s="77"/>
      <c r="N41" s="77"/>
      <c r="O41" s="78"/>
      <c r="P41" s="77"/>
      <c r="Q41" s="77"/>
      <c r="R41" s="77"/>
      <c r="S41" s="77"/>
      <c r="T41" s="77"/>
      <c r="U41" s="77"/>
      <c r="V41" s="77"/>
      <c r="W41" s="76"/>
    </row>
    <row r="42" spans="1:23" ht="0.75" customHeight="1">
      <c r="A42" s="80"/>
      <c r="B42" s="59"/>
      <c r="C42" s="81"/>
      <c r="D42" s="80"/>
      <c r="E42" s="80"/>
      <c r="F42" s="80"/>
      <c r="G42" s="79">
        <v>0</v>
      </c>
      <c r="H42" s="77"/>
      <c r="I42" s="77"/>
      <c r="J42" s="77"/>
      <c r="K42" s="77"/>
      <c r="L42" s="77"/>
      <c r="M42" s="77"/>
      <c r="N42" s="77"/>
      <c r="O42" s="78"/>
      <c r="P42" s="77"/>
      <c r="Q42" s="77"/>
      <c r="R42" s="77"/>
      <c r="S42" s="77"/>
      <c r="T42" s="77"/>
      <c r="U42" s="77"/>
      <c r="V42" s="77"/>
      <c r="W42" s="76"/>
    </row>
    <row r="43" spans="1:23" s="69" customFormat="1" ht="8.25" customHeight="1">
      <c r="A43" s="69">
        <v>21</v>
      </c>
      <c r="C43" s="75"/>
      <c r="E43" s="74" t="s">
        <v>85</v>
      </c>
      <c r="F43" s="74"/>
      <c r="G43" s="73">
        <v>7449</v>
      </c>
      <c r="H43" s="71">
        <v>16</v>
      </c>
      <c r="I43" s="71">
        <v>20</v>
      </c>
      <c r="J43" s="71">
        <v>127</v>
      </c>
      <c r="K43" s="71">
        <v>51</v>
      </c>
      <c r="L43" s="71">
        <v>226</v>
      </c>
      <c r="M43" s="71">
        <v>327</v>
      </c>
      <c r="N43" s="71">
        <v>459</v>
      </c>
      <c r="O43" s="72">
        <v>699</v>
      </c>
      <c r="P43" s="71">
        <v>364</v>
      </c>
      <c r="Q43" s="71">
        <v>144</v>
      </c>
      <c r="R43" s="71">
        <v>265</v>
      </c>
      <c r="S43" s="71">
        <v>429</v>
      </c>
      <c r="T43" s="71">
        <v>648</v>
      </c>
      <c r="U43" s="71">
        <v>3674</v>
      </c>
      <c r="V43" s="71"/>
      <c r="W43" s="70">
        <v>21</v>
      </c>
    </row>
    <row r="44" spans="1:23" s="69" customFormat="1" ht="8.25" customHeight="1">
      <c r="A44" s="69">
        <v>22</v>
      </c>
      <c r="C44" s="75"/>
      <c r="E44" s="74" t="s">
        <v>84</v>
      </c>
      <c r="F44" s="74"/>
      <c r="G44" s="73">
        <v>5531</v>
      </c>
      <c r="H44" s="71">
        <v>6</v>
      </c>
      <c r="I44" s="71">
        <v>3</v>
      </c>
      <c r="J44" s="71">
        <v>42</v>
      </c>
      <c r="K44" s="71">
        <v>21</v>
      </c>
      <c r="L44" s="71">
        <v>50</v>
      </c>
      <c r="M44" s="71">
        <v>120</v>
      </c>
      <c r="N44" s="71">
        <v>181</v>
      </c>
      <c r="O44" s="72">
        <v>323</v>
      </c>
      <c r="P44" s="71">
        <v>187</v>
      </c>
      <c r="Q44" s="71">
        <v>84</v>
      </c>
      <c r="R44" s="71">
        <v>143</v>
      </c>
      <c r="S44" s="71">
        <v>274</v>
      </c>
      <c r="T44" s="71">
        <v>491</v>
      </c>
      <c r="U44" s="71">
        <v>3606</v>
      </c>
      <c r="V44" s="71"/>
      <c r="W44" s="70">
        <v>22</v>
      </c>
    </row>
    <row r="45" spans="1:23" s="69" customFormat="1" ht="8.25" customHeight="1">
      <c r="A45" s="69">
        <v>23</v>
      </c>
      <c r="C45" s="75"/>
      <c r="E45" s="74" t="s">
        <v>83</v>
      </c>
      <c r="F45" s="74"/>
      <c r="G45" s="73">
        <v>35385</v>
      </c>
      <c r="H45" s="71">
        <v>31</v>
      </c>
      <c r="I45" s="71">
        <v>24</v>
      </c>
      <c r="J45" s="71">
        <v>268</v>
      </c>
      <c r="K45" s="71">
        <v>136</v>
      </c>
      <c r="L45" s="71">
        <v>435</v>
      </c>
      <c r="M45" s="71">
        <v>760</v>
      </c>
      <c r="N45" s="71">
        <v>1333</v>
      </c>
      <c r="O45" s="72">
        <v>2951</v>
      </c>
      <c r="P45" s="71">
        <v>2382</v>
      </c>
      <c r="Q45" s="71">
        <v>1259</v>
      </c>
      <c r="R45" s="71">
        <v>2054</v>
      </c>
      <c r="S45" s="71">
        <v>3219</v>
      </c>
      <c r="T45" s="71">
        <v>4397</v>
      </c>
      <c r="U45" s="71">
        <v>16136</v>
      </c>
      <c r="V45" s="71"/>
      <c r="W45" s="70">
        <v>23</v>
      </c>
    </row>
    <row r="46" spans="1:23" s="61" customFormat="1" ht="8.25" customHeight="1">
      <c r="A46" s="61">
        <v>24</v>
      </c>
      <c r="C46" s="67"/>
      <c r="E46" s="66" t="s">
        <v>22</v>
      </c>
      <c r="F46" s="66"/>
      <c r="G46" s="68">
        <v>48365</v>
      </c>
      <c r="H46" s="63">
        <v>53</v>
      </c>
      <c r="I46" s="63">
        <v>47</v>
      </c>
      <c r="J46" s="63">
        <v>437</v>
      </c>
      <c r="K46" s="63">
        <v>208</v>
      </c>
      <c r="L46" s="63">
        <v>711</v>
      </c>
      <c r="M46" s="63">
        <v>1207</v>
      </c>
      <c r="N46" s="63">
        <v>1973</v>
      </c>
      <c r="O46" s="64">
        <v>3973</v>
      </c>
      <c r="P46" s="63">
        <v>2933</v>
      </c>
      <c r="Q46" s="63">
        <v>1487</v>
      </c>
      <c r="R46" s="63">
        <v>2462</v>
      </c>
      <c r="S46" s="63">
        <v>3922</v>
      </c>
      <c r="T46" s="63">
        <v>5536</v>
      </c>
      <c r="U46" s="63">
        <v>23416</v>
      </c>
      <c r="V46" s="63"/>
      <c r="W46" s="62">
        <v>24</v>
      </c>
    </row>
    <row r="47" spans="1:23" ht="9.75" customHeight="1">
      <c r="A47" s="80"/>
      <c r="B47" s="59"/>
      <c r="C47" s="81"/>
      <c r="D47" s="83" t="s">
        <v>82</v>
      </c>
      <c r="E47" s="83"/>
      <c r="F47" s="82"/>
      <c r="G47" s="79"/>
      <c r="H47" s="77"/>
      <c r="I47" s="77"/>
      <c r="J47" s="77"/>
      <c r="K47" s="77"/>
      <c r="L47" s="77"/>
      <c r="M47" s="77"/>
      <c r="N47" s="77"/>
      <c r="O47" s="78"/>
      <c r="P47" s="77"/>
      <c r="Q47" s="77"/>
      <c r="R47" s="77"/>
      <c r="S47" s="77"/>
      <c r="T47" s="77"/>
      <c r="U47" s="77"/>
      <c r="V47" s="77"/>
      <c r="W47" s="76"/>
    </row>
    <row r="48" spans="1:23" ht="0.75" customHeight="1">
      <c r="A48" s="80"/>
      <c r="B48" s="59"/>
      <c r="C48" s="81"/>
      <c r="D48" s="80"/>
      <c r="E48" s="80"/>
      <c r="F48" s="80"/>
      <c r="G48" s="79">
        <v>0</v>
      </c>
      <c r="H48" s="77"/>
      <c r="I48" s="77"/>
      <c r="J48" s="77"/>
      <c r="K48" s="77"/>
      <c r="L48" s="77"/>
      <c r="M48" s="77"/>
      <c r="N48" s="77"/>
      <c r="O48" s="78"/>
      <c r="P48" s="77"/>
      <c r="Q48" s="77"/>
      <c r="R48" s="77"/>
      <c r="S48" s="77"/>
      <c r="T48" s="77"/>
      <c r="U48" s="77"/>
      <c r="V48" s="77"/>
      <c r="W48" s="76"/>
    </row>
    <row r="49" spans="1:23" s="69" customFormat="1" ht="8.25" customHeight="1">
      <c r="A49" s="69">
        <v>25</v>
      </c>
      <c r="C49" s="75"/>
      <c r="E49" s="74" t="s">
        <v>81</v>
      </c>
      <c r="F49" s="74"/>
      <c r="G49" s="73">
        <v>1453</v>
      </c>
      <c r="H49" s="71">
        <v>2</v>
      </c>
      <c r="I49" s="71" t="s">
        <v>37</v>
      </c>
      <c r="J49" s="71">
        <v>9</v>
      </c>
      <c r="K49" s="71">
        <v>7</v>
      </c>
      <c r="L49" s="71">
        <v>22</v>
      </c>
      <c r="M49" s="71">
        <v>30</v>
      </c>
      <c r="N49" s="71">
        <v>102</v>
      </c>
      <c r="O49" s="72">
        <v>314</v>
      </c>
      <c r="P49" s="71">
        <v>215</v>
      </c>
      <c r="Q49" s="71">
        <v>106</v>
      </c>
      <c r="R49" s="71">
        <v>148</v>
      </c>
      <c r="S49" s="71">
        <v>188</v>
      </c>
      <c r="T49" s="71">
        <v>132</v>
      </c>
      <c r="U49" s="71">
        <v>178</v>
      </c>
      <c r="V49" s="71"/>
      <c r="W49" s="70">
        <v>25</v>
      </c>
    </row>
    <row r="50" spans="1:23" s="69" customFormat="1" ht="8.25" customHeight="1">
      <c r="A50" s="69">
        <v>26</v>
      </c>
      <c r="C50" s="75"/>
      <c r="E50" s="74" t="s">
        <v>80</v>
      </c>
      <c r="F50" s="74"/>
      <c r="G50" s="73">
        <v>2165</v>
      </c>
      <c r="H50" s="71">
        <v>20</v>
      </c>
      <c r="I50" s="71">
        <v>20</v>
      </c>
      <c r="J50" s="71">
        <v>76</v>
      </c>
      <c r="K50" s="71">
        <v>18</v>
      </c>
      <c r="L50" s="71">
        <v>74</v>
      </c>
      <c r="M50" s="71">
        <v>147</v>
      </c>
      <c r="N50" s="71">
        <v>275</v>
      </c>
      <c r="O50" s="72">
        <v>402</v>
      </c>
      <c r="P50" s="71">
        <v>195</v>
      </c>
      <c r="Q50" s="71">
        <v>70</v>
      </c>
      <c r="R50" s="71">
        <v>136</v>
      </c>
      <c r="S50" s="71">
        <v>181</v>
      </c>
      <c r="T50" s="71">
        <v>189</v>
      </c>
      <c r="U50" s="71">
        <v>362</v>
      </c>
      <c r="V50" s="71"/>
      <c r="W50" s="70">
        <v>26</v>
      </c>
    </row>
    <row r="51" spans="1:23" s="69" customFormat="1" ht="8.25" customHeight="1">
      <c r="A51" s="69">
        <v>27</v>
      </c>
      <c r="C51" s="75"/>
      <c r="E51" s="74" t="s">
        <v>79</v>
      </c>
      <c r="F51" s="74"/>
      <c r="G51" s="73">
        <v>3448</v>
      </c>
      <c r="H51" s="71">
        <v>43</v>
      </c>
      <c r="I51" s="71">
        <v>30</v>
      </c>
      <c r="J51" s="71">
        <v>151</v>
      </c>
      <c r="K51" s="71">
        <v>54</v>
      </c>
      <c r="L51" s="71">
        <v>163</v>
      </c>
      <c r="M51" s="71">
        <v>375</v>
      </c>
      <c r="N51" s="71">
        <v>538</v>
      </c>
      <c r="O51" s="72">
        <v>619</v>
      </c>
      <c r="P51" s="71">
        <v>266</v>
      </c>
      <c r="Q51" s="71">
        <v>111</v>
      </c>
      <c r="R51" s="71">
        <v>171</v>
      </c>
      <c r="S51" s="71">
        <v>233</v>
      </c>
      <c r="T51" s="71">
        <v>270</v>
      </c>
      <c r="U51" s="71">
        <v>424</v>
      </c>
      <c r="V51" s="71"/>
      <c r="W51" s="70">
        <v>27</v>
      </c>
    </row>
    <row r="52" spans="1:23" s="69" customFormat="1" ht="8.25" customHeight="1">
      <c r="A52" s="69">
        <v>28</v>
      </c>
      <c r="C52" s="75"/>
      <c r="E52" s="74" t="s">
        <v>78</v>
      </c>
      <c r="F52" s="74"/>
      <c r="G52" s="73">
        <v>38173</v>
      </c>
      <c r="H52" s="71">
        <v>83</v>
      </c>
      <c r="I52" s="71">
        <v>80</v>
      </c>
      <c r="J52" s="71">
        <v>537</v>
      </c>
      <c r="K52" s="71">
        <v>225</v>
      </c>
      <c r="L52" s="71">
        <v>696</v>
      </c>
      <c r="M52" s="71">
        <v>1009</v>
      </c>
      <c r="N52" s="71">
        <v>1631</v>
      </c>
      <c r="O52" s="72">
        <v>3220</v>
      </c>
      <c r="P52" s="71">
        <v>3071</v>
      </c>
      <c r="Q52" s="71">
        <v>2089</v>
      </c>
      <c r="R52" s="71">
        <v>3483</v>
      </c>
      <c r="S52" s="71">
        <v>4926</v>
      </c>
      <c r="T52" s="71">
        <v>5007</v>
      </c>
      <c r="U52" s="71">
        <v>12116</v>
      </c>
      <c r="V52" s="71"/>
      <c r="W52" s="70">
        <v>28</v>
      </c>
    </row>
    <row r="53" spans="1:23" s="69" customFormat="1" ht="8.25" customHeight="1">
      <c r="A53" s="69">
        <v>29</v>
      </c>
      <c r="C53" s="75"/>
      <c r="E53" s="74" t="s">
        <v>77</v>
      </c>
      <c r="F53" s="74"/>
      <c r="G53" s="73">
        <v>1525</v>
      </c>
      <c r="H53" s="71" t="s">
        <v>37</v>
      </c>
      <c r="I53" s="71" t="s">
        <v>37</v>
      </c>
      <c r="J53" s="71">
        <v>1</v>
      </c>
      <c r="K53" s="71">
        <v>2</v>
      </c>
      <c r="L53" s="71">
        <v>12</v>
      </c>
      <c r="M53" s="71">
        <v>5</v>
      </c>
      <c r="N53" s="71">
        <v>18</v>
      </c>
      <c r="O53" s="72">
        <v>71</v>
      </c>
      <c r="P53" s="71">
        <v>67</v>
      </c>
      <c r="Q53" s="71">
        <v>41</v>
      </c>
      <c r="R53" s="71">
        <v>63</v>
      </c>
      <c r="S53" s="71">
        <v>105</v>
      </c>
      <c r="T53" s="71">
        <v>152</v>
      </c>
      <c r="U53" s="71">
        <v>988</v>
      </c>
      <c r="V53" s="71"/>
      <c r="W53" s="70">
        <v>29</v>
      </c>
    </row>
    <row r="54" spans="1:23" s="61" customFormat="1" ht="8.25" customHeight="1">
      <c r="A54" s="61">
        <v>30</v>
      </c>
      <c r="C54" s="67"/>
      <c r="E54" s="66" t="s">
        <v>22</v>
      </c>
      <c r="F54" s="66"/>
      <c r="G54" s="68">
        <v>46764</v>
      </c>
      <c r="H54" s="63">
        <v>148</v>
      </c>
      <c r="I54" s="63">
        <v>130</v>
      </c>
      <c r="J54" s="63">
        <v>774</v>
      </c>
      <c r="K54" s="63">
        <v>306</v>
      </c>
      <c r="L54" s="63">
        <v>967</v>
      </c>
      <c r="M54" s="63">
        <v>1566</v>
      </c>
      <c r="N54" s="63">
        <v>2564</v>
      </c>
      <c r="O54" s="64">
        <v>4626</v>
      </c>
      <c r="P54" s="63">
        <v>3814</v>
      </c>
      <c r="Q54" s="63">
        <v>2417</v>
      </c>
      <c r="R54" s="63">
        <v>4001</v>
      </c>
      <c r="S54" s="63">
        <v>5633</v>
      </c>
      <c r="T54" s="63">
        <v>5750</v>
      </c>
      <c r="U54" s="63">
        <v>14068</v>
      </c>
      <c r="V54" s="63"/>
      <c r="W54" s="62">
        <v>30</v>
      </c>
    </row>
    <row r="55" spans="1:23" ht="9.75" customHeight="1">
      <c r="A55" s="80"/>
      <c r="B55" s="59"/>
      <c r="C55" s="81"/>
      <c r="D55" s="83" t="s">
        <v>76</v>
      </c>
      <c r="E55" s="83"/>
      <c r="F55" s="82"/>
      <c r="G55" s="79"/>
      <c r="H55" s="77"/>
      <c r="I55" s="77"/>
      <c r="J55" s="77"/>
      <c r="K55" s="77"/>
      <c r="L55" s="77"/>
      <c r="M55" s="77"/>
      <c r="N55" s="77"/>
      <c r="O55" s="78"/>
      <c r="P55" s="77"/>
      <c r="Q55" s="77"/>
      <c r="R55" s="77"/>
      <c r="S55" s="77"/>
      <c r="T55" s="77"/>
      <c r="U55" s="77"/>
      <c r="V55" s="77"/>
      <c r="W55" s="76"/>
    </row>
    <row r="56" spans="1:23" ht="0.75" customHeight="1">
      <c r="A56" s="80"/>
      <c r="B56" s="59"/>
      <c r="C56" s="81"/>
      <c r="D56" s="80"/>
      <c r="E56" s="80"/>
      <c r="F56" s="80"/>
      <c r="G56" s="79">
        <v>0</v>
      </c>
      <c r="H56" s="77"/>
      <c r="I56" s="77"/>
      <c r="J56" s="77"/>
      <c r="K56" s="77"/>
      <c r="L56" s="77"/>
      <c r="M56" s="77"/>
      <c r="N56" s="77"/>
      <c r="O56" s="78"/>
      <c r="P56" s="77"/>
      <c r="Q56" s="77"/>
      <c r="R56" s="77"/>
      <c r="S56" s="77"/>
      <c r="T56" s="77"/>
      <c r="U56" s="77"/>
      <c r="V56" s="77"/>
      <c r="W56" s="76"/>
    </row>
    <row r="57" spans="1:23" s="69" customFormat="1" ht="8.25" customHeight="1">
      <c r="A57" s="69">
        <v>31</v>
      </c>
      <c r="C57" s="75"/>
      <c r="E57" s="74" t="s">
        <v>75</v>
      </c>
      <c r="F57" s="74"/>
      <c r="G57" s="73">
        <v>324</v>
      </c>
      <c r="H57" s="71">
        <v>1</v>
      </c>
      <c r="I57" s="71" t="s">
        <v>37</v>
      </c>
      <c r="J57" s="71">
        <v>14</v>
      </c>
      <c r="K57" s="71">
        <v>7</v>
      </c>
      <c r="L57" s="71">
        <v>17</v>
      </c>
      <c r="M57" s="71">
        <v>31</v>
      </c>
      <c r="N57" s="71">
        <v>61</v>
      </c>
      <c r="O57" s="72">
        <v>72</v>
      </c>
      <c r="P57" s="71">
        <v>24</v>
      </c>
      <c r="Q57" s="71">
        <v>15</v>
      </c>
      <c r="R57" s="71">
        <v>18</v>
      </c>
      <c r="S57" s="71">
        <v>19</v>
      </c>
      <c r="T57" s="71">
        <v>14</v>
      </c>
      <c r="U57" s="71">
        <v>31</v>
      </c>
      <c r="V57" s="71"/>
      <c r="W57" s="70">
        <v>31</v>
      </c>
    </row>
    <row r="58" spans="1:23" s="69" customFormat="1" ht="8.25" customHeight="1">
      <c r="A58" s="69">
        <v>32</v>
      </c>
      <c r="C58" s="75"/>
      <c r="E58" s="74" t="s">
        <v>74</v>
      </c>
      <c r="F58" s="74"/>
      <c r="G58" s="73">
        <v>825</v>
      </c>
      <c r="H58" s="71">
        <v>106</v>
      </c>
      <c r="I58" s="71">
        <v>42</v>
      </c>
      <c r="J58" s="71">
        <v>113</v>
      </c>
      <c r="K58" s="71">
        <v>18</v>
      </c>
      <c r="L58" s="71">
        <v>18</v>
      </c>
      <c r="M58" s="71">
        <v>26</v>
      </c>
      <c r="N58" s="71">
        <v>44</v>
      </c>
      <c r="O58" s="72">
        <v>115</v>
      </c>
      <c r="P58" s="71">
        <v>60</v>
      </c>
      <c r="Q58" s="71">
        <v>24</v>
      </c>
      <c r="R58" s="71">
        <v>30</v>
      </c>
      <c r="S58" s="71">
        <v>42</v>
      </c>
      <c r="T58" s="71">
        <v>65</v>
      </c>
      <c r="U58" s="71">
        <v>122</v>
      </c>
      <c r="V58" s="71"/>
      <c r="W58" s="70">
        <v>32</v>
      </c>
    </row>
    <row r="59" spans="1:23" s="69" customFormat="1" ht="8.25" customHeight="1">
      <c r="A59" s="69">
        <v>33</v>
      </c>
      <c r="C59" s="75"/>
      <c r="E59" s="74" t="s">
        <v>73</v>
      </c>
      <c r="F59" s="74"/>
      <c r="G59" s="73">
        <v>37017</v>
      </c>
      <c r="H59" s="71" t="s">
        <v>37</v>
      </c>
      <c r="I59" s="71" t="s">
        <v>37</v>
      </c>
      <c r="J59" s="71">
        <v>2</v>
      </c>
      <c r="K59" s="71" t="s">
        <v>37</v>
      </c>
      <c r="L59" s="71">
        <v>9</v>
      </c>
      <c r="M59" s="71">
        <v>287</v>
      </c>
      <c r="N59" s="71">
        <v>2271</v>
      </c>
      <c r="O59" s="72">
        <v>7911</v>
      </c>
      <c r="P59" s="71">
        <v>4845</v>
      </c>
      <c r="Q59" s="71">
        <v>2205</v>
      </c>
      <c r="R59" s="71">
        <v>3348</v>
      </c>
      <c r="S59" s="71">
        <v>4705</v>
      </c>
      <c r="T59" s="71">
        <v>4892</v>
      </c>
      <c r="U59" s="71">
        <v>6542</v>
      </c>
      <c r="V59" s="71"/>
      <c r="W59" s="70">
        <v>33</v>
      </c>
    </row>
    <row r="60" spans="1:23" s="61" customFormat="1" ht="8.25" customHeight="1">
      <c r="A60" s="61">
        <v>34</v>
      </c>
      <c r="C60" s="67"/>
      <c r="E60" s="66" t="s">
        <v>22</v>
      </c>
      <c r="F60" s="66"/>
      <c r="G60" s="68">
        <v>38166</v>
      </c>
      <c r="H60" s="63">
        <v>107</v>
      </c>
      <c r="I60" s="63">
        <v>42</v>
      </c>
      <c r="J60" s="63">
        <v>129</v>
      </c>
      <c r="K60" s="63">
        <v>25</v>
      </c>
      <c r="L60" s="63">
        <v>44</v>
      </c>
      <c r="M60" s="63">
        <v>344</v>
      </c>
      <c r="N60" s="63">
        <v>2376</v>
      </c>
      <c r="O60" s="64">
        <v>8098</v>
      </c>
      <c r="P60" s="63">
        <v>4929</v>
      </c>
      <c r="Q60" s="63">
        <v>2244</v>
      </c>
      <c r="R60" s="63">
        <v>3396</v>
      </c>
      <c r="S60" s="63">
        <v>4766</v>
      </c>
      <c r="T60" s="63">
        <v>4971</v>
      </c>
      <c r="U60" s="63">
        <v>6695</v>
      </c>
      <c r="V60" s="63"/>
      <c r="W60" s="62">
        <v>34</v>
      </c>
    </row>
    <row r="61" spans="1:23" ht="9.75" customHeight="1">
      <c r="A61" s="80"/>
      <c r="B61" s="59"/>
      <c r="C61" s="81"/>
      <c r="D61" s="83" t="s">
        <v>72</v>
      </c>
      <c r="E61" s="83"/>
      <c r="F61" s="82"/>
      <c r="G61" s="79"/>
      <c r="H61" s="77"/>
      <c r="I61" s="77"/>
      <c r="J61" s="77"/>
      <c r="K61" s="77"/>
      <c r="L61" s="77"/>
      <c r="M61" s="77"/>
      <c r="N61" s="77"/>
      <c r="O61" s="78"/>
      <c r="P61" s="77"/>
      <c r="Q61" s="77"/>
      <c r="R61" s="77"/>
      <c r="S61" s="77"/>
      <c r="T61" s="77"/>
      <c r="U61" s="77"/>
      <c r="V61" s="77"/>
      <c r="W61" s="76"/>
    </row>
    <row r="62" spans="1:23" ht="0.75" customHeight="1">
      <c r="A62" s="80"/>
      <c r="B62" s="59"/>
      <c r="C62" s="81"/>
      <c r="D62" s="80"/>
      <c r="E62" s="80"/>
      <c r="F62" s="80"/>
      <c r="G62" s="79">
        <v>0</v>
      </c>
      <c r="H62" s="77"/>
      <c r="I62" s="77"/>
      <c r="J62" s="77"/>
      <c r="K62" s="77"/>
      <c r="L62" s="77"/>
      <c r="M62" s="77"/>
      <c r="N62" s="77"/>
      <c r="O62" s="78"/>
      <c r="P62" s="77"/>
      <c r="Q62" s="77"/>
      <c r="R62" s="77"/>
      <c r="S62" s="77"/>
      <c r="T62" s="77"/>
      <c r="U62" s="77"/>
      <c r="V62" s="77"/>
      <c r="W62" s="76"/>
    </row>
    <row r="63" spans="1:23" s="69" customFormat="1" ht="8.25" customHeight="1">
      <c r="A63" s="69">
        <v>35</v>
      </c>
      <c r="C63" s="75"/>
      <c r="E63" s="74" t="s">
        <v>71</v>
      </c>
      <c r="F63" s="74"/>
      <c r="G63" s="73">
        <v>44322</v>
      </c>
      <c r="H63" s="71">
        <v>111</v>
      </c>
      <c r="I63" s="71">
        <v>79</v>
      </c>
      <c r="J63" s="71">
        <v>265</v>
      </c>
      <c r="K63" s="71">
        <v>77</v>
      </c>
      <c r="L63" s="71">
        <v>242</v>
      </c>
      <c r="M63" s="71">
        <v>393</v>
      </c>
      <c r="N63" s="71">
        <v>837</v>
      </c>
      <c r="O63" s="72">
        <v>3135</v>
      </c>
      <c r="P63" s="71">
        <v>3431</v>
      </c>
      <c r="Q63" s="71">
        <v>2048</v>
      </c>
      <c r="R63" s="71">
        <v>3642</v>
      </c>
      <c r="S63" s="71">
        <v>5652</v>
      </c>
      <c r="T63" s="71">
        <v>7249</v>
      </c>
      <c r="U63" s="71">
        <v>17161</v>
      </c>
      <c r="V63" s="71"/>
      <c r="W63" s="70">
        <v>35</v>
      </c>
    </row>
    <row r="64" spans="1:23" s="69" customFormat="1" ht="8.25" customHeight="1">
      <c r="A64" s="69">
        <v>36</v>
      </c>
      <c r="C64" s="75"/>
      <c r="E64" s="74" t="s">
        <v>70</v>
      </c>
      <c r="F64" s="74"/>
      <c r="G64" s="73">
        <v>24375</v>
      </c>
      <c r="H64" s="71">
        <v>11</v>
      </c>
      <c r="I64" s="71">
        <v>15</v>
      </c>
      <c r="J64" s="71">
        <v>64</v>
      </c>
      <c r="K64" s="71">
        <v>26</v>
      </c>
      <c r="L64" s="71">
        <v>61</v>
      </c>
      <c r="M64" s="71">
        <v>98</v>
      </c>
      <c r="N64" s="71">
        <v>224</v>
      </c>
      <c r="O64" s="72">
        <v>792</v>
      </c>
      <c r="P64" s="71">
        <v>1058</v>
      </c>
      <c r="Q64" s="71">
        <v>750</v>
      </c>
      <c r="R64" s="71">
        <v>1332</v>
      </c>
      <c r="S64" s="71">
        <v>2413</v>
      </c>
      <c r="T64" s="71">
        <v>3978</v>
      </c>
      <c r="U64" s="71">
        <v>13553</v>
      </c>
      <c r="V64" s="71"/>
      <c r="W64" s="70">
        <v>36</v>
      </c>
    </row>
    <row r="65" spans="1:23" s="69" customFormat="1" ht="8.25" customHeight="1">
      <c r="A65" s="69">
        <v>37</v>
      </c>
      <c r="C65" s="75"/>
      <c r="E65" s="74" t="s">
        <v>69</v>
      </c>
      <c r="F65" s="74"/>
      <c r="G65" s="73">
        <v>2359</v>
      </c>
      <c r="H65" s="71">
        <v>6</v>
      </c>
      <c r="I65" s="71">
        <v>2</v>
      </c>
      <c r="J65" s="71">
        <v>9</v>
      </c>
      <c r="K65" s="71">
        <v>4</v>
      </c>
      <c r="L65" s="71">
        <v>8</v>
      </c>
      <c r="M65" s="71">
        <v>24</v>
      </c>
      <c r="N65" s="71">
        <v>69</v>
      </c>
      <c r="O65" s="72">
        <v>370</v>
      </c>
      <c r="P65" s="71">
        <v>346</v>
      </c>
      <c r="Q65" s="71">
        <v>191</v>
      </c>
      <c r="R65" s="71">
        <v>246</v>
      </c>
      <c r="S65" s="71">
        <v>343</v>
      </c>
      <c r="T65" s="71">
        <v>343</v>
      </c>
      <c r="U65" s="71">
        <v>398</v>
      </c>
      <c r="V65" s="71"/>
      <c r="W65" s="70">
        <v>37</v>
      </c>
    </row>
    <row r="66" spans="1:23" s="69" customFormat="1" ht="8.25" customHeight="1">
      <c r="A66" s="69">
        <v>38</v>
      </c>
      <c r="C66" s="75"/>
      <c r="E66" s="74" t="s">
        <v>68</v>
      </c>
      <c r="F66" s="74"/>
      <c r="G66" s="73">
        <v>789</v>
      </c>
      <c r="H66" s="71">
        <v>2</v>
      </c>
      <c r="I66" s="71">
        <v>1</v>
      </c>
      <c r="J66" s="71">
        <v>3</v>
      </c>
      <c r="K66" s="71">
        <v>1</v>
      </c>
      <c r="L66" s="71">
        <v>4</v>
      </c>
      <c r="M66" s="71">
        <v>5</v>
      </c>
      <c r="N66" s="71">
        <v>22</v>
      </c>
      <c r="O66" s="72">
        <v>68</v>
      </c>
      <c r="P66" s="71">
        <v>68</v>
      </c>
      <c r="Q66" s="71">
        <v>34</v>
      </c>
      <c r="R66" s="71">
        <v>77</v>
      </c>
      <c r="S66" s="71">
        <v>111</v>
      </c>
      <c r="T66" s="71">
        <v>121</v>
      </c>
      <c r="U66" s="71">
        <v>272</v>
      </c>
      <c r="V66" s="71"/>
      <c r="W66" s="70">
        <v>38</v>
      </c>
    </row>
    <row r="67" spans="1:23" s="69" customFormat="1" ht="8.25" customHeight="1">
      <c r="A67" s="69">
        <v>39</v>
      </c>
      <c r="C67" s="75"/>
      <c r="E67" s="74" t="s">
        <v>67</v>
      </c>
      <c r="F67" s="74"/>
      <c r="G67" s="73">
        <v>25462</v>
      </c>
      <c r="H67" s="71">
        <v>18</v>
      </c>
      <c r="I67" s="71">
        <v>17</v>
      </c>
      <c r="J67" s="71">
        <v>65</v>
      </c>
      <c r="K67" s="71">
        <v>49</v>
      </c>
      <c r="L67" s="71">
        <v>102</v>
      </c>
      <c r="M67" s="71">
        <v>203</v>
      </c>
      <c r="N67" s="71">
        <v>612</v>
      </c>
      <c r="O67" s="72">
        <v>2822</v>
      </c>
      <c r="P67" s="71">
        <v>3268</v>
      </c>
      <c r="Q67" s="71">
        <v>1862</v>
      </c>
      <c r="R67" s="71">
        <v>3015</v>
      </c>
      <c r="S67" s="71">
        <v>4025</v>
      </c>
      <c r="T67" s="71">
        <v>3883</v>
      </c>
      <c r="U67" s="71">
        <v>5521</v>
      </c>
      <c r="V67" s="71"/>
      <c r="W67" s="70">
        <v>39</v>
      </c>
    </row>
    <row r="68" spans="1:23" s="69" customFormat="1" ht="8.25" customHeight="1">
      <c r="A68" s="69">
        <v>40</v>
      </c>
      <c r="C68" s="75"/>
      <c r="E68" s="74" t="s">
        <v>66</v>
      </c>
      <c r="F68" s="74"/>
      <c r="G68" s="73">
        <v>10171</v>
      </c>
      <c r="H68" s="71">
        <v>4</v>
      </c>
      <c r="I68" s="71">
        <v>4</v>
      </c>
      <c r="J68" s="71">
        <v>21</v>
      </c>
      <c r="K68" s="71">
        <v>6</v>
      </c>
      <c r="L68" s="71">
        <v>24</v>
      </c>
      <c r="M68" s="71">
        <v>79</v>
      </c>
      <c r="N68" s="71">
        <v>193</v>
      </c>
      <c r="O68" s="72">
        <v>685</v>
      </c>
      <c r="P68" s="71">
        <v>897</v>
      </c>
      <c r="Q68" s="71">
        <v>500</v>
      </c>
      <c r="R68" s="71">
        <v>844</v>
      </c>
      <c r="S68" s="71">
        <v>1379</v>
      </c>
      <c r="T68" s="71">
        <v>1795</v>
      </c>
      <c r="U68" s="71">
        <v>3740</v>
      </c>
      <c r="V68" s="71"/>
      <c r="W68" s="70">
        <v>40</v>
      </c>
    </row>
    <row r="69" spans="1:23" s="69" customFormat="1" ht="8.25" customHeight="1">
      <c r="A69" s="69">
        <v>41</v>
      </c>
      <c r="C69" s="75"/>
      <c r="E69" s="74" t="s">
        <v>65</v>
      </c>
      <c r="F69" s="74"/>
      <c r="G69" s="73">
        <v>34254</v>
      </c>
      <c r="H69" s="71">
        <v>92</v>
      </c>
      <c r="I69" s="71">
        <v>37</v>
      </c>
      <c r="J69" s="71">
        <v>168</v>
      </c>
      <c r="K69" s="71">
        <v>50</v>
      </c>
      <c r="L69" s="71">
        <v>158</v>
      </c>
      <c r="M69" s="71">
        <v>497</v>
      </c>
      <c r="N69" s="71">
        <v>1645</v>
      </c>
      <c r="O69" s="72">
        <v>5228</v>
      </c>
      <c r="P69" s="71">
        <v>4518</v>
      </c>
      <c r="Q69" s="71">
        <v>2070</v>
      </c>
      <c r="R69" s="71">
        <v>3211</v>
      </c>
      <c r="S69" s="71">
        <v>4289</v>
      </c>
      <c r="T69" s="71">
        <v>4762</v>
      </c>
      <c r="U69" s="71">
        <v>7529</v>
      </c>
      <c r="V69" s="71"/>
      <c r="W69" s="70">
        <v>41</v>
      </c>
    </row>
    <row r="70" spans="1:23" s="69" customFormat="1" ht="8.25" customHeight="1">
      <c r="A70" s="69">
        <v>42</v>
      </c>
      <c r="C70" s="75"/>
      <c r="E70" s="74" t="s">
        <v>64</v>
      </c>
      <c r="F70" s="74"/>
      <c r="G70" s="73">
        <v>10495</v>
      </c>
      <c r="H70" s="71">
        <v>10</v>
      </c>
      <c r="I70" s="71">
        <v>7</v>
      </c>
      <c r="J70" s="71">
        <v>23</v>
      </c>
      <c r="K70" s="71">
        <v>5</v>
      </c>
      <c r="L70" s="71">
        <v>33</v>
      </c>
      <c r="M70" s="71">
        <v>79</v>
      </c>
      <c r="N70" s="71">
        <v>242</v>
      </c>
      <c r="O70" s="72">
        <v>949</v>
      </c>
      <c r="P70" s="71">
        <v>851</v>
      </c>
      <c r="Q70" s="71">
        <v>473</v>
      </c>
      <c r="R70" s="71">
        <v>800</v>
      </c>
      <c r="S70" s="71">
        <v>1230</v>
      </c>
      <c r="T70" s="71">
        <v>1752</v>
      </c>
      <c r="U70" s="71">
        <v>4041</v>
      </c>
      <c r="V70" s="71"/>
      <c r="W70" s="70">
        <v>42</v>
      </c>
    </row>
    <row r="71" spans="1:23" s="69" customFormat="1" ht="8.25" customHeight="1">
      <c r="A71" s="69">
        <v>43</v>
      </c>
      <c r="C71" s="75"/>
      <c r="E71" s="74" t="s">
        <v>63</v>
      </c>
      <c r="F71" s="74"/>
      <c r="G71" s="73">
        <v>20692</v>
      </c>
      <c r="H71" s="71">
        <v>23</v>
      </c>
      <c r="I71" s="71">
        <v>32</v>
      </c>
      <c r="J71" s="71">
        <v>104</v>
      </c>
      <c r="K71" s="71">
        <v>41</v>
      </c>
      <c r="L71" s="71">
        <v>151</v>
      </c>
      <c r="M71" s="71">
        <v>410</v>
      </c>
      <c r="N71" s="71">
        <v>1063</v>
      </c>
      <c r="O71" s="72">
        <v>2955</v>
      </c>
      <c r="P71" s="71">
        <v>2258</v>
      </c>
      <c r="Q71" s="71">
        <v>1181</v>
      </c>
      <c r="R71" s="71">
        <v>1814</v>
      </c>
      <c r="S71" s="71">
        <v>2435</v>
      </c>
      <c r="T71" s="71">
        <v>3069</v>
      </c>
      <c r="U71" s="71">
        <v>5156</v>
      </c>
      <c r="V71" s="71"/>
      <c r="W71" s="70">
        <v>43</v>
      </c>
    </row>
    <row r="72" spans="1:23" s="69" customFormat="1" ht="8.25" customHeight="1">
      <c r="A72" s="69">
        <v>44</v>
      </c>
      <c r="C72" s="75"/>
      <c r="E72" s="74" t="s">
        <v>62</v>
      </c>
      <c r="F72" s="74"/>
      <c r="G72" s="73">
        <v>7478</v>
      </c>
      <c r="H72" s="71">
        <v>6</v>
      </c>
      <c r="I72" s="71">
        <v>8</v>
      </c>
      <c r="J72" s="71">
        <v>19</v>
      </c>
      <c r="K72" s="71">
        <v>9</v>
      </c>
      <c r="L72" s="71">
        <v>42</v>
      </c>
      <c r="M72" s="71">
        <v>109</v>
      </c>
      <c r="N72" s="71">
        <v>303</v>
      </c>
      <c r="O72" s="72">
        <v>833</v>
      </c>
      <c r="P72" s="71">
        <v>671</v>
      </c>
      <c r="Q72" s="71">
        <v>327</v>
      </c>
      <c r="R72" s="71">
        <v>555</v>
      </c>
      <c r="S72" s="71">
        <v>893</v>
      </c>
      <c r="T72" s="71">
        <v>1300</v>
      </c>
      <c r="U72" s="71">
        <v>2403</v>
      </c>
      <c r="V72" s="71"/>
      <c r="W72" s="70">
        <v>44</v>
      </c>
    </row>
    <row r="73" spans="1:23" s="69" customFormat="1" ht="8.25" customHeight="1">
      <c r="A73" s="69">
        <v>45</v>
      </c>
      <c r="C73" s="75"/>
      <c r="E73" s="74" t="s">
        <v>61</v>
      </c>
      <c r="F73" s="74"/>
      <c r="G73" s="73">
        <v>25110</v>
      </c>
      <c r="H73" s="71">
        <v>4</v>
      </c>
      <c r="I73" s="71">
        <v>3</v>
      </c>
      <c r="J73" s="71">
        <v>22</v>
      </c>
      <c r="K73" s="71">
        <v>5</v>
      </c>
      <c r="L73" s="71">
        <v>77</v>
      </c>
      <c r="M73" s="71">
        <v>378</v>
      </c>
      <c r="N73" s="71">
        <v>1077</v>
      </c>
      <c r="O73" s="72">
        <v>2626</v>
      </c>
      <c r="P73" s="71">
        <v>2576</v>
      </c>
      <c r="Q73" s="71">
        <v>1503</v>
      </c>
      <c r="R73" s="71">
        <v>2701</v>
      </c>
      <c r="S73" s="71">
        <v>4113</v>
      </c>
      <c r="T73" s="71">
        <v>4826</v>
      </c>
      <c r="U73" s="71">
        <v>5199</v>
      </c>
      <c r="V73" s="71"/>
      <c r="W73" s="70">
        <v>45</v>
      </c>
    </row>
    <row r="74" spans="1:23" s="69" customFormat="1" ht="8.25" customHeight="1">
      <c r="A74" s="69">
        <v>46</v>
      </c>
      <c r="C74" s="75"/>
      <c r="E74" s="74" t="s">
        <v>60</v>
      </c>
      <c r="F74" s="74"/>
      <c r="G74" s="73">
        <v>5613</v>
      </c>
      <c r="H74" s="71">
        <v>1</v>
      </c>
      <c r="I74" s="71">
        <v>1</v>
      </c>
      <c r="J74" s="71">
        <v>4</v>
      </c>
      <c r="K74" s="71">
        <v>3</v>
      </c>
      <c r="L74" s="71">
        <v>14</v>
      </c>
      <c r="M74" s="71">
        <v>37</v>
      </c>
      <c r="N74" s="71">
        <v>99</v>
      </c>
      <c r="O74" s="72">
        <v>340</v>
      </c>
      <c r="P74" s="71">
        <v>359</v>
      </c>
      <c r="Q74" s="71">
        <v>255</v>
      </c>
      <c r="R74" s="71">
        <v>514</v>
      </c>
      <c r="S74" s="71">
        <v>871</v>
      </c>
      <c r="T74" s="71">
        <v>1089</v>
      </c>
      <c r="U74" s="71">
        <v>2026</v>
      </c>
      <c r="V74" s="71"/>
      <c r="W74" s="70">
        <v>46</v>
      </c>
    </row>
    <row r="75" spans="1:23" s="69" customFormat="1" ht="8.25" customHeight="1">
      <c r="A75" s="69">
        <v>47</v>
      </c>
      <c r="C75" s="75"/>
      <c r="E75" s="74" t="s">
        <v>59</v>
      </c>
      <c r="F75" s="74"/>
      <c r="G75" s="73">
        <v>26690</v>
      </c>
      <c r="H75" s="71">
        <v>75</v>
      </c>
      <c r="I75" s="71">
        <v>104</v>
      </c>
      <c r="J75" s="71">
        <v>1173</v>
      </c>
      <c r="K75" s="71">
        <v>533</v>
      </c>
      <c r="L75" s="71">
        <v>1103</v>
      </c>
      <c r="M75" s="71">
        <v>1670</v>
      </c>
      <c r="N75" s="71">
        <v>2444</v>
      </c>
      <c r="O75" s="72">
        <v>4508</v>
      </c>
      <c r="P75" s="71">
        <v>3282</v>
      </c>
      <c r="Q75" s="71">
        <v>1753</v>
      </c>
      <c r="R75" s="71">
        <v>2692</v>
      </c>
      <c r="S75" s="71">
        <v>2848</v>
      </c>
      <c r="T75" s="71">
        <v>2198</v>
      </c>
      <c r="U75" s="71">
        <v>2307</v>
      </c>
      <c r="V75" s="71"/>
      <c r="W75" s="70">
        <v>47</v>
      </c>
    </row>
    <row r="76" spans="1:23" s="69" customFormat="1" ht="8.25" customHeight="1">
      <c r="A76" s="69">
        <v>48</v>
      </c>
      <c r="C76" s="75"/>
      <c r="E76" s="74" t="s">
        <v>58</v>
      </c>
      <c r="F76" s="74"/>
      <c r="G76" s="73">
        <v>9243</v>
      </c>
      <c r="H76" s="71">
        <v>13</v>
      </c>
      <c r="I76" s="71">
        <v>22</v>
      </c>
      <c r="J76" s="71">
        <v>158</v>
      </c>
      <c r="K76" s="71">
        <v>74</v>
      </c>
      <c r="L76" s="71">
        <v>145</v>
      </c>
      <c r="M76" s="71">
        <v>253</v>
      </c>
      <c r="N76" s="71">
        <v>529</v>
      </c>
      <c r="O76" s="72">
        <v>1256</v>
      </c>
      <c r="P76" s="71">
        <v>1200</v>
      </c>
      <c r="Q76" s="71">
        <v>637</v>
      </c>
      <c r="R76" s="71">
        <v>996</v>
      </c>
      <c r="S76" s="71">
        <v>1314</v>
      </c>
      <c r="T76" s="71">
        <v>1226</v>
      </c>
      <c r="U76" s="71">
        <v>1420</v>
      </c>
      <c r="V76" s="71"/>
      <c r="W76" s="70">
        <v>48</v>
      </c>
    </row>
    <row r="77" spans="1:23" s="69" customFormat="1" ht="8.25" customHeight="1">
      <c r="A77" s="69">
        <v>49</v>
      </c>
      <c r="C77" s="75"/>
      <c r="E77" s="74" t="s">
        <v>57</v>
      </c>
      <c r="F77" s="74"/>
      <c r="G77" s="73">
        <v>9285</v>
      </c>
      <c r="H77" s="71">
        <v>66</v>
      </c>
      <c r="I77" s="71">
        <v>95</v>
      </c>
      <c r="J77" s="71">
        <v>318</v>
      </c>
      <c r="K77" s="71">
        <v>134</v>
      </c>
      <c r="L77" s="71">
        <v>275</v>
      </c>
      <c r="M77" s="71">
        <v>418</v>
      </c>
      <c r="N77" s="71">
        <v>730</v>
      </c>
      <c r="O77" s="72">
        <v>1747</v>
      </c>
      <c r="P77" s="71">
        <v>1072</v>
      </c>
      <c r="Q77" s="71">
        <v>543</v>
      </c>
      <c r="R77" s="71">
        <v>810</v>
      </c>
      <c r="S77" s="71">
        <v>1019</v>
      </c>
      <c r="T77" s="71">
        <v>983</v>
      </c>
      <c r="U77" s="71">
        <v>1075</v>
      </c>
      <c r="V77" s="71"/>
      <c r="W77" s="70">
        <v>49</v>
      </c>
    </row>
    <row r="78" spans="1:23" s="69" customFormat="1" ht="8.25" customHeight="1">
      <c r="A78" s="69">
        <v>50</v>
      </c>
      <c r="C78" s="75"/>
      <c r="E78" s="74" t="s">
        <v>56</v>
      </c>
      <c r="F78" s="74"/>
      <c r="G78" s="73">
        <v>1607</v>
      </c>
      <c r="H78" s="71">
        <v>5</v>
      </c>
      <c r="I78" s="71">
        <v>6</v>
      </c>
      <c r="J78" s="71">
        <v>18</v>
      </c>
      <c r="K78" s="71">
        <v>6</v>
      </c>
      <c r="L78" s="71">
        <v>24</v>
      </c>
      <c r="M78" s="71">
        <v>42</v>
      </c>
      <c r="N78" s="71">
        <v>102</v>
      </c>
      <c r="O78" s="72">
        <v>228</v>
      </c>
      <c r="P78" s="71">
        <v>172</v>
      </c>
      <c r="Q78" s="71">
        <v>90</v>
      </c>
      <c r="R78" s="71">
        <v>143</v>
      </c>
      <c r="S78" s="71">
        <v>195</v>
      </c>
      <c r="T78" s="71">
        <v>253</v>
      </c>
      <c r="U78" s="71">
        <v>323</v>
      </c>
      <c r="V78" s="71"/>
      <c r="W78" s="70">
        <v>50</v>
      </c>
    </row>
    <row r="79" spans="1:23" s="61" customFormat="1" ht="8.25" customHeight="1">
      <c r="A79" s="61">
        <v>51</v>
      </c>
      <c r="C79" s="67"/>
      <c r="E79" s="66" t="s">
        <v>22</v>
      </c>
      <c r="F79" s="66"/>
      <c r="G79" s="68">
        <v>257945</v>
      </c>
      <c r="H79" s="63">
        <v>447</v>
      </c>
      <c r="I79" s="63">
        <v>433</v>
      </c>
      <c r="J79" s="63">
        <v>2434</v>
      </c>
      <c r="K79" s="63">
        <v>1023</v>
      </c>
      <c r="L79" s="63">
        <v>2463</v>
      </c>
      <c r="M79" s="63">
        <v>4695</v>
      </c>
      <c r="N79" s="63">
        <v>10191</v>
      </c>
      <c r="O79" s="64">
        <v>28542</v>
      </c>
      <c r="P79" s="63">
        <v>26027</v>
      </c>
      <c r="Q79" s="63">
        <v>14217</v>
      </c>
      <c r="R79" s="63">
        <v>23392</v>
      </c>
      <c r="S79" s="63">
        <v>33130</v>
      </c>
      <c r="T79" s="63">
        <v>38827</v>
      </c>
      <c r="U79" s="63">
        <v>72124</v>
      </c>
      <c r="V79" s="63"/>
      <c r="W79" s="62">
        <v>51</v>
      </c>
    </row>
    <row r="80" spans="1:23" ht="9.75" customHeight="1">
      <c r="A80" s="80"/>
      <c r="B80" s="59"/>
      <c r="C80" s="81"/>
      <c r="D80" s="83" t="s">
        <v>55</v>
      </c>
      <c r="E80" s="83"/>
      <c r="F80" s="82"/>
      <c r="G80" s="79"/>
      <c r="H80" s="77"/>
      <c r="I80" s="77"/>
      <c r="J80" s="77"/>
      <c r="K80" s="77"/>
      <c r="L80" s="77"/>
      <c r="M80" s="77"/>
      <c r="N80" s="77"/>
      <c r="O80" s="78"/>
      <c r="P80" s="77"/>
      <c r="Q80" s="77"/>
      <c r="R80" s="77"/>
      <c r="S80" s="77"/>
      <c r="T80" s="77"/>
      <c r="U80" s="77"/>
      <c r="V80" s="77"/>
      <c r="W80" s="76"/>
    </row>
    <row r="81" spans="1:23" ht="0.75" customHeight="1">
      <c r="A81" s="80"/>
      <c r="B81" s="59"/>
      <c r="C81" s="81"/>
      <c r="D81" s="80"/>
      <c r="E81" s="80"/>
      <c r="F81" s="80"/>
      <c r="G81" s="79">
        <v>0</v>
      </c>
      <c r="H81" s="77"/>
      <c r="I81" s="77"/>
      <c r="J81" s="77"/>
      <c r="K81" s="77"/>
      <c r="L81" s="77"/>
      <c r="M81" s="77"/>
      <c r="N81" s="77"/>
      <c r="O81" s="78"/>
      <c r="P81" s="77"/>
      <c r="Q81" s="77"/>
      <c r="R81" s="77"/>
      <c r="S81" s="77"/>
      <c r="T81" s="77"/>
      <c r="U81" s="77"/>
      <c r="V81" s="77"/>
      <c r="W81" s="76"/>
    </row>
    <row r="82" spans="1:23" s="69" customFormat="1" ht="8.25" customHeight="1">
      <c r="A82" s="69">
        <v>52</v>
      </c>
      <c r="C82" s="75"/>
      <c r="E82" s="85" t="s">
        <v>54</v>
      </c>
      <c r="F82" s="74"/>
      <c r="G82" s="73">
        <v>2563</v>
      </c>
      <c r="H82" s="71">
        <v>2</v>
      </c>
      <c r="I82" s="71" t="s">
        <v>37</v>
      </c>
      <c r="J82" s="71">
        <v>8</v>
      </c>
      <c r="K82" s="71">
        <v>6</v>
      </c>
      <c r="L82" s="71">
        <v>84</v>
      </c>
      <c r="M82" s="71">
        <v>213</v>
      </c>
      <c r="N82" s="71">
        <v>466</v>
      </c>
      <c r="O82" s="72">
        <v>707</v>
      </c>
      <c r="P82" s="71">
        <v>262</v>
      </c>
      <c r="Q82" s="71">
        <v>88</v>
      </c>
      <c r="R82" s="71">
        <v>120</v>
      </c>
      <c r="S82" s="71">
        <v>175</v>
      </c>
      <c r="T82" s="71">
        <v>191</v>
      </c>
      <c r="U82" s="71">
        <v>241</v>
      </c>
      <c r="V82" s="71"/>
      <c r="W82" s="70">
        <v>52</v>
      </c>
    </row>
    <row r="83" spans="1:23" s="69" customFormat="1" ht="8.25" customHeight="1">
      <c r="A83" s="69">
        <v>53</v>
      </c>
      <c r="C83" s="75"/>
      <c r="E83" s="74" t="s">
        <v>53</v>
      </c>
      <c r="F83" s="74"/>
      <c r="G83" s="73">
        <v>12303</v>
      </c>
      <c r="H83" s="71">
        <v>43</v>
      </c>
      <c r="I83" s="71">
        <v>64</v>
      </c>
      <c r="J83" s="71">
        <v>369</v>
      </c>
      <c r="K83" s="71">
        <v>145</v>
      </c>
      <c r="L83" s="71">
        <v>443</v>
      </c>
      <c r="M83" s="71">
        <v>950</v>
      </c>
      <c r="N83" s="71">
        <v>1648</v>
      </c>
      <c r="O83" s="72">
        <v>2828</v>
      </c>
      <c r="P83" s="71">
        <v>1265</v>
      </c>
      <c r="Q83" s="71">
        <v>551</v>
      </c>
      <c r="R83" s="71">
        <v>771</v>
      </c>
      <c r="S83" s="71">
        <v>968</v>
      </c>
      <c r="T83" s="71">
        <v>957</v>
      </c>
      <c r="U83" s="71">
        <v>1301</v>
      </c>
      <c r="V83" s="71"/>
      <c r="W83" s="70">
        <v>53</v>
      </c>
    </row>
    <row r="84" spans="1:23" s="69" customFormat="1" ht="8.25" customHeight="1">
      <c r="A84" s="69">
        <v>54</v>
      </c>
      <c r="C84" s="75"/>
      <c r="E84" s="74" t="s">
        <v>52</v>
      </c>
      <c r="F84" s="74"/>
      <c r="G84" s="73">
        <v>5191</v>
      </c>
      <c r="H84" s="71">
        <v>9</v>
      </c>
      <c r="I84" s="71">
        <v>9</v>
      </c>
      <c r="J84" s="71">
        <v>110</v>
      </c>
      <c r="K84" s="71">
        <v>61</v>
      </c>
      <c r="L84" s="71">
        <v>285</v>
      </c>
      <c r="M84" s="71">
        <v>537</v>
      </c>
      <c r="N84" s="71">
        <v>785</v>
      </c>
      <c r="O84" s="72">
        <v>1092</v>
      </c>
      <c r="P84" s="71">
        <v>470</v>
      </c>
      <c r="Q84" s="71">
        <v>186</v>
      </c>
      <c r="R84" s="71">
        <v>245</v>
      </c>
      <c r="S84" s="71">
        <v>315</v>
      </c>
      <c r="T84" s="71">
        <v>441</v>
      </c>
      <c r="U84" s="71">
        <v>646</v>
      </c>
      <c r="V84" s="71"/>
      <c r="W84" s="70">
        <v>54</v>
      </c>
    </row>
    <row r="85" spans="1:23" s="69" customFormat="1" ht="8.25" customHeight="1">
      <c r="A85" s="69">
        <v>55</v>
      </c>
      <c r="C85" s="75"/>
      <c r="E85" s="69" t="s">
        <v>51</v>
      </c>
      <c r="G85" s="73"/>
      <c r="H85" s="71"/>
      <c r="I85" s="71"/>
      <c r="J85" s="71"/>
      <c r="K85" s="71"/>
      <c r="L85" s="71"/>
      <c r="M85" s="71"/>
      <c r="N85" s="71"/>
      <c r="O85" s="72"/>
      <c r="P85" s="71"/>
      <c r="Q85" s="71"/>
      <c r="R85" s="71"/>
      <c r="S85" s="71"/>
      <c r="T85" s="71"/>
      <c r="U85" s="71"/>
      <c r="V85" s="71"/>
      <c r="W85" s="70"/>
    </row>
    <row r="86" spans="3:23" s="69" customFormat="1" ht="8.25" customHeight="1">
      <c r="C86" s="75"/>
      <c r="E86" s="84" t="s">
        <v>50</v>
      </c>
      <c r="F86" s="74"/>
      <c r="G86" s="73">
        <v>33918</v>
      </c>
      <c r="H86" s="71">
        <v>62</v>
      </c>
      <c r="I86" s="71">
        <v>52</v>
      </c>
      <c r="J86" s="71">
        <v>356</v>
      </c>
      <c r="K86" s="71">
        <v>130</v>
      </c>
      <c r="L86" s="71">
        <v>432</v>
      </c>
      <c r="M86" s="71">
        <v>835</v>
      </c>
      <c r="N86" s="71">
        <v>1499</v>
      </c>
      <c r="O86" s="72">
        <v>3238</v>
      </c>
      <c r="P86" s="71">
        <v>2252</v>
      </c>
      <c r="Q86" s="71">
        <v>1124</v>
      </c>
      <c r="R86" s="71">
        <v>1664</v>
      </c>
      <c r="S86" s="71">
        <v>2810</v>
      </c>
      <c r="T86" s="71">
        <v>3966</v>
      </c>
      <c r="U86" s="71">
        <v>15498</v>
      </c>
      <c r="V86" s="71"/>
      <c r="W86" s="70">
        <v>55</v>
      </c>
    </row>
    <row r="87" spans="1:23" s="69" customFormat="1" ht="8.25" customHeight="1">
      <c r="A87" s="69">
        <v>56</v>
      </c>
      <c r="C87" s="75"/>
      <c r="E87" s="69" t="s">
        <v>49</v>
      </c>
      <c r="G87" s="73"/>
      <c r="H87" s="71"/>
      <c r="I87" s="71"/>
      <c r="J87" s="71"/>
      <c r="K87" s="71"/>
      <c r="L87" s="71"/>
      <c r="M87" s="71"/>
      <c r="N87" s="71"/>
      <c r="O87" s="72"/>
      <c r="P87" s="71"/>
      <c r="Q87" s="71"/>
      <c r="R87" s="71"/>
      <c r="S87" s="71"/>
      <c r="T87" s="71"/>
      <c r="U87" s="71"/>
      <c r="V87" s="71"/>
      <c r="W87" s="70"/>
    </row>
    <row r="88" spans="3:23" s="69" customFormat="1" ht="8.25" customHeight="1">
      <c r="C88" s="75"/>
      <c r="E88" s="84" t="s">
        <v>48</v>
      </c>
      <c r="F88" s="74"/>
      <c r="G88" s="73">
        <v>53434</v>
      </c>
      <c r="H88" s="71">
        <v>80</v>
      </c>
      <c r="I88" s="71">
        <v>105</v>
      </c>
      <c r="J88" s="71">
        <v>889</v>
      </c>
      <c r="K88" s="71">
        <v>434</v>
      </c>
      <c r="L88" s="71">
        <v>1198</v>
      </c>
      <c r="M88" s="71">
        <v>1809</v>
      </c>
      <c r="N88" s="71">
        <v>2503</v>
      </c>
      <c r="O88" s="72">
        <v>5187</v>
      </c>
      <c r="P88" s="71">
        <v>3651</v>
      </c>
      <c r="Q88" s="71">
        <v>1926</v>
      </c>
      <c r="R88" s="71">
        <v>3208</v>
      </c>
      <c r="S88" s="71">
        <v>5049</v>
      </c>
      <c r="T88" s="71">
        <v>6895</v>
      </c>
      <c r="U88" s="71">
        <v>20500</v>
      </c>
      <c r="V88" s="71"/>
      <c r="W88" s="70">
        <v>56</v>
      </c>
    </row>
    <row r="89" spans="1:23" s="69" customFormat="1" ht="8.25" customHeight="1">
      <c r="A89" s="69">
        <v>57</v>
      </c>
      <c r="C89" s="75"/>
      <c r="E89" s="74" t="s">
        <v>47</v>
      </c>
      <c r="F89" s="74"/>
      <c r="G89" s="73">
        <v>40721</v>
      </c>
      <c r="H89" s="71">
        <v>242</v>
      </c>
      <c r="I89" s="71">
        <v>366</v>
      </c>
      <c r="J89" s="71">
        <v>3687</v>
      </c>
      <c r="K89" s="71">
        <v>1641</v>
      </c>
      <c r="L89" s="71">
        <v>5368</v>
      </c>
      <c r="M89" s="71">
        <v>6535</v>
      </c>
      <c r="N89" s="71">
        <v>6662</v>
      </c>
      <c r="O89" s="72">
        <v>8335</v>
      </c>
      <c r="P89" s="71">
        <v>2497</v>
      </c>
      <c r="Q89" s="71">
        <v>830</v>
      </c>
      <c r="R89" s="71">
        <v>977</v>
      </c>
      <c r="S89" s="71">
        <v>1196</v>
      </c>
      <c r="T89" s="71">
        <v>1150</v>
      </c>
      <c r="U89" s="71">
        <v>1235</v>
      </c>
      <c r="V89" s="71"/>
      <c r="W89" s="70">
        <v>57</v>
      </c>
    </row>
    <row r="90" spans="1:23" s="69" customFormat="1" ht="8.25" customHeight="1">
      <c r="A90" s="69">
        <v>58</v>
      </c>
      <c r="C90" s="75"/>
      <c r="E90" s="74" t="s">
        <v>46</v>
      </c>
      <c r="F90" s="74"/>
      <c r="G90" s="73">
        <v>34782</v>
      </c>
      <c r="H90" s="71">
        <v>2</v>
      </c>
      <c r="I90" s="71">
        <v>9</v>
      </c>
      <c r="J90" s="71">
        <v>84</v>
      </c>
      <c r="K90" s="71">
        <v>40</v>
      </c>
      <c r="L90" s="71">
        <v>513</v>
      </c>
      <c r="M90" s="71">
        <v>3021</v>
      </c>
      <c r="N90" s="71">
        <v>5280</v>
      </c>
      <c r="O90" s="72">
        <v>8921</v>
      </c>
      <c r="P90" s="71">
        <v>4257</v>
      </c>
      <c r="Q90" s="71">
        <v>1728</v>
      </c>
      <c r="R90" s="71">
        <v>2246</v>
      </c>
      <c r="S90" s="71">
        <v>2710</v>
      </c>
      <c r="T90" s="71">
        <v>2736</v>
      </c>
      <c r="U90" s="71">
        <v>3235</v>
      </c>
      <c r="V90" s="71"/>
      <c r="W90" s="70">
        <v>58</v>
      </c>
    </row>
    <row r="91" spans="1:23" s="69" customFormat="1" ht="8.25" customHeight="1">
      <c r="A91" s="69">
        <v>59</v>
      </c>
      <c r="C91" s="75"/>
      <c r="E91" s="74" t="s">
        <v>45</v>
      </c>
      <c r="F91" s="74"/>
      <c r="G91" s="73">
        <v>48313</v>
      </c>
      <c r="H91" s="71">
        <v>12</v>
      </c>
      <c r="I91" s="71">
        <v>15</v>
      </c>
      <c r="J91" s="71">
        <v>61</v>
      </c>
      <c r="K91" s="71">
        <v>28</v>
      </c>
      <c r="L91" s="71">
        <v>519</v>
      </c>
      <c r="M91" s="71">
        <v>1687</v>
      </c>
      <c r="N91" s="71">
        <v>3831</v>
      </c>
      <c r="O91" s="72">
        <v>10175</v>
      </c>
      <c r="P91" s="71">
        <v>8814</v>
      </c>
      <c r="Q91" s="71">
        <v>4621</v>
      </c>
      <c r="R91" s="71">
        <v>6254</v>
      </c>
      <c r="S91" s="71">
        <v>5501</v>
      </c>
      <c r="T91" s="71">
        <v>3205</v>
      </c>
      <c r="U91" s="71">
        <v>3590</v>
      </c>
      <c r="V91" s="71"/>
      <c r="W91" s="70">
        <v>59</v>
      </c>
    </row>
    <row r="92" spans="1:23" s="69" customFormat="1" ht="8.25" customHeight="1">
      <c r="A92" s="69">
        <v>60</v>
      </c>
      <c r="C92" s="75"/>
      <c r="E92" s="74" t="s">
        <v>44</v>
      </c>
      <c r="F92" s="74"/>
      <c r="G92" s="73">
        <v>8976</v>
      </c>
      <c r="H92" s="71" t="s">
        <v>37</v>
      </c>
      <c r="I92" s="71">
        <v>1</v>
      </c>
      <c r="J92" s="71">
        <v>11</v>
      </c>
      <c r="K92" s="71">
        <v>3</v>
      </c>
      <c r="L92" s="71">
        <v>74</v>
      </c>
      <c r="M92" s="71">
        <v>402</v>
      </c>
      <c r="N92" s="71">
        <v>956</v>
      </c>
      <c r="O92" s="72">
        <v>2823</v>
      </c>
      <c r="P92" s="71">
        <v>1588</v>
      </c>
      <c r="Q92" s="71">
        <v>619</v>
      </c>
      <c r="R92" s="71">
        <v>802</v>
      </c>
      <c r="S92" s="71">
        <v>780</v>
      </c>
      <c r="T92" s="71">
        <v>556</v>
      </c>
      <c r="U92" s="71">
        <v>361</v>
      </c>
      <c r="V92" s="71"/>
      <c r="W92" s="70">
        <v>60</v>
      </c>
    </row>
    <row r="93" spans="1:23" s="61" customFormat="1" ht="8.25" customHeight="1">
      <c r="A93" s="61">
        <v>61</v>
      </c>
      <c r="C93" s="67"/>
      <c r="E93" s="66" t="s">
        <v>22</v>
      </c>
      <c r="F93" s="66"/>
      <c r="G93" s="68">
        <v>240201</v>
      </c>
      <c r="H93" s="63">
        <v>452</v>
      </c>
      <c r="I93" s="63">
        <v>621</v>
      </c>
      <c r="J93" s="63">
        <v>5575</v>
      </c>
      <c r="K93" s="63">
        <v>2488</v>
      </c>
      <c r="L93" s="63">
        <v>8916</v>
      </c>
      <c r="M93" s="63">
        <v>15989</v>
      </c>
      <c r="N93" s="63">
        <v>23630</v>
      </c>
      <c r="O93" s="64">
        <v>43306</v>
      </c>
      <c r="P93" s="63">
        <v>25056</v>
      </c>
      <c r="Q93" s="63">
        <v>11673</v>
      </c>
      <c r="R93" s="63">
        <v>16287</v>
      </c>
      <c r="S93" s="63">
        <v>19504</v>
      </c>
      <c r="T93" s="63">
        <v>20097</v>
      </c>
      <c r="U93" s="63">
        <v>46607</v>
      </c>
      <c r="V93" s="63"/>
      <c r="W93" s="62">
        <v>61</v>
      </c>
    </row>
    <row r="94" spans="1:23" ht="9.75" customHeight="1">
      <c r="A94" s="80"/>
      <c r="B94" s="59"/>
      <c r="C94" s="81"/>
      <c r="D94" s="83" t="s">
        <v>43</v>
      </c>
      <c r="E94" s="83"/>
      <c r="F94" s="82"/>
      <c r="G94" s="79"/>
      <c r="H94" s="77"/>
      <c r="I94" s="77"/>
      <c r="J94" s="77"/>
      <c r="K94" s="77"/>
      <c r="L94" s="77"/>
      <c r="M94" s="77"/>
      <c r="N94" s="77"/>
      <c r="O94" s="78"/>
      <c r="P94" s="77"/>
      <c r="Q94" s="77"/>
      <c r="R94" s="77"/>
      <c r="S94" s="77"/>
      <c r="T94" s="77"/>
      <c r="U94" s="77"/>
      <c r="V94" s="77"/>
      <c r="W94" s="76"/>
    </row>
    <row r="95" spans="1:23" ht="0.75" customHeight="1">
      <c r="A95" s="80"/>
      <c r="B95" s="59"/>
      <c r="C95" s="81"/>
      <c r="D95" s="80"/>
      <c r="E95" s="80"/>
      <c r="F95" s="80"/>
      <c r="G95" s="79">
        <v>0</v>
      </c>
      <c r="H95" s="77"/>
      <c r="I95" s="77"/>
      <c r="J95" s="77"/>
      <c r="K95" s="77"/>
      <c r="L95" s="77"/>
      <c r="M95" s="77"/>
      <c r="N95" s="77"/>
      <c r="O95" s="78"/>
      <c r="P95" s="77"/>
      <c r="Q95" s="77"/>
      <c r="R95" s="77"/>
      <c r="S95" s="77"/>
      <c r="T95" s="77"/>
      <c r="U95" s="77"/>
      <c r="V95" s="77"/>
      <c r="W95" s="76"/>
    </row>
    <row r="96" spans="1:23" s="69" customFormat="1" ht="8.25" customHeight="1">
      <c r="A96" s="69">
        <v>62</v>
      </c>
      <c r="C96" s="75"/>
      <c r="E96" s="74" t="s">
        <v>42</v>
      </c>
      <c r="F96" s="74"/>
      <c r="G96" s="73">
        <v>23967</v>
      </c>
      <c r="H96" s="71">
        <v>7</v>
      </c>
      <c r="I96" s="71">
        <v>1</v>
      </c>
      <c r="J96" s="71">
        <v>43</v>
      </c>
      <c r="K96" s="71">
        <v>12</v>
      </c>
      <c r="L96" s="71">
        <v>57</v>
      </c>
      <c r="M96" s="71">
        <v>146</v>
      </c>
      <c r="N96" s="71">
        <v>508</v>
      </c>
      <c r="O96" s="72">
        <v>1989</v>
      </c>
      <c r="P96" s="71">
        <v>2453</v>
      </c>
      <c r="Q96" s="71">
        <v>1692</v>
      </c>
      <c r="R96" s="71">
        <v>2947</v>
      </c>
      <c r="S96" s="71">
        <v>3995</v>
      </c>
      <c r="T96" s="71">
        <v>4081</v>
      </c>
      <c r="U96" s="71">
        <v>6036</v>
      </c>
      <c r="V96" s="71"/>
      <c r="W96" s="70">
        <v>62</v>
      </c>
    </row>
    <row r="97" spans="1:23" s="69" customFormat="1" ht="8.25" customHeight="1">
      <c r="A97" s="69">
        <v>63</v>
      </c>
      <c r="C97" s="75"/>
      <c r="E97" s="74" t="s">
        <v>41</v>
      </c>
      <c r="F97" s="74"/>
      <c r="G97" s="73">
        <v>159411</v>
      </c>
      <c r="H97" s="71">
        <v>758</v>
      </c>
      <c r="I97" s="71">
        <v>753</v>
      </c>
      <c r="J97" s="71">
        <v>4710</v>
      </c>
      <c r="K97" s="71">
        <v>1665</v>
      </c>
      <c r="L97" s="71">
        <v>4454</v>
      </c>
      <c r="M97" s="71">
        <v>6666</v>
      </c>
      <c r="N97" s="71">
        <v>12255</v>
      </c>
      <c r="O97" s="72">
        <v>24463</v>
      </c>
      <c r="P97" s="71">
        <v>15553</v>
      </c>
      <c r="Q97" s="71">
        <v>7344</v>
      </c>
      <c r="R97" s="71">
        <v>11268</v>
      </c>
      <c r="S97" s="71">
        <v>15377</v>
      </c>
      <c r="T97" s="71">
        <v>17228</v>
      </c>
      <c r="U97" s="71">
        <v>36917</v>
      </c>
      <c r="V97" s="71"/>
      <c r="W97" s="70">
        <v>63</v>
      </c>
    </row>
    <row r="98" spans="1:23" s="61" customFormat="1" ht="8.25" customHeight="1">
      <c r="A98" s="61">
        <v>64</v>
      </c>
      <c r="C98" s="67"/>
      <c r="E98" s="66" t="s">
        <v>22</v>
      </c>
      <c r="F98" s="66"/>
      <c r="G98" s="68">
        <v>183378</v>
      </c>
      <c r="H98" s="63">
        <v>765</v>
      </c>
      <c r="I98" s="63">
        <v>754</v>
      </c>
      <c r="J98" s="63">
        <v>4753</v>
      </c>
      <c r="K98" s="63">
        <v>1677</v>
      </c>
      <c r="L98" s="63">
        <v>4511</v>
      </c>
      <c r="M98" s="63">
        <v>6812</v>
      </c>
      <c r="N98" s="63">
        <v>12763</v>
      </c>
      <c r="O98" s="64">
        <v>26452</v>
      </c>
      <c r="P98" s="63">
        <v>18006</v>
      </c>
      <c r="Q98" s="63">
        <v>9036</v>
      </c>
      <c r="R98" s="63">
        <v>14215</v>
      </c>
      <c r="S98" s="63">
        <v>19372</v>
      </c>
      <c r="T98" s="63">
        <v>21309</v>
      </c>
      <c r="U98" s="63">
        <v>42953</v>
      </c>
      <c r="V98" s="63"/>
      <c r="W98" s="62">
        <v>64</v>
      </c>
    </row>
    <row r="99" spans="1:23" s="61" customFormat="1" ht="12" customHeight="1">
      <c r="A99" s="61">
        <v>65</v>
      </c>
      <c r="C99" s="67"/>
      <c r="E99" s="66" t="s">
        <v>6</v>
      </c>
      <c r="F99" s="66"/>
      <c r="G99" s="65">
        <v>1107724</v>
      </c>
      <c r="H99" s="63">
        <v>2056</v>
      </c>
      <c r="I99" s="63">
        <v>2122</v>
      </c>
      <c r="J99" s="63">
        <v>14637</v>
      </c>
      <c r="K99" s="63">
        <v>5991</v>
      </c>
      <c r="L99" s="63">
        <v>18715</v>
      </c>
      <c r="M99" s="63">
        <v>33493</v>
      </c>
      <c r="N99" s="63">
        <v>60635</v>
      </c>
      <c r="O99" s="64">
        <v>137933</v>
      </c>
      <c r="P99" s="63">
        <v>104244</v>
      </c>
      <c r="Q99" s="63">
        <v>55330</v>
      </c>
      <c r="R99" s="63">
        <v>88623</v>
      </c>
      <c r="S99" s="63">
        <v>123033</v>
      </c>
      <c r="T99" s="63">
        <v>142831</v>
      </c>
      <c r="U99" s="63">
        <v>318081</v>
      </c>
      <c r="V99" s="63"/>
      <c r="W99" s="62">
        <v>65</v>
      </c>
    </row>
    <row r="100" spans="1:6" ht="12.75">
      <c r="A100" s="59"/>
      <c r="B100" s="59"/>
      <c r="C100" s="59"/>
      <c r="D100" s="59"/>
      <c r="E100" s="59"/>
      <c r="F100" s="59"/>
    </row>
    <row r="101" spans="1:6" ht="12.75">
      <c r="A101" s="59"/>
      <c r="B101" s="59"/>
      <c r="C101" s="59"/>
      <c r="D101" s="59"/>
      <c r="E101" s="59"/>
      <c r="F101" s="59"/>
    </row>
    <row r="102" spans="1:6" ht="12.75">
      <c r="A102" s="59"/>
      <c r="B102" s="59"/>
      <c r="C102" s="59"/>
      <c r="D102" s="59"/>
      <c r="E102" s="59"/>
      <c r="F102" s="59"/>
    </row>
    <row r="103" spans="1:6" ht="12.75">
      <c r="A103" s="59"/>
      <c r="B103" s="59"/>
      <c r="C103" s="59"/>
      <c r="D103" s="59"/>
      <c r="E103" s="59"/>
      <c r="F103" s="59"/>
    </row>
    <row r="104" spans="1:6" ht="12.75">
      <c r="A104" s="59"/>
      <c r="B104" s="59"/>
      <c r="C104" s="59"/>
      <c r="D104" s="59"/>
      <c r="E104" s="59"/>
      <c r="F104" s="59"/>
    </row>
    <row r="105" spans="1:6" ht="12.75">
      <c r="A105" s="59"/>
      <c r="B105" s="59"/>
      <c r="C105" s="59"/>
      <c r="D105" s="59"/>
      <c r="E105" s="59"/>
      <c r="F105" s="59"/>
    </row>
    <row r="106" spans="1:6" ht="12.75">
      <c r="A106" s="59"/>
      <c r="B106" s="59"/>
      <c r="C106" s="59"/>
      <c r="D106" s="59"/>
      <c r="E106" s="59"/>
      <c r="F106" s="59"/>
    </row>
    <row r="107" spans="1:6" ht="12.75">
      <c r="A107" s="59"/>
      <c r="B107" s="59"/>
      <c r="C107" s="59"/>
      <c r="D107" s="59"/>
      <c r="E107" s="59"/>
      <c r="F107" s="59"/>
    </row>
    <row r="108" spans="1:6" ht="12.75">
      <c r="A108" s="59"/>
      <c r="B108" s="59"/>
      <c r="C108" s="59"/>
      <c r="D108" s="59"/>
      <c r="E108" s="59"/>
      <c r="F108" s="59"/>
    </row>
    <row r="109" spans="1:6" ht="12.75">
      <c r="A109" s="59"/>
      <c r="B109" s="59"/>
      <c r="C109" s="59"/>
      <c r="D109" s="59"/>
      <c r="E109" s="59"/>
      <c r="F109" s="59"/>
    </row>
    <row r="110" spans="1:6" ht="12.75">
      <c r="A110" s="59"/>
      <c r="B110" s="59"/>
      <c r="C110" s="59"/>
      <c r="D110" s="59"/>
      <c r="E110" s="59"/>
      <c r="F110" s="59"/>
    </row>
    <row r="111" spans="1:6" ht="12.75">
      <c r="A111" s="59"/>
      <c r="B111" s="59"/>
      <c r="C111" s="59"/>
      <c r="D111" s="59"/>
      <c r="E111" s="59"/>
      <c r="F111" s="59"/>
    </row>
    <row r="112" spans="1:6" ht="12.75">
      <c r="A112" s="59"/>
      <c r="B112" s="59"/>
      <c r="C112" s="59"/>
      <c r="D112" s="59"/>
      <c r="E112" s="59"/>
      <c r="F112" s="59"/>
    </row>
    <row r="113" spans="1:6" ht="12.75">
      <c r="A113" s="59"/>
      <c r="B113" s="59"/>
      <c r="C113" s="59"/>
      <c r="D113" s="59"/>
      <c r="E113" s="59"/>
      <c r="F113" s="59"/>
    </row>
    <row r="114" spans="1:6" ht="12.75">
      <c r="A114" s="59"/>
      <c r="B114" s="59"/>
      <c r="C114" s="59"/>
      <c r="D114" s="59"/>
      <c r="E114" s="59"/>
      <c r="F114" s="59"/>
    </row>
    <row r="115" spans="1:6" ht="12.75">
      <c r="A115" s="59"/>
      <c r="B115" s="59"/>
      <c r="C115" s="59"/>
      <c r="D115" s="59"/>
      <c r="E115" s="59"/>
      <c r="F115" s="59"/>
    </row>
    <row r="116" spans="1:6" ht="12.75">
      <c r="A116" s="59"/>
      <c r="B116" s="59"/>
      <c r="C116" s="59"/>
      <c r="D116" s="59"/>
      <c r="E116" s="59"/>
      <c r="F116" s="59"/>
    </row>
    <row r="117" spans="1:6" ht="12.75">
      <c r="A117" s="59"/>
      <c r="B117" s="59"/>
      <c r="C117" s="59"/>
      <c r="D117" s="59"/>
      <c r="E117" s="59"/>
      <c r="F117" s="59"/>
    </row>
    <row r="118" spans="1:6" ht="12.75">
      <c r="A118" s="59"/>
      <c r="B118" s="59"/>
      <c r="C118" s="59"/>
      <c r="D118" s="59"/>
      <c r="E118" s="59"/>
      <c r="F118" s="59"/>
    </row>
    <row r="119" spans="1:6" ht="12.75">
      <c r="A119" s="59"/>
      <c r="B119" s="59"/>
      <c r="C119" s="59"/>
      <c r="D119" s="59"/>
      <c r="E119" s="59"/>
      <c r="F119" s="59"/>
    </row>
    <row r="120" spans="1:6" ht="12.75">
      <c r="A120" s="59"/>
      <c r="B120" s="59"/>
      <c r="C120" s="59"/>
      <c r="D120" s="59"/>
      <c r="E120" s="59"/>
      <c r="F120" s="59"/>
    </row>
    <row r="121" spans="1:6" ht="12.75">
      <c r="A121" s="59"/>
      <c r="B121" s="59"/>
      <c r="C121" s="59"/>
      <c r="D121" s="59"/>
      <c r="E121" s="59"/>
      <c r="F121" s="59"/>
    </row>
    <row r="122" spans="1:6" ht="12.75">
      <c r="A122" s="59"/>
      <c r="B122" s="59"/>
      <c r="C122" s="59"/>
      <c r="D122" s="59"/>
      <c r="E122" s="59"/>
      <c r="F122" s="59"/>
    </row>
    <row r="123" spans="1:6" ht="12.75">
      <c r="A123" s="59"/>
      <c r="B123" s="59"/>
      <c r="C123" s="59"/>
      <c r="D123" s="59"/>
      <c r="E123" s="59"/>
      <c r="F123" s="59"/>
    </row>
    <row r="124" spans="1:6" ht="12.75">
      <c r="A124" s="59"/>
      <c r="B124" s="59"/>
      <c r="C124" s="59"/>
      <c r="D124" s="59"/>
      <c r="E124" s="59"/>
      <c r="F124" s="59"/>
    </row>
    <row r="125" spans="1:6" ht="12.75">
      <c r="A125" s="59"/>
      <c r="B125" s="59"/>
      <c r="C125" s="59"/>
      <c r="D125" s="59"/>
      <c r="E125" s="59"/>
      <c r="F125" s="59"/>
    </row>
    <row r="126" spans="1:6" ht="12.75">
      <c r="A126" s="59"/>
      <c r="B126" s="59"/>
      <c r="C126" s="59"/>
      <c r="D126" s="59"/>
      <c r="E126" s="59"/>
      <c r="F126" s="59"/>
    </row>
    <row r="127" spans="1:6" ht="12.75">
      <c r="A127" s="59"/>
      <c r="B127" s="59"/>
      <c r="C127" s="59"/>
      <c r="D127" s="59"/>
      <c r="E127" s="59"/>
      <c r="F127" s="59"/>
    </row>
    <row r="128" spans="1:6" ht="12.75">
      <c r="A128" s="59"/>
      <c r="B128" s="59"/>
      <c r="C128" s="59"/>
      <c r="D128" s="59"/>
      <c r="E128" s="59"/>
      <c r="F128" s="59"/>
    </row>
    <row r="129" spans="1:6" ht="12.75">
      <c r="A129" s="59"/>
      <c r="B129" s="59"/>
      <c r="C129" s="59"/>
      <c r="D129" s="59"/>
      <c r="E129" s="59"/>
      <c r="F129" s="59"/>
    </row>
    <row r="130" spans="1:6" ht="12.75">
      <c r="A130" s="59"/>
      <c r="B130" s="59"/>
      <c r="C130" s="59"/>
      <c r="D130" s="59"/>
      <c r="E130" s="59"/>
      <c r="F130" s="59"/>
    </row>
    <row r="131" spans="1:6" ht="12.75">
      <c r="A131" s="59"/>
      <c r="B131" s="59"/>
      <c r="C131" s="59"/>
      <c r="D131" s="59"/>
      <c r="E131" s="59"/>
      <c r="F131" s="59"/>
    </row>
    <row r="132" spans="1:6" ht="12.75">
      <c r="A132" s="59"/>
      <c r="B132" s="59"/>
      <c r="C132" s="59"/>
      <c r="D132" s="59"/>
      <c r="E132" s="59"/>
      <c r="F132" s="59"/>
    </row>
    <row r="133" spans="1:6" ht="12.75">
      <c r="A133" s="59"/>
      <c r="B133" s="59"/>
      <c r="C133" s="59"/>
      <c r="D133" s="59"/>
      <c r="E133" s="59"/>
      <c r="F133" s="59"/>
    </row>
    <row r="134" spans="1:6" ht="12.75">
      <c r="A134" s="59"/>
      <c r="B134" s="59"/>
      <c r="C134" s="59"/>
      <c r="D134" s="59"/>
      <c r="E134" s="59"/>
      <c r="F134" s="59"/>
    </row>
    <row r="135" spans="1:6" ht="12.75">
      <c r="A135" s="59"/>
      <c r="B135" s="59"/>
      <c r="C135" s="59"/>
      <c r="D135" s="59"/>
      <c r="E135" s="59"/>
      <c r="F135" s="59"/>
    </row>
    <row r="136" spans="1:6" ht="12.75">
      <c r="A136" s="59"/>
      <c r="B136" s="59"/>
      <c r="C136" s="59"/>
      <c r="D136" s="59"/>
      <c r="E136" s="59"/>
      <c r="F136" s="59"/>
    </row>
    <row r="137" spans="1:6" ht="12.75">
      <c r="A137" s="59"/>
      <c r="B137" s="59"/>
      <c r="C137" s="59"/>
      <c r="D137" s="59"/>
      <c r="E137" s="59"/>
      <c r="F137" s="59"/>
    </row>
    <row r="138" spans="1:6" ht="12.75">
      <c r="A138" s="59"/>
      <c r="B138" s="59"/>
      <c r="C138" s="59"/>
      <c r="D138" s="59"/>
      <c r="E138" s="59"/>
      <c r="F138" s="59"/>
    </row>
    <row r="139" spans="1:6" ht="12.75">
      <c r="A139" s="59"/>
      <c r="B139" s="59"/>
      <c r="C139" s="59"/>
      <c r="D139" s="59"/>
      <c r="E139" s="59"/>
      <c r="F139" s="59"/>
    </row>
    <row r="140" spans="1:6" ht="12.75">
      <c r="A140" s="59"/>
      <c r="B140" s="59"/>
      <c r="C140" s="59"/>
      <c r="D140" s="59"/>
      <c r="E140" s="59"/>
      <c r="F140" s="59"/>
    </row>
    <row r="141" spans="1:6" ht="12.75">
      <c r="A141" s="59"/>
      <c r="B141" s="59"/>
      <c r="C141" s="59"/>
      <c r="D141" s="59"/>
      <c r="E141" s="59"/>
      <c r="F141" s="59"/>
    </row>
    <row r="142" spans="1:6" ht="12.75">
      <c r="A142" s="59"/>
      <c r="B142" s="59"/>
      <c r="C142" s="59"/>
      <c r="D142" s="59"/>
      <c r="E142" s="59"/>
      <c r="F142" s="59"/>
    </row>
    <row r="143" spans="1:6" ht="12.75">
      <c r="A143" s="59"/>
      <c r="B143" s="59"/>
      <c r="C143" s="59"/>
      <c r="D143" s="59"/>
      <c r="E143" s="59"/>
      <c r="F143" s="59"/>
    </row>
    <row r="144" spans="1:6" ht="12.75">
      <c r="A144" s="59"/>
      <c r="B144" s="59"/>
      <c r="C144" s="59"/>
      <c r="D144" s="59"/>
      <c r="E144" s="59"/>
      <c r="F144" s="59"/>
    </row>
    <row r="145" spans="1:6" ht="12.75">
      <c r="A145" s="59"/>
      <c r="B145" s="59"/>
      <c r="C145" s="59"/>
      <c r="D145" s="59"/>
      <c r="E145" s="59"/>
      <c r="F145" s="59"/>
    </row>
    <row r="146" spans="1:6" ht="12.75">
      <c r="A146" s="59"/>
      <c r="B146" s="59"/>
      <c r="C146" s="59"/>
      <c r="D146" s="59"/>
      <c r="E146" s="59"/>
      <c r="F146" s="59"/>
    </row>
    <row r="147" spans="1:6" ht="12.75">
      <c r="A147" s="59"/>
      <c r="B147" s="59"/>
      <c r="C147" s="59"/>
      <c r="D147" s="59"/>
      <c r="E147" s="59"/>
      <c r="F147" s="59"/>
    </row>
    <row r="148" spans="1:6" ht="12.75">
      <c r="A148" s="59"/>
      <c r="B148" s="59"/>
      <c r="C148" s="59"/>
      <c r="D148" s="59"/>
      <c r="E148" s="59"/>
      <c r="F148" s="59"/>
    </row>
    <row r="149" spans="1:6" ht="12.75">
      <c r="A149" s="59"/>
      <c r="B149" s="59"/>
      <c r="C149" s="59"/>
      <c r="D149" s="59"/>
      <c r="E149" s="59"/>
      <c r="F149" s="59"/>
    </row>
    <row r="150" spans="1:6" ht="12.75">
      <c r="A150" s="59"/>
      <c r="B150" s="59"/>
      <c r="C150" s="59"/>
      <c r="D150" s="59"/>
      <c r="E150" s="59"/>
      <c r="F150" s="59"/>
    </row>
    <row r="151" spans="1:6" ht="12.75">
      <c r="A151" s="59"/>
      <c r="B151" s="59"/>
      <c r="C151" s="59"/>
      <c r="D151" s="59"/>
      <c r="E151" s="59"/>
      <c r="F151" s="59"/>
    </row>
    <row r="152" spans="1:6" ht="12.75">
      <c r="A152" s="59"/>
      <c r="B152" s="59"/>
      <c r="C152" s="59"/>
      <c r="D152" s="59"/>
      <c r="E152" s="59"/>
      <c r="F152" s="59"/>
    </row>
    <row r="153" spans="1:6" ht="12.75">
      <c r="A153" s="59"/>
      <c r="B153" s="59"/>
      <c r="C153" s="59"/>
      <c r="D153" s="59"/>
      <c r="E153" s="59"/>
      <c r="F153" s="59"/>
    </row>
    <row r="154" spans="1:6" ht="12.75">
      <c r="A154" s="59"/>
      <c r="B154" s="59"/>
      <c r="C154" s="59"/>
      <c r="D154" s="59"/>
      <c r="E154" s="59"/>
      <c r="F154" s="59"/>
    </row>
    <row r="155" spans="1:6" ht="12.75">
      <c r="A155" s="59"/>
      <c r="B155" s="59"/>
      <c r="C155" s="59"/>
      <c r="D155" s="59"/>
      <c r="E155" s="59"/>
      <c r="F155" s="59"/>
    </row>
    <row r="156" spans="1:6" ht="12.75">
      <c r="A156" s="59"/>
      <c r="B156" s="59"/>
      <c r="C156" s="59"/>
      <c r="D156" s="59"/>
      <c r="E156" s="59"/>
      <c r="F156" s="59"/>
    </row>
    <row r="157" spans="1:6" ht="12.75">
      <c r="A157" s="59"/>
      <c r="B157" s="59"/>
      <c r="C157" s="59"/>
      <c r="D157" s="59"/>
      <c r="E157" s="59"/>
      <c r="F157" s="59"/>
    </row>
    <row r="158" spans="1:6" ht="12.75">
      <c r="A158" s="59"/>
      <c r="B158" s="59"/>
      <c r="C158" s="59"/>
      <c r="D158" s="59"/>
      <c r="E158" s="59"/>
      <c r="F158" s="59"/>
    </row>
    <row r="159" spans="1:6" ht="12.75">
      <c r="A159" s="59"/>
      <c r="B159" s="59"/>
      <c r="C159" s="59"/>
      <c r="D159" s="59"/>
      <c r="E159" s="59"/>
      <c r="F159" s="59"/>
    </row>
    <row r="160" spans="1:6" ht="12.75">
      <c r="A160" s="59"/>
      <c r="B160" s="59"/>
      <c r="C160" s="59"/>
      <c r="D160" s="59"/>
      <c r="E160" s="59"/>
      <c r="F160" s="59"/>
    </row>
    <row r="161" spans="1:6" ht="12.75">
      <c r="A161" s="59"/>
      <c r="B161" s="59"/>
      <c r="C161" s="59"/>
      <c r="D161" s="59"/>
      <c r="E161" s="59"/>
      <c r="F161" s="59"/>
    </row>
    <row r="162" spans="1:6" ht="12.75">
      <c r="A162" s="59"/>
      <c r="B162" s="59"/>
      <c r="C162" s="59"/>
      <c r="D162" s="59"/>
      <c r="E162" s="59"/>
      <c r="F162" s="59"/>
    </row>
    <row r="163" spans="1:6" ht="12.75">
      <c r="A163" s="59"/>
      <c r="B163" s="59"/>
      <c r="C163" s="59"/>
      <c r="D163" s="59"/>
      <c r="E163" s="59"/>
      <c r="F163" s="59"/>
    </row>
    <row r="164" spans="1:6" ht="12.75">
      <c r="A164" s="59"/>
      <c r="B164" s="59"/>
      <c r="C164" s="59"/>
      <c r="D164" s="59"/>
      <c r="E164" s="59"/>
      <c r="F164" s="59"/>
    </row>
    <row r="165" spans="1:6" ht="12.75">
      <c r="A165" s="59"/>
      <c r="B165" s="59"/>
      <c r="C165" s="59"/>
      <c r="D165" s="59"/>
      <c r="E165" s="59"/>
      <c r="F165" s="59"/>
    </row>
    <row r="166" spans="1:6" ht="12.75">
      <c r="A166" s="59"/>
      <c r="B166" s="59"/>
      <c r="C166" s="59"/>
      <c r="D166" s="59"/>
      <c r="E166" s="59"/>
      <c r="F166" s="59"/>
    </row>
    <row r="167" spans="1:6" ht="12.75">
      <c r="A167" s="59"/>
      <c r="B167" s="59"/>
      <c r="C167" s="59"/>
      <c r="D167" s="59"/>
      <c r="E167" s="59"/>
      <c r="F167" s="59"/>
    </row>
    <row r="168" spans="1:6" ht="12.75">
      <c r="A168" s="59"/>
      <c r="B168" s="59"/>
      <c r="C168" s="59"/>
      <c r="D168" s="59"/>
      <c r="E168" s="59"/>
      <c r="F168" s="59"/>
    </row>
    <row r="169" spans="1:6" ht="12.75">
      <c r="A169" s="59"/>
      <c r="B169" s="59"/>
      <c r="C169" s="59"/>
      <c r="D169" s="59"/>
      <c r="E169" s="59"/>
      <c r="F169" s="59"/>
    </row>
    <row r="170" spans="1:6" ht="12.75">
      <c r="A170" s="59"/>
      <c r="B170" s="59"/>
      <c r="C170" s="59"/>
      <c r="D170" s="59"/>
      <c r="E170" s="59"/>
      <c r="F170" s="59"/>
    </row>
    <row r="171" spans="1:6" ht="12.75">
      <c r="A171" s="59"/>
      <c r="B171" s="59"/>
      <c r="C171" s="59"/>
      <c r="D171" s="59"/>
      <c r="E171" s="59"/>
      <c r="F171" s="59"/>
    </row>
    <row r="172" spans="1:6" ht="12.75">
      <c r="A172" s="59"/>
      <c r="B172" s="59"/>
      <c r="C172" s="59"/>
      <c r="D172" s="59"/>
      <c r="E172" s="59"/>
      <c r="F172" s="59"/>
    </row>
    <row r="173" spans="1:6" ht="12.75">
      <c r="A173" s="59"/>
      <c r="B173" s="59"/>
      <c r="C173" s="59"/>
      <c r="D173" s="59"/>
      <c r="E173" s="59"/>
      <c r="F173" s="59"/>
    </row>
    <row r="174" spans="1:6" ht="12.75">
      <c r="A174" s="59"/>
      <c r="B174" s="59"/>
      <c r="C174" s="59"/>
      <c r="D174" s="59"/>
      <c r="E174" s="59"/>
      <c r="F174" s="59"/>
    </row>
    <row r="175" spans="1:6" ht="12.75">
      <c r="A175" s="59"/>
      <c r="B175" s="59"/>
      <c r="C175" s="59"/>
      <c r="D175" s="59"/>
      <c r="E175" s="59"/>
      <c r="F175" s="59"/>
    </row>
    <row r="176" spans="1:6" ht="12.75">
      <c r="A176" s="59"/>
      <c r="B176" s="59"/>
      <c r="C176" s="59"/>
      <c r="D176" s="59"/>
      <c r="E176" s="59"/>
      <c r="F176" s="59"/>
    </row>
    <row r="177" spans="1:6" ht="12.75">
      <c r="A177" s="59"/>
      <c r="B177" s="59"/>
      <c r="C177" s="59"/>
      <c r="D177" s="59"/>
      <c r="E177" s="59"/>
      <c r="F177" s="59"/>
    </row>
    <row r="178" spans="1:6" ht="12.75">
      <c r="A178" s="59"/>
      <c r="B178" s="59"/>
      <c r="C178" s="59"/>
      <c r="D178" s="59"/>
      <c r="E178" s="59"/>
      <c r="F178" s="59"/>
    </row>
    <row r="179" spans="1:6" ht="12.75">
      <c r="A179" s="59"/>
      <c r="B179" s="59"/>
      <c r="C179" s="59"/>
      <c r="D179" s="59"/>
      <c r="E179" s="59"/>
      <c r="F179" s="59"/>
    </row>
    <row r="180" spans="1:6" ht="12.75">
      <c r="A180" s="59"/>
      <c r="B180" s="59"/>
      <c r="C180" s="59"/>
      <c r="D180" s="59"/>
      <c r="E180" s="59"/>
      <c r="F180" s="59"/>
    </row>
    <row r="181" spans="1:6" ht="12.75">
      <c r="A181" s="59"/>
      <c r="B181" s="59"/>
      <c r="C181" s="59"/>
      <c r="D181" s="59"/>
      <c r="E181" s="59"/>
      <c r="F181" s="59"/>
    </row>
    <row r="182" spans="1:6" ht="12.75">
      <c r="A182" s="59"/>
      <c r="B182" s="59"/>
      <c r="C182" s="59"/>
      <c r="D182" s="59"/>
      <c r="E182" s="59"/>
      <c r="F182" s="59"/>
    </row>
    <row r="183" spans="1:6" ht="12.75">
      <c r="A183" s="59"/>
      <c r="B183" s="59"/>
      <c r="C183" s="59"/>
      <c r="D183" s="59"/>
      <c r="E183" s="59"/>
      <c r="F183" s="59"/>
    </row>
    <row r="184" spans="1:6" ht="12.75">
      <c r="A184" s="59"/>
      <c r="B184" s="59"/>
      <c r="C184" s="59"/>
      <c r="D184" s="59"/>
      <c r="E184" s="59"/>
      <c r="F184" s="59"/>
    </row>
    <row r="185" spans="1:6" ht="12.75">
      <c r="A185" s="59"/>
      <c r="B185" s="59"/>
      <c r="C185" s="59"/>
      <c r="D185" s="59"/>
      <c r="E185" s="59"/>
      <c r="F185" s="59"/>
    </row>
    <row r="186" spans="1:6" ht="12.75">
      <c r="A186" s="59"/>
      <c r="B186" s="59"/>
      <c r="C186" s="59"/>
      <c r="D186" s="59"/>
      <c r="E186" s="59"/>
      <c r="F186" s="59"/>
    </row>
    <row r="187" spans="1:6" ht="12.75">
      <c r="A187" s="59"/>
      <c r="B187" s="59"/>
      <c r="C187" s="59"/>
      <c r="D187" s="59"/>
      <c r="E187" s="59"/>
      <c r="F187" s="59"/>
    </row>
    <row r="188" spans="1:6" ht="12.75">
      <c r="A188" s="59"/>
      <c r="B188" s="59"/>
      <c r="C188" s="59"/>
      <c r="D188" s="59"/>
      <c r="E188" s="59"/>
      <c r="F188" s="59"/>
    </row>
    <row r="189" spans="1:6" ht="12.75">
      <c r="A189" s="59"/>
      <c r="B189" s="59"/>
      <c r="C189" s="59"/>
      <c r="D189" s="59"/>
      <c r="E189" s="59"/>
      <c r="F189" s="59"/>
    </row>
    <row r="190" spans="1:6" ht="12.75">
      <c r="A190" s="59"/>
      <c r="B190" s="59"/>
      <c r="C190" s="59"/>
      <c r="D190" s="59"/>
      <c r="E190" s="59"/>
      <c r="F190" s="59"/>
    </row>
    <row r="191" spans="1:6" ht="12.75">
      <c r="A191" s="59"/>
      <c r="B191" s="59"/>
      <c r="C191" s="59"/>
      <c r="D191" s="59"/>
      <c r="E191" s="59"/>
      <c r="F191" s="59"/>
    </row>
    <row r="192" spans="1:6" ht="12.75">
      <c r="A192" s="59"/>
      <c r="B192" s="59"/>
      <c r="C192" s="59"/>
      <c r="D192" s="59"/>
      <c r="E192" s="59"/>
      <c r="F192" s="59"/>
    </row>
    <row r="193" spans="1:6" ht="12.75">
      <c r="A193" s="59"/>
      <c r="B193" s="59"/>
      <c r="C193" s="59"/>
      <c r="D193" s="59"/>
      <c r="E193" s="59"/>
      <c r="F193" s="59"/>
    </row>
    <row r="194" spans="1:6" ht="12.75">
      <c r="A194" s="59"/>
      <c r="B194" s="59"/>
      <c r="C194" s="59"/>
      <c r="D194" s="59"/>
      <c r="E194" s="59"/>
      <c r="F194" s="59"/>
    </row>
    <row r="195" spans="1:6" ht="12.75">
      <c r="A195" s="59"/>
      <c r="B195" s="59"/>
      <c r="C195" s="59"/>
      <c r="D195" s="59"/>
      <c r="E195" s="59"/>
      <c r="F195" s="59"/>
    </row>
    <row r="196" spans="1:6" ht="12.75">
      <c r="A196" s="59"/>
      <c r="B196" s="59"/>
      <c r="C196" s="59"/>
      <c r="D196" s="59"/>
      <c r="E196" s="59"/>
      <c r="F196" s="59"/>
    </row>
    <row r="197" spans="1:6" ht="12.75">
      <c r="A197" s="59"/>
      <c r="B197" s="59"/>
      <c r="C197" s="59"/>
      <c r="D197" s="59"/>
      <c r="E197" s="59"/>
      <c r="F197" s="59"/>
    </row>
    <row r="198" spans="1:6" ht="12.75">
      <c r="A198" s="59"/>
      <c r="B198" s="59"/>
      <c r="C198" s="59"/>
      <c r="D198" s="59"/>
      <c r="E198" s="59"/>
      <c r="F198" s="59"/>
    </row>
    <row r="199" spans="1:6" ht="12.75">
      <c r="A199" s="59"/>
      <c r="B199" s="59"/>
      <c r="C199" s="59"/>
      <c r="D199" s="59"/>
      <c r="E199" s="59"/>
      <c r="F199" s="59"/>
    </row>
    <row r="200" spans="1:6" ht="12.75">
      <c r="A200" s="59"/>
      <c r="B200" s="59"/>
      <c r="C200" s="59"/>
      <c r="D200" s="59"/>
      <c r="E200" s="59"/>
      <c r="F200" s="59"/>
    </row>
    <row r="201" spans="1:6" ht="12.75">
      <c r="A201" s="59"/>
      <c r="B201" s="59"/>
      <c r="C201" s="59"/>
      <c r="D201" s="59"/>
      <c r="E201" s="59"/>
      <c r="F201" s="59"/>
    </row>
    <row r="202" spans="1:6" ht="12.75">
      <c r="A202" s="59"/>
      <c r="B202" s="59"/>
      <c r="C202" s="59"/>
      <c r="D202" s="59"/>
      <c r="E202" s="59"/>
      <c r="F202" s="59"/>
    </row>
    <row r="203" spans="1:6" ht="12.75">
      <c r="A203" s="59"/>
      <c r="B203" s="59"/>
      <c r="C203" s="59"/>
      <c r="D203" s="59"/>
      <c r="E203" s="59"/>
      <c r="F203" s="59"/>
    </row>
    <row r="204" spans="1:6" ht="12.75">
      <c r="A204" s="59"/>
      <c r="B204" s="59"/>
      <c r="C204" s="59"/>
      <c r="D204" s="59"/>
      <c r="E204" s="59"/>
      <c r="F204" s="59"/>
    </row>
    <row r="205" spans="1:6" ht="12.75">
      <c r="A205" s="59"/>
      <c r="B205" s="59"/>
      <c r="C205" s="59"/>
      <c r="D205" s="59"/>
      <c r="E205" s="59"/>
      <c r="F205" s="59"/>
    </row>
    <row r="206" spans="1:6" ht="12.75">
      <c r="A206" s="59"/>
      <c r="B206" s="59"/>
      <c r="C206" s="59"/>
      <c r="D206" s="59"/>
      <c r="E206" s="59"/>
      <c r="F206" s="59"/>
    </row>
    <row r="207" spans="1:6" ht="12.75">
      <c r="A207" s="59"/>
      <c r="B207" s="59"/>
      <c r="C207" s="59"/>
      <c r="D207" s="59"/>
      <c r="E207" s="59"/>
      <c r="F207" s="59"/>
    </row>
    <row r="208" spans="1:6" ht="12.75">
      <c r="A208" s="59"/>
      <c r="B208" s="59"/>
      <c r="C208" s="59"/>
      <c r="D208" s="59"/>
      <c r="E208" s="59"/>
      <c r="F208" s="59"/>
    </row>
    <row r="209" spans="1:6" ht="12.75">
      <c r="A209" s="59"/>
      <c r="B209" s="59"/>
      <c r="C209" s="59"/>
      <c r="D209" s="59"/>
      <c r="E209" s="59"/>
      <c r="F209" s="59"/>
    </row>
    <row r="210" spans="1:6" ht="12.75">
      <c r="A210" s="59"/>
      <c r="B210" s="59"/>
      <c r="C210" s="59"/>
      <c r="D210" s="59"/>
      <c r="E210" s="59"/>
      <c r="F210" s="59"/>
    </row>
    <row r="211" spans="1:6" ht="12.75">
      <c r="A211" s="59"/>
      <c r="B211" s="59"/>
      <c r="C211" s="59"/>
      <c r="D211" s="59"/>
      <c r="E211" s="59"/>
      <c r="F211" s="59"/>
    </row>
    <row r="212" spans="1:6" ht="12.75">
      <c r="A212" s="59"/>
      <c r="B212" s="59"/>
      <c r="C212" s="59"/>
      <c r="D212" s="59"/>
      <c r="E212" s="59"/>
      <c r="F212" s="59"/>
    </row>
    <row r="213" spans="1:6" ht="12.75">
      <c r="A213" s="59"/>
      <c r="B213" s="59"/>
      <c r="C213" s="59"/>
      <c r="D213" s="59"/>
      <c r="E213" s="59"/>
      <c r="F213" s="59"/>
    </row>
    <row r="214" spans="1:6" ht="12.75">
      <c r="A214" s="59"/>
      <c r="B214" s="59"/>
      <c r="C214" s="59"/>
      <c r="D214" s="59"/>
      <c r="E214" s="59"/>
      <c r="F214" s="59"/>
    </row>
    <row r="215" spans="1:6" ht="12.75">
      <c r="A215" s="59"/>
      <c r="B215" s="59"/>
      <c r="C215" s="59"/>
      <c r="D215" s="59"/>
      <c r="E215" s="59"/>
      <c r="F215" s="59"/>
    </row>
    <row r="216" spans="1:6" ht="12.75">
      <c r="A216" s="59"/>
      <c r="B216" s="59"/>
      <c r="C216" s="59"/>
      <c r="D216" s="59"/>
      <c r="E216" s="59"/>
      <c r="F216" s="59"/>
    </row>
    <row r="217" spans="1:6" ht="12.75">
      <c r="A217" s="59"/>
      <c r="B217" s="59"/>
      <c r="C217" s="59"/>
      <c r="D217" s="59"/>
      <c r="E217" s="59"/>
      <c r="F217" s="59"/>
    </row>
    <row r="218" spans="1:6" ht="12.75">
      <c r="A218" s="59"/>
      <c r="B218" s="59"/>
      <c r="C218" s="59"/>
      <c r="D218" s="59"/>
      <c r="E218" s="59"/>
      <c r="F218" s="59"/>
    </row>
    <row r="219" spans="1:6" ht="12.75">
      <c r="A219" s="59"/>
      <c r="B219" s="59"/>
      <c r="C219" s="59"/>
      <c r="D219" s="59"/>
      <c r="E219" s="59"/>
      <c r="F219" s="59"/>
    </row>
    <row r="220" spans="1:6" ht="12.75">
      <c r="A220" s="59"/>
      <c r="B220" s="59"/>
      <c r="C220" s="59"/>
      <c r="D220" s="59"/>
      <c r="E220" s="59"/>
      <c r="F220" s="59"/>
    </row>
    <row r="221" spans="1:6" ht="12.75">
      <c r="A221" s="59"/>
      <c r="B221" s="59"/>
      <c r="C221" s="59"/>
      <c r="D221" s="59"/>
      <c r="E221" s="59"/>
      <c r="F221" s="59"/>
    </row>
    <row r="222" spans="1:6" ht="12.75">
      <c r="A222" s="59"/>
      <c r="B222" s="59"/>
      <c r="C222" s="59"/>
      <c r="D222" s="59"/>
      <c r="E222" s="59"/>
      <c r="F222" s="59"/>
    </row>
    <row r="223" spans="1:6" ht="12.75">
      <c r="A223" s="59"/>
      <c r="B223" s="59"/>
      <c r="C223" s="59"/>
      <c r="D223" s="59"/>
      <c r="E223" s="59"/>
      <c r="F223" s="59"/>
    </row>
    <row r="224" spans="1:6" ht="12.75">
      <c r="A224" s="59"/>
      <c r="B224" s="59"/>
      <c r="C224" s="59"/>
      <c r="D224" s="59"/>
      <c r="E224" s="59"/>
      <c r="F224" s="59"/>
    </row>
    <row r="225" spans="1:6" ht="12.75">
      <c r="A225" s="59"/>
      <c r="B225" s="59"/>
      <c r="C225" s="59"/>
      <c r="D225" s="59"/>
      <c r="E225" s="59"/>
      <c r="F225" s="59"/>
    </row>
    <row r="226" spans="1:6" ht="12.75">
      <c r="A226" s="59"/>
      <c r="B226" s="59"/>
      <c r="C226" s="59"/>
      <c r="D226" s="59"/>
      <c r="E226" s="59"/>
      <c r="F226" s="59"/>
    </row>
    <row r="227" spans="1:6" ht="12.75">
      <c r="A227" s="59"/>
      <c r="B227" s="59"/>
      <c r="C227" s="59"/>
      <c r="D227" s="59"/>
      <c r="E227" s="59"/>
      <c r="F227" s="59"/>
    </row>
    <row r="228" spans="1:6" ht="12.75">
      <c r="A228" s="59"/>
      <c r="B228" s="59"/>
      <c r="C228" s="59"/>
      <c r="D228" s="59"/>
      <c r="E228" s="59"/>
      <c r="F228" s="59"/>
    </row>
    <row r="229" spans="1:6" ht="12.75">
      <c r="A229" s="59"/>
      <c r="B229" s="59"/>
      <c r="C229" s="59"/>
      <c r="D229" s="59"/>
      <c r="E229" s="59"/>
      <c r="F229" s="59"/>
    </row>
    <row r="230" spans="1:6" ht="12.75">
      <c r="A230" s="59"/>
      <c r="B230" s="59"/>
      <c r="C230" s="59"/>
      <c r="D230" s="59"/>
      <c r="E230" s="59"/>
      <c r="F230" s="59"/>
    </row>
    <row r="231" spans="1:6" ht="12.75">
      <c r="A231" s="59"/>
      <c r="B231" s="59"/>
      <c r="C231" s="59"/>
      <c r="D231" s="59"/>
      <c r="E231" s="59"/>
      <c r="F231" s="59"/>
    </row>
    <row r="232" spans="1:6" ht="12.75">
      <c r="A232" s="59"/>
      <c r="B232" s="59"/>
      <c r="C232" s="59"/>
      <c r="D232" s="59"/>
      <c r="E232" s="59"/>
      <c r="F232" s="59"/>
    </row>
    <row r="233" spans="1:6" ht="12.75">
      <c r="A233" s="59"/>
      <c r="B233" s="59"/>
      <c r="C233" s="59"/>
      <c r="D233" s="59"/>
      <c r="E233" s="59"/>
      <c r="F233" s="59"/>
    </row>
    <row r="234" spans="1:6" ht="12.75">
      <c r="A234" s="59"/>
      <c r="B234" s="59"/>
      <c r="C234" s="59"/>
      <c r="D234" s="59"/>
      <c r="E234" s="59"/>
      <c r="F234" s="59"/>
    </row>
    <row r="235" spans="1:6" ht="12.75">
      <c r="A235" s="59"/>
      <c r="B235" s="59"/>
      <c r="C235" s="59"/>
      <c r="D235" s="59"/>
      <c r="E235" s="59"/>
      <c r="F235" s="59"/>
    </row>
    <row r="236" spans="1:6" ht="12.75">
      <c r="A236" s="59"/>
      <c r="B236" s="59"/>
      <c r="C236" s="59"/>
      <c r="D236" s="59"/>
      <c r="E236" s="59"/>
      <c r="F236" s="59"/>
    </row>
    <row r="237" spans="1:6" ht="12.75">
      <c r="A237" s="59"/>
      <c r="B237" s="59"/>
      <c r="C237" s="59"/>
      <c r="D237" s="59"/>
      <c r="E237" s="59"/>
      <c r="F237" s="59"/>
    </row>
    <row r="238" spans="1:6" ht="12.75">
      <c r="A238" s="59"/>
      <c r="B238" s="59"/>
      <c r="C238" s="59"/>
      <c r="D238" s="59"/>
      <c r="E238" s="59"/>
      <c r="F238" s="59"/>
    </row>
    <row r="239" spans="1:6" ht="12.75">
      <c r="A239" s="59"/>
      <c r="B239" s="59"/>
      <c r="C239" s="59"/>
      <c r="D239" s="59"/>
      <c r="E239" s="59"/>
      <c r="F239" s="59"/>
    </row>
    <row r="240" spans="1:6" ht="12.75">
      <c r="A240" s="59"/>
      <c r="B240" s="59"/>
      <c r="C240" s="59"/>
      <c r="D240" s="59"/>
      <c r="E240" s="59"/>
      <c r="F240" s="59"/>
    </row>
    <row r="241" spans="1:6" ht="12.75">
      <c r="A241" s="59"/>
      <c r="B241" s="59"/>
      <c r="C241" s="59"/>
      <c r="D241" s="59"/>
      <c r="E241" s="59"/>
      <c r="F241" s="59"/>
    </row>
    <row r="242" spans="1:6" ht="12.75">
      <c r="A242" s="59"/>
      <c r="B242" s="59"/>
      <c r="C242" s="59"/>
      <c r="D242" s="59"/>
      <c r="E242" s="59"/>
      <c r="F242" s="59"/>
    </row>
    <row r="243" spans="1:6" ht="12.75">
      <c r="A243" s="59"/>
      <c r="B243" s="59"/>
      <c r="C243" s="59"/>
      <c r="D243" s="59"/>
      <c r="E243" s="59"/>
      <c r="F243" s="59"/>
    </row>
    <row r="244" spans="1:6" ht="12.75">
      <c r="A244" s="59"/>
      <c r="B244" s="59"/>
      <c r="C244" s="59"/>
      <c r="D244" s="59"/>
      <c r="E244" s="59"/>
      <c r="F244" s="59"/>
    </row>
    <row r="245" spans="1:6" ht="12.75">
      <c r="A245" s="59"/>
      <c r="B245" s="59"/>
      <c r="C245" s="59"/>
      <c r="D245" s="59"/>
      <c r="E245" s="59"/>
      <c r="F245" s="59"/>
    </row>
    <row r="246" spans="1:6" ht="12.75">
      <c r="A246" s="59"/>
      <c r="B246" s="59"/>
      <c r="C246" s="59"/>
      <c r="D246" s="59"/>
      <c r="E246" s="59"/>
      <c r="F246" s="59"/>
    </row>
    <row r="247" spans="1:6" ht="12.75">
      <c r="A247" s="59"/>
      <c r="B247" s="59"/>
      <c r="C247" s="59"/>
      <c r="D247" s="59"/>
      <c r="E247" s="59"/>
      <c r="F247" s="59"/>
    </row>
    <row r="248" spans="1:6" ht="12.75">
      <c r="A248" s="59"/>
      <c r="B248" s="59"/>
      <c r="C248" s="59"/>
      <c r="D248" s="59"/>
      <c r="E248" s="59"/>
      <c r="F248" s="59"/>
    </row>
    <row r="249" spans="1:6" ht="12.75">
      <c r="A249" s="59"/>
      <c r="B249" s="59"/>
      <c r="C249" s="59"/>
      <c r="D249" s="59"/>
      <c r="E249" s="59"/>
      <c r="F249" s="59"/>
    </row>
    <row r="250" spans="1:6" ht="12.75">
      <c r="A250" s="59"/>
      <c r="B250" s="59"/>
      <c r="C250" s="59"/>
      <c r="D250" s="59"/>
      <c r="E250" s="59"/>
      <c r="F250" s="59"/>
    </row>
    <row r="251" spans="1:6" ht="12.75">
      <c r="A251" s="59"/>
      <c r="B251" s="59"/>
      <c r="C251" s="59"/>
      <c r="D251" s="59"/>
      <c r="E251" s="59"/>
      <c r="F251" s="59"/>
    </row>
    <row r="252" spans="1:6" ht="12.75">
      <c r="A252" s="59"/>
      <c r="B252" s="59"/>
      <c r="C252" s="59"/>
      <c r="D252" s="59"/>
      <c r="E252" s="59"/>
      <c r="F252" s="59"/>
    </row>
    <row r="253" spans="1:6" ht="12.75">
      <c r="A253" s="59"/>
      <c r="B253" s="59"/>
      <c r="C253" s="59"/>
      <c r="D253" s="59"/>
      <c r="E253" s="59"/>
      <c r="F253" s="59"/>
    </row>
    <row r="254" spans="1:6" ht="12.75">
      <c r="A254" s="59"/>
      <c r="B254" s="59"/>
      <c r="C254" s="59"/>
      <c r="D254" s="59"/>
      <c r="E254" s="59"/>
      <c r="F254" s="59"/>
    </row>
    <row r="255" spans="1:6" ht="12.75">
      <c r="A255" s="59"/>
      <c r="B255" s="59"/>
      <c r="C255" s="59"/>
      <c r="D255" s="59"/>
      <c r="E255" s="59"/>
      <c r="F255" s="59"/>
    </row>
    <row r="256" spans="1:6" ht="12.75">
      <c r="A256" s="59"/>
      <c r="B256" s="59"/>
      <c r="C256" s="59"/>
      <c r="D256" s="59"/>
      <c r="E256" s="59"/>
      <c r="F256" s="59"/>
    </row>
    <row r="257" spans="1:6" ht="12.75">
      <c r="A257" s="59"/>
      <c r="B257" s="59"/>
      <c r="C257" s="59"/>
      <c r="D257" s="59"/>
      <c r="E257" s="59"/>
      <c r="F257" s="59"/>
    </row>
    <row r="258" spans="1:6" ht="12.75">
      <c r="A258" s="59"/>
      <c r="B258" s="59"/>
      <c r="C258" s="59"/>
      <c r="D258" s="59"/>
      <c r="E258" s="59"/>
      <c r="F258" s="59"/>
    </row>
    <row r="259" spans="1:6" ht="12.75">
      <c r="A259" s="59"/>
      <c r="B259" s="59"/>
      <c r="C259" s="59"/>
      <c r="D259" s="59"/>
      <c r="E259" s="59"/>
      <c r="F259" s="59"/>
    </row>
    <row r="260" spans="1:6" ht="12.75">
      <c r="A260" s="59"/>
      <c r="B260" s="59"/>
      <c r="C260" s="59"/>
      <c r="D260" s="59"/>
      <c r="E260" s="59"/>
      <c r="F260" s="59"/>
    </row>
    <row r="261" spans="1:6" ht="12.75">
      <c r="A261" s="59"/>
      <c r="B261" s="59"/>
      <c r="C261" s="59"/>
      <c r="D261" s="59"/>
      <c r="E261" s="59"/>
      <c r="F261" s="59"/>
    </row>
    <row r="262" spans="1:6" ht="12.75">
      <c r="A262" s="59"/>
      <c r="B262" s="59"/>
      <c r="C262" s="59"/>
      <c r="D262" s="59"/>
      <c r="E262" s="59"/>
      <c r="F262" s="59"/>
    </row>
    <row r="263" spans="1:6" ht="12.75">
      <c r="A263" s="59"/>
      <c r="B263" s="59"/>
      <c r="C263" s="59"/>
      <c r="D263" s="59"/>
      <c r="E263" s="59"/>
      <c r="F263" s="59"/>
    </row>
    <row r="264" spans="1:6" ht="12.75">
      <c r="A264" s="59"/>
      <c r="B264" s="59"/>
      <c r="C264" s="59"/>
      <c r="D264" s="59"/>
      <c r="E264" s="59"/>
      <c r="F264" s="59"/>
    </row>
    <row r="265" spans="1:6" ht="12.75">
      <c r="A265" s="59"/>
      <c r="B265" s="59"/>
      <c r="C265" s="59"/>
      <c r="D265" s="59"/>
      <c r="E265" s="59"/>
      <c r="F265" s="59"/>
    </row>
    <row r="266" spans="1:6" ht="12.75">
      <c r="A266" s="59"/>
      <c r="B266" s="59"/>
      <c r="C266" s="59"/>
      <c r="D266" s="59"/>
      <c r="E266" s="59"/>
      <c r="F266" s="59"/>
    </row>
    <row r="267" spans="1:6" ht="12.75">
      <c r="A267" s="59"/>
      <c r="B267" s="59"/>
      <c r="C267" s="59"/>
      <c r="D267" s="59"/>
      <c r="E267" s="59"/>
      <c r="F267" s="59"/>
    </row>
    <row r="268" spans="1:6" ht="12.75">
      <c r="A268" s="59"/>
      <c r="B268" s="59"/>
      <c r="C268" s="59"/>
      <c r="D268" s="59"/>
      <c r="E268" s="59"/>
      <c r="F268" s="59"/>
    </row>
    <row r="269" spans="1:6" ht="12.75">
      <c r="A269" s="59"/>
      <c r="B269" s="59"/>
      <c r="C269" s="59"/>
      <c r="D269" s="59"/>
      <c r="E269" s="59"/>
      <c r="F269" s="59"/>
    </row>
    <row r="270" spans="1:6" ht="12.75">
      <c r="A270" s="59"/>
      <c r="B270" s="59"/>
      <c r="C270" s="59"/>
      <c r="D270" s="59"/>
      <c r="E270" s="59"/>
      <c r="F270" s="59"/>
    </row>
    <row r="271" spans="1:6" ht="12.75">
      <c r="A271" s="59"/>
      <c r="B271" s="59"/>
      <c r="C271" s="59"/>
      <c r="D271" s="59"/>
      <c r="E271" s="59"/>
      <c r="F271" s="59"/>
    </row>
    <row r="272" spans="1:6" ht="12.75">
      <c r="A272" s="59"/>
      <c r="B272" s="59"/>
      <c r="C272" s="59"/>
      <c r="D272" s="59"/>
      <c r="E272" s="59"/>
      <c r="F272" s="59"/>
    </row>
    <row r="273" spans="1:6" ht="12.75">
      <c r="A273" s="59"/>
      <c r="B273" s="59"/>
      <c r="C273" s="59"/>
      <c r="D273" s="59"/>
      <c r="E273" s="59"/>
      <c r="F273" s="59"/>
    </row>
    <row r="274" spans="1:6" ht="12.75">
      <c r="A274" s="59"/>
      <c r="B274" s="59"/>
      <c r="C274" s="59"/>
      <c r="D274" s="59"/>
      <c r="E274" s="59"/>
      <c r="F274" s="59"/>
    </row>
    <row r="275" spans="1:6" ht="12.75">
      <c r="A275" s="59"/>
      <c r="B275" s="59"/>
      <c r="C275" s="59"/>
      <c r="D275" s="59"/>
      <c r="E275" s="59"/>
      <c r="F275" s="59"/>
    </row>
    <row r="276" spans="1:6" ht="12.75">
      <c r="A276" s="59"/>
      <c r="B276" s="59"/>
      <c r="C276" s="59"/>
      <c r="D276" s="59"/>
      <c r="E276" s="59"/>
      <c r="F276" s="59"/>
    </row>
    <row r="277" spans="1:6" ht="12.75">
      <c r="A277" s="59"/>
      <c r="B277" s="59"/>
      <c r="C277" s="59"/>
      <c r="D277" s="59"/>
      <c r="E277" s="59"/>
      <c r="F277" s="59"/>
    </row>
    <row r="278" spans="1:6" ht="12.75">
      <c r="A278" s="59"/>
      <c r="B278" s="59"/>
      <c r="C278" s="59"/>
      <c r="D278" s="59"/>
      <c r="E278" s="59"/>
      <c r="F278" s="59"/>
    </row>
    <row r="279" spans="1:6" ht="12.75">
      <c r="A279" s="59"/>
      <c r="B279" s="59"/>
      <c r="C279" s="59"/>
      <c r="D279" s="59"/>
      <c r="E279" s="59"/>
      <c r="F279" s="59"/>
    </row>
    <row r="280" spans="1:6" ht="12.75">
      <c r="A280" s="59"/>
      <c r="B280" s="59"/>
      <c r="C280" s="59"/>
      <c r="D280" s="59"/>
      <c r="E280" s="59"/>
      <c r="F280" s="59"/>
    </row>
    <row r="281" spans="1:6" ht="12.75">
      <c r="A281" s="59"/>
      <c r="B281" s="59"/>
      <c r="C281" s="59"/>
      <c r="D281" s="59"/>
      <c r="E281" s="59"/>
      <c r="F281" s="59"/>
    </row>
    <row r="282" spans="1:6" ht="12.75">
      <c r="A282" s="59"/>
      <c r="B282" s="59"/>
      <c r="C282" s="59"/>
      <c r="D282" s="59"/>
      <c r="E282" s="59"/>
      <c r="F282" s="59"/>
    </row>
    <row r="283" spans="1:6" ht="12.75">
      <c r="A283" s="59"/>
      <c r="B283" s="59"/>
      <c r="C283" s="59"/>
      <c r="D283" s="59"/>
      <c r="E283" s="59"/>
      <c r="F283" s="59"/>
    </row>
    <row r="284" spans="1:6" ht="12.75">
      <c r="A284" s="59"/>
      <c r="B284" s="59"/>
      <c r="C284" s="59"/>
      <c r="D284" s="59"/>
      <c r="E284" s="59"/>
      <c r="F284" s="59"/>
    </row>
    <row r="285" spans="1:6" ht="12.75">
      <c r="A285" s="59"/>
      <c r="B285" s="59"/>
      <c r="C285" s="59"/>
      <c r="D285" s="59"/>
      <c r="E285" s="59"/>
      <c r="F285" s="59"/>
    </row>
    <row r="286" spans="1:6" ht="12.75">
      <c r="A286" s="59"/>
      <c r="B286" s="59"/>
      <c r="C286" s="59"/>
      <c r="D286" s="59"/>
      <c r="E286" s="59"/>
      <c r="F286" s="59"/>
    </row>
    <row r="287" spans="1:6" ht="12.75">
      <c r="A287" s="59"/>
      <c r="B287" s="59"/>
      <c r="C287" s="59"/>
      <c r="D287" s="59"/>
      <c r="E287" s="59"/>
      <c r="F287" s="59"/>
    </row>
    <row r="288" spans="1:6" ht="12.75">
      <c r="A288" s="59"/>
      <c r="B288" s="59"/>
      <c r="C288" s="59"/>
      <c r="D288" s="59"/>
      <c r="E288" s="59"/>
      <c r="F288" s="59"/>
    </row>
    <row r="289" spans="1:6" ht="12.75">
      <c r="A289" s="59"/>
      <c r="B289" s="59"/>
      <c r="C289" s="59"/>
      <c r="D289" s="59"/>
      <c r="E289" s="59"/>
      <c r="F289" s="59"/>
    </row>
    <row r="290" spans="1:6" ht="12.75">
      <c r="A290" s="59"/>
      <c r="B290" s="59"/>
      <c r="C290" s="59"/>
      <c r="D290" s="59"/>
      <c r="E290" s="59"/>
      <c r="F290" s="59"/>
    </row>
    <row r="291" spans="1:6" ht="12.75">
      <c r="A291" s="59"/>
      <c r="B291" s="59"/>
      <c r="C291" s="59"/>
      <c r="D291" s="59"/>
      <c r="E291" s="59"/>
      <c r="F291" s="59"/>
    </row>
    <row r="292" spans="1:6" ht="12.75">
      <c r="A292" s="59"/>
      <c r="B292" s="59"/>
      <c r="C292" s="59"/>
      <c r="D292" s="59"/>
      <c r="E292" s="59"/>
      <c r="F292" s="59"/>
    </row>
    <row r="293" spans="1:6" ht="12.75">
      <c r="A293" s="59"/>
      <c r="B293" s="59"/>
      <c r="C293" s="59"/>
      <c r="D293" s="59"/>
      <c r="E293" s="59"/>
      <c r="F293" s="59"/>
    </row>
    <row r="294" spans="1:6" ht="12.75">
      <c r="A294" s="59"/>
      <c r="B294" s="59"/>
      <c r="C294" s="59"/>
      <c r="D294" s="59"/>
      <c r="E294" s="59"/>
      <c r="F294" s="59"/>
    </row>
    <row r="295" spans="1:6" ht="12.75">
      <c r="A295" s="59"/>
      <c r="B295" s="59"/>
      <c r="C295" s="59"/>
      <c r="D295" s="59"/>
      <c r="E295" s="59"/>
      <c r="F295" s="59"/>
    </row>
    <row r="296" spans="1:6" ht="12.75">
      <c r="A296" s="59"/>
      <c r="B296" s="59"/>
      <c r="C296" s="59"/>
      <c r="D296" s="59"/>
      <c r="E296" s="59"/>
      <c r="F296" s="59"/>
    </row>
    <row r="297" spans="1:6" ht="12.75">
      <c r="A297" s="59"/>
      <c r="B297" s="59"/>
      <c r="C297" s="59"/>
      <c r="D297" s="59"/>
      <c r="E297" s="59"/>
      <c r="F297" s="59"/>
    </row>
    <row r="298" spans="1:6" ht="12.75">
      <c r="A298" s="59"/>
      <c r="B298" s="59"/>
      <c r="C298" s="59"/>
      <c r="D298" s="59"/>
      <c r="E298" s="59"/>
      <c r="F298" s="59"/>
    </row>
    <row r="299" spans="1:6" ht="12.75">
      <c r="A299" s="59"/>
      <c r="B299" s="59"/>
      <c r="C299" s="59"/>
      <c r="D299" s="59"/>
      <c r="E299" s="59"/>
      <c r="F299" s="59"/>
    </row>
    <row r="300" spans="1:6" ht="12.75">
      <c r="A300" s="59"/>
      <c r="B300" s="59"/>
      <c r="C300" s="59"/>
      <c r="D300" s="59"/>
      <c r="E300" s="59"/>
      <c r="F300" s="59"/>
    </row>
    <row r="301" spans="1:6" ht="12.75">
      <c r="A301" s="59"/>
      <c r="B301" s="59"/>
      <c r="C301" s="59"/>
      <c r="D301" s="59"/>
      <c r="E301" s="59"/>
      <c r="F301" s="59"/>
    </row>
    <row r="302" spans="1:6" ht="12.75">
      <c r="A302" s="59"/>
      <c r="B302" s="59"/>
      <c r="C302" s="59"/>
      <c r="D302" s="59"/>
      <c r="E302" s="59"/>
      <c r="F302" s="59"/>
    </row>
    <row r="303" spans="1:6" ht="12.75">
      <c r="A303" s="59"/>
      <c r="B303" s="59"/>
      <c r="C303" s="59"/>
      <c r="D303" s="59"/>
      <c r="E303" s="59"/>
      <c r="F303" s="59"/>
    </row>
    <row r="304" spans="1:6" ht="12.75">
      <c r="A304" s="59"/>
      <c r="B304" s="59"/>
      <c r="C304" s="59"/>
      <c r="D304" s="59"/>
      <c r="E304" s="59"/>
      <c r="F304" s="59"/>
    </row>
    <row r="305" spans="1:6" ht="12.75">
      <c r="A305" s="59"/>
      <c r="B305" s="59"/>
      <c r="C305" s="59"/>
      <c r="D305" s="59"/>
      <c r="E305" s="59"/>
      <c r="F305" s="59"/>
    </row>
    <row r="306" spans="1:6" ht="12.75">
      <c r="A306" s="59"/>
      <c r="B306" s="59"/>
      <c r="C306" s="59"/>
      <c r="D306" s="59"/>
      <c r="E306" s="59"/>
      <c r="F306" s="59"/>
    </row>
    <row r="307" spans="1:6" ht="12.75">
      <c r="A307" s="59"/>
      <c r="B307" s="59"/>
      <c r="C307" s="59"/>
      <c r="D307" s="59"/>
      <c r="E307" s="59"/>
      <c r="F307" s="59"/>
    </row>
    <row r="308" spans="1:6" ht="12.75">
      <c r="A308" s="59"/>
      <c r="B308" s="59"/>
      <c r="C308" s="59"/>
      <c r="D308" s="59"/>
      <c r="E308" s="59"/>
      <c r="F308" s="59"/>
    </row>
    <row r="309" spans="1:6" ht="12.75">
      <c r="A309" s="59"/>
      <c r="B309" s="59"/>
      <c r="C309" s="59"/>
      <c r="D309" s="59"/>
      <c r="E309" s="59"/>
      <c r="F309" s="59"/>
    </row>
    <row r="310" spans="1:6" ht="12.75">
      <c r="A310" s="59"/>
      <c r="B310" s="59"/>
      <c r="C310" s="59"/>
      <c r="D310" s="59"/>
      <c r="E310" s="59"/>
      <c r="F310" s="59"/>
    </row>
    <row r="311" spans="1:6" ht="12.75">
      <c r="A311" s="59"/>
      <c r="B311" s="59"/>
      <c r="C311" s="59"/>
      <c r="D311" s="59"/>
      <c r="E311" s="59"/>
      <c r="F311" s="59"/>
    </row>
    <row r="312" spans="1:6" ht="12.75">
      <c r="A312" s="59"/>
      <c r="B312" s="59"/>
      <c r="C312" s="59"/>
      <c r="D312" s="59"/>
      <c r="E312" s="59"/>
      <c r="F312" s="59"/>
    </row>
    <row r="313" spans="1:6" ht="12.75">
      <c r="A313" s="59"/>
      <c r="B313" s="59"/>
      <c r="C313" s="59"/>
      <c r="D313" s="59"/>
      <c r="E313" s="59"/>
      <c r="F313" s="59"/>
    </row>
    <row r="314" spans="1:6" ht="12.75">
      <c r="A314" s="59"/>
      <c r="B314" s="59"/>
      <c r="C314" s="59"/>
      <c r="D314" s="59"/>
      <c r="E314" s="59"/>
      <c r="F314" s="59"/>
    </row>
    <row r="315" spans="1:6" ht="12.75">
      <c r="A315" s="59"/>
      <c r="B315" s="59"/>
      <c r="C315" s="59"/>
      <c r="D315" s="59"/>
      <c r="E315" s="59"/>
      <c r="F315" s="59"/>
    </row>
    <row r="316" spans="1:6" ht="12.75">
      <c r="A316" s="59"/>
      <c r="B316" s="59"/>
      <c r="C316" s="59"/>
      <c r="D316" s="59"/>
      <c r="E316" s="59"/>
      <c r="F316" s="59"/>
    </row>
    <row r="317" spans="1:6" ht="12.75">
      <c r="A317" s="59"/>
      <c r="B317" s="59"/>
      <c r="C317" s="59"/>
      <c r="D317" s="59"/>
      <c r="E317" s="59"/>
      <c r="F317" s="59"/>
    </row>
    <row r="318" spans="1:6" ht="12.75">
      <c r="A318" s="59"/>
      <c r="B318" s="59"/>
      <c r="C318" s="59"/>
      <c r="D318" s="59"/>
      <c r="E318" s="59"/>
      <c r="F318" s="59"/>
    </row>
    <row r="319" spans="1:6" ht="12.75">
      <c r="A319" s="59"/>
      <c r="B319" s="59"/>
      <c r="C319" s="59"/>
      <c r="D319" s="59"/>
      <c r="E319" s="59"/>
      <c r="F319" s="59"/>
    </row>
    <row r="320" spans="1:6" ht="12.75">
      <c r="A320" s="59"/>
      <c r="B320" s="59"/>
      <c r="C320" s="59"/>
      <c r="D320" s="59"/>
      <c r="E320" s="59"/>
      <c r="F320" s="59"/>
    </row>
    <row r="321" spans="1:6" ht="12.75">
      <c r="A321" s="59"/>
      <c r="B321" s="59"/>
      <c r="C321" s="59"/>
      <c r="D321" s="59"/>
      <c r="E321" s="59"/>
      <c r="F321" s="59"/>
    </row>
    <row r="322" spans="1:6" ht="12.75">
      <c r="A322" s="59"/>
      <c r="B322" s="59"/>
      <c r="C322" s="59"/>
      <c r="D322" s="59"/>
      <c r="E322" s="59"/>
      <c r="F322" s="59"/>
    </row>
    <row r="323" spans="1:6" ht="12.75">
      <c r="A323" s="59"/>
      <c r="B323" s="59"/>
      <c r="C323" s="59"/>
      <c r="D323" s="59"/>
      <c r="E323" s="59"/>
      <c r="F323" s="59"/>
    </row>
    <row r="324" spans="1:6" ht="12.75">
      <c r="A324" s="59"/>
      <c r="B324" s="59"/>
      <c r="C324" s="59"/>
      <c r="D324" s="59"/>
      <c r="E324" s="59"/>
      <c r="F324" s="59"/>
    </row>
    <row r="325" spans="1:6" ht="12.75">
      <c r="A325" s="59"/>
      <c r="B325" s="59"/>
      <c r="C325" s="59"/>
      <c r="D325" s="59"/>
      <c r="E325" s="59"/>
      <c r="F325" s="59"/>
    </row>
    <row r="326" spans="1:6" ht="12.75">
      <c r="A326" s="59"/>
      <c r="B326" s="59"/>
      <c r="C326" s="59"/>
      <c r="D326" s="59"/>
      <c r="E326" s="59"/>
      <c r="F326" s="59"/>
    </row>
    <row r="327" spans="1:6" ht="12.75">
      <c r="A327" s="59"/>
      <c r="B327" s="59"/>
      <c r="C327" s="59"/>
      <c r="D327" s="59"/>
      <c r="E327" s="59"/>
      <c r="F327" s="59"/>
    </row>
    <row r="328" spans="1:6" ht="12.75">
      <c r="A328" s="59"/>
      <c r="B328" s="59"/>
      <c r="C328" s="59"/>
      <c r="D328" s="59"/>
      <c r="E328" s="59"/>
      <c r="F328" s="59"/>
    </row>
    <row r="329" spans="1:6" ht="12.75">
      <c r="A329" s="59"/>
      <c r="B329" s="59"/>
      <c r="C329" s="59"/>
      <c r="D329" s="59"/>
      <c r="E329" s="59"/>
      <c r="F329" s="59"/>
    </row>
    <row r="330" spans="1:6" ht="12.75">
      <c r="A330" s="59"/>
      <c r="B330" s="59"/>
      <c r="C330" s="59"/>
      <c r="D330" s="59"/>
      <c r="E330" s="59"/>
      <c r="F330" s="59"/>
    </row>
    <row r="331" spans="1:6" ht="12.75">
      <c r="A331" s="59"/>
      <c r="B331" s="59"/>
      <c r="C331" s="59"/>
      <c r="D331" s="59"/>
      <c r="E331" s="59"/>
      <c r="F331" s="59"/>
    </row>
    <row r="332" spans="1:6" ht="12.75">
      <c r="A332" s="59"/>
      <c r="B332" s="59"/>
      <c r="C332" s="59"/>
      <c r="D332" s="59"/>
      <c r="E332" s="59"/>
      <c r="F332" s="59"/>
    </row>
    <row r="333" spans="1:6" ht="12.75">
      <c r="A333" s="59"/>
      <c r="B333" s="59"/>
      <c r="C333" s="59"/>
      <c r="D333" s="59"/>
      <c r="E333" s="59"/>
      <c r="F333" s="59"/>
    </row>
    <row r="334" spans="1:6" ht="12.75">
      <c r="A334" s="59"/>
      <c r="B334" s="59"/>
      <c r="C334" s="59"/>
      <c r="D334" s="59"/>
      <c r="E334" s="59"/>
      <c r="F334" s="59"/>
    </row>
    <row r="335" spans="1:6" ht="12.75">
      <c r="A335" s="59"/>
      <c r="B335" s="59"/>
      <c r="C335" s="59"/>
      <c r="D335" s="59"/>
      <c r="E335" s="59"/>
      <c r="F335" s="59"/>
    </row>
    <row r="336" spans="1:6" ht="12.75">
      <c r="A336" s="59"/>
      <c r="B336" s="59"/>
      <c r="C336" s="59"/>
      <c r="D336" s="59"/>
      <c r="E336" s="59"/>
      <c r="F336" s="59"/>
    </row>
    <row r="337" spans="1:6" ht="12.75">
      <c r="A337" s="59"/>
      <c r="B337" s="59"/>
      <c r="C337" s="59"/>
      <c r="D337" s="59"/>
      <c r="E337" s="59"/>
      <c r="F337" s="59"/>
    </row>
    <row r="338" spans="1:6" ht="12.75">
      <c r="A338" s="59"/>
      <c r="B338" s="59"/>
      <c r="C338" s="59"/>
      <c r="D338" s="59"/>
      <c r="E338" s="59"/>
      <c r="F338" s="59"/>
    </row>
    <row r="339" spans="1:6" ht="12.75">
      <c r="A339" s="59"/>
      <c r="B339" s="59"/>
      <c r="C339" s="59"/>
      <c r="D339" s="59"/>
      <c r="E339" s="59"/>
      <c r="F339" s="59"/>
    </row>
    <row r="340" spans="1:6" ht="12.75">
      <c r="A340" s="59"/>
      <c r="B340" s="59"/>
      <c r="C340" s="59"/>
      <c r="D340" s="59"/>
      <c r="E340" s="59"/>
      <c r="F340" s="59"/>
    </row>
    <row r="341" spans="1:6" ht="12.75">
      <c r="A341" s="59"/>
      <c r="B341" s="59"/>
      <c r="C341" s="59"/>
      <c r="D341" s="59"/>
      <c r="E341" s="59"/>
      <c r="F341" s="59"/>
    </row>
    <row r="342" spans="1:6" ht="12.75">
      <c r="A342" s="59"/>
      <c r="B342" s="59"/>
      <c r="C342" s="59"/>
      <c r="D342" s="59"/>
      <c r="E342" s="59"/>
      <c r="F342" s="59"/>
    </row>
    <row r="343" spans="1:6" ht="12.75">
      <c r="A343" s="59"/>
      <c r="B343" s="59"/>
      <c r="C343" s="59"/>
      <c r="D343" s="59"/>
      <c r="E343" s="59"/>
      <c r="F343" s="59"/>
    </row>
    <row r="344" spans="1:6" ht="12.75">
      <c r="A344" s="59"/>
      <c r="B344" s="59"/>
      <c r="C344" s="59"/>
      <c r="D344" s="59"/>
      <c r="E344" s="59"/>
      <c r="F344" s="59"/>
    </row>
    <row r="345" spans="1:6" ht="12.75">
      <c r="A345" s="59"/>
      <c r="B345" s="59"/>
      <c r="C345" s="59"/>
      <c r="D345" s="59"/>
      <c r="E345" s="59"/>
      <c r="F345" s="59"/>
    </row>
    <row r="346" spans="1:6" ht="12.75">
      <c r="A346" s="59"/>
      <c r="B346" s="59"/>
      <c r="C346" s="59"/>
      <c r="D346" s="59"/>
      <c r="E346" s="59"/>
      <c r="F346" s="59"/>
    </row>
    <row r="347" spans="1:6" ht="12.75">
      <c r="A347" s="59"/>
      <c r="B347" s="59"/>
      <c r="C347" s="59"/>
      <c r="D347" s="59"/>
      <c r="E347" s="59"/>
      <c r="F347" s="59"/>
    </row>
    <row r="348" spans="1:6" ht="12.75">
      <c r="A348" s="59"/>
      <c r="B348" s="59"/>
      <c r="C348" s="59"/>
      <c r="D348" s="59"/>
      <c r="E348" s="59"/>
      <c r="F348" s="59"/>
    </row>
    <row r="349" spans="1:6" ht="12.75">
      <c r="A349" s="59"/>
      <c r="B349" s="59"/>
      <c r="C349" s="59"/>
      <c r="D349" s="59"/>
      <c r="E349" s="59"/>
      <c r="F349" s="59"/>
    </row>
    <row r="350" spans="1:6" ht="12.75">
      <c r="A350" s="59"/>
      <c r="B350" s="59"/>
      <c r="C350" s="59"/>
      <c r="D350" s="59"/>
      <c r="E350" s="59"/>
      <c r="F350" s="59"/>
    </row>
    <row r="351" spans="1:6" ht="12.75">
      <c r="A351" s="59"/>
      <c r="B351" s="59"/>
      <c r="C351" s="59"/>
      <c r="D351" s="59"/>
      <c r="E351" s="59"/>
      <c r="F351" s="59"/>
    </row>
    <row r="352" spans="1:6" ht="12.75">
      <c r="A352" s="59"/>
      <c r="B352" s="59"/>
      <c r="C352" s="59"/>
      <c r="D352" s="59"/>
      <c r="E352" s="59"/>
      <c r="F352" s="59"/>
    </row>
    <row r="353" spans="1:6" ht="12.75">
      <c r="A353" s="59"/>
      <c r="B353" s="59"/>
      <c r="C353" s="59"/>
      <c r="D353" s="59"/>
      <c r="E353" s="59"/>
      <c r="F353" s="59"/>
    </row>
    <row r="354" spans="1:6" ht="12.75">
      <c r="A354" s="59"/>
      <c r="B354" s="59"/>
      <c r="C354" s="59"/>
      <c r="D354" s="59"/>
      <c r="E354" s="59"/>
      <c r="F354" s="59"/>
    </row>
    <row r="355" spans="1:6" ht="12.75">
      <c r="A355" s="59"/>
      <c r="B355" s="59"/>
      <c r="C355" s="59"/>
      <c r="D355" s="59"/>
      <c r="E355" s="59"/>
      <c r="F355" s="59"/>
    </row>
    <row r="356" spans="1:6" ht="12.75">
      <c r="A356" s="59"/>
      <c r="B356" s="59"/>
      <c r="C356" s="59"/>
      <c r="D356" s="59"/>
      <c r="E356" s="59"/>
      <c r="F356" s="59"/>
    </row>
    <row r="357" spans="1:6" ht="12.75">
      <c r="A357" s="59"/>
      <c r="B357" s="59"/>
      <c r="C357" s="59"/>
      <c r="D357" s="59"/>
      <c r="E357" s="59"/>
      <c r="F357" s="59"/>
    </row>
    <row r="358" spans="1:6" ht="12.75">
      <c r="A358" s="59"/>
      <c r="B358" s="59"/>
      <c r="C358" s="59"/>
      <c r="D358" s="59"/>
      <c r="E358" s="59"/>
      <c r="F358" s="59"/>
    </row>
    <row r="359" spans="1:6" ht="12.75">
      <c r="A359" s="59"/>
      <c r="B359" s="59"/>
      <c r="C359" s="59"/>
      <c r="D359" s="59"/>
      <c r="E359" s="59"/>
      <c r="F359" s="59"/>
    </row>
    <row r="360" spans="1:6" ht="12.75">
      <c r="A360" s="59"/>
      <c r="B360" s="59"/>
      <c r="C360" s="59"/>
      <c r="D360" s="59"/>
      <c r="E360" s="59"/>
      <c r="F360" s="59"/>
    </row>
    <row r="361" spans="1:6" ht="12.75">
      <c r="A361" s="59"/>
      <c r="B361" s="59"/>
      <c r="C361" s="59"/>
      <c r="D361" s="59"/>
      <c r="E361" s="59"/>
      <c r="F361" s="59"/>
    </row>
    <row r="362" spans="1:6" ht="12.75">
      <c r="A362" s="59"/>
      <c r="B362" s="59"/>
      <c r="C362" s="59"/>
      <c r="D362" s="59"/>
      <c r="E362" s="59"/>
      <c r="F362" s="59"/>
    </row>
    <row r="363" spans="1:6" ht="12.75">
      <c r="A363" s="59"/>
      <c r="B363" s="59"/>
      <c r="C363" s="59"/>
      <c r="D363" s="59"/>
      <c r="E363" s="59"/>
      <c r="F363" s="59"/>
    </row>
    <row r="364" spans="1:6" ht="12.75">
      <c r="A364" s="59"/>
      <c r="B364" s="59"/>
      <c r="C364" s="59"/>
      <c r="D364" s="59"/>
      <c r="E364" s="59"/>
      <c r="F364" s="59"/>
    </row>
    <row r="365" spans="1:6" ht="12.75">
      <c r="A365" s="59"/>
      <c r="B365" s="59"/>
      <c r="C365" s="59"/>
      <c r="D365" s="59"/>
      <c r="E365" s="59"/>
      <c r="F365" s="59"/>
    </row>
    <row r="366" spans="1:6" ht="12.75">
      <c r="A366" s="59"/>
      <c r="B366" s="59"/>
      <c r="C366" s="59"/>
      <c r="D366" s="59"/>
      <c r="E366" s="59"/>
      <c r="F366" s="59"/>
    </row>
    <row r="367" spans="1:6" ht="12.75">
      <c r="A367" s="59"/>
      <c r="B367" s="59"/>
      <c r="C367" s="59"/>
      <c r="D367" s="59"/>
      <c r="E367" s="59"/>
      <c r="F367" s="59"/>
    </row>
    <row r="368" spans="1:6" ht="12.75">
      <c r="A368" s="59"/>
      <c r="B368" s="59"/>
      <c r="C368" s="59"/>
      <c r="D368" s="59"/>
      <c r="E368" s="59"/>
      <c r="F368" s="59"/>
    </row>
    <row r="369" spans="1:6" ht="12.75">
      <c r="A369" s="59"/>
      <c r="B369" s="59"/>
      <c r="C369" s="59"/>
      <c r="D369" s="59"/>
      <c r="E369" s="59"/>
      <c r="F369" s="59"/>
    </row>
    <row r="370" spans="1:6" ht="12.75">
      <c r="A370" s="59"/>
      <c r="B370" s="59"/>
      <c r="C370" s="59"/>
      <c r="D370" s="59"/>
      <c r="E370" s="59"/>
      <c r="F370" s="59"/>
    </row>
    <row r="371" spans="1:6" ht="12.75">
      <c r="A371" s="59"/>
      <c r="B371" s="59"/>
      <c r="C371" s="59"/>
      <c r="D371" s="59"/>
      <c r="E371" s="59"/>
      <c r="F371" s="59"/>
    </row>
    <row r="372" spans="1:6" ht="12.75">
      <c r="A372" s="59"/>
      <c r="B372" s="59"/>
      <c r="C372" s="59"/>
      <c r="D372" s="59"/>
      <c r="E372" s="59"/>
      <c r="F372" s="59"/>
    </row>
    <row r="373" spans="1:6" ht="12.75">
      <c r="A373" s="59"/>
      <c r="B373" s="59"/>
      <c r="C373" s="59"/>
      <c r="D373" s="59"/>
      <c r="E373" s="59"/>
      <c r="F373" s="59"/>
    </row>
    <row r="374" spans="1:6" ht="12.75">
      <c r="A374" s="59"/>
      <c r="B374" s="59"/>
      <c r="C374" s="59"/>
      <c r="D374" s="59"/>
      <c r="E374" s="59"/>
      <c r="F374" s="59"/>
    </row>
    <row r="375" spans="1:6" ht="12.75">
      <c r="A375" s="59"/>
      <c r="B375" s="59"/>
      <c r="C375" s="59"/>
      <c r="D375" s="59"/>
      <c r="E375" s="59"/>
      <c r="F375" s="59"/>
    </row>
    <row r="376" spans="1:6" ht="12.75">
      <c r="A376" s="59"/>
      <c r="B376" s="59"/>
      <c r="C376" s="59"/>
      <c r="D376" s="59"/>
      <c r="E376" s="59"/>
      <c r="F376" s="59"/>
    </row>
    <row r="377" spans="1:6" ht="12.75">
      <c r="A377" s="59"/>
      <c r="B377" s="59"/>
      <c r="C377" s="59"/>
      <c r="D377" s="59"/>
      <c r="E377" s="59"/>
      <c r="F377" s="59"/>
    </row>
    <row r="378" spans="1:6" ht="12.75">
      <c r="A378" s="59"/>
      <c r="B378" s="59"/>
      <c r="C378" s="59"/>
      <c r="D378" s="59"/>
      <c r="E378" s="59"/>
      <c r="F378" s="59"/>
    </row>
    <row r="379" spans="1:6" ht="12.75">
      <c r="A379" s="59"/>
      <c r="B379" s="59"/>
      <c r="C379" s="59"/>
      <c r="D379" s="59"/>
      <c r="E379" s="59"/>
      <c r="F379" s="59"/>
    </row>
    <row r="380" spans="1:6" ht="12.75">
      <c r="A380" s="59"/>
      <c r="B380" s="59"/>
      <c r="C380" s="59"/>
      <c r="D380" s="59"/>
      <c r="E380" s="59"/>
      <c r="F380" s="59"/>
    </row>
    <row r="381" spans="1:6" ht="12.75">
      <c r="A381" s="59"/>
      <c r="B381" s="59"/>
      <c r="C381" s="59"/>
      <c r="D381" s="59"/>
      <c r="E381" s="59"/>
      <c r="F381" s="59"/>
    </row>
    <row r="382" spans="1:6" ht="12.75">
      <c r="A382" s="59"/>
      <c r="B382" s="59"/>
      <c r="C382" s="59"/>
      <c r="D382" s="59"/>
      <c r="E382" s="59"/>
      <c r="F382" s="59"/>
    </row>
    <row r="383" spans="1:6" ht="12.75">
      <c r="A383" s="59"/>
      <c r="B383" s="59"/>
      <c r="C383" s="59"/>
      <c r="D383" s="59"/>
      <c r="E383" s="59"/>
      <c r="F383" s="59"/>
    </row>
    <row r="384" spans="1:6" ht="12.75">
      <c r="A384" s="59"/>
      <c r="B384" s="59"/>
      <c r="C384" s="59"/>
      <c r="D384" s="59"/>
      <c r="E384" s="59"/>
      <c r="F384" s="59"/>
    </row>
    <row r="385" spans="1:6" ht="12.75">
      <c r="A385" s="59"/>
      <c r="B385" s="59"/>
      <c r="C385" s="59"/>
      <c r="D385" s="59"/>
      <c r="E385" s="59"/>
      <c r="F385" s="59"/>
    </row>
    <row r="386" spans="1:6" ht="12.75">
      <c r="A386" s="59"/>
      <c r="B386" s="59"/>
      <c r="C386" s="59"/>
      <c r="D386" s="59"/>
      <c r="E386" s="59"/>
      <c r="F386" s="59"/>
    </row>
    <row r="387" spans="1:6" ht="12.75">
      <c r="A387" s="59"/>
      <c r="B387" s="59"/>
      <c r="C387" s="59"/>
      <c r="D387" s="59"/>
      <c r="E387" s="59"/>
      <c r="F387" s="59"/>
    </row>
    <row r="388" spans="1:6" ht="12.75">
      <c r="A388" s="59"/>
      <c r="B388" s="59"/>
      <c r="C388" s="59"/>
      <c r="D388" s="59"/>
      <c r="E388" s="59"/>
      <c r="F388" s="59"/>
    </row>
    <row r="389" spans="1:6" ht="12.75">
      <c r="A389" s="59"/>
      <c r="B389" s="59"/>
      <c r="C389" s="59"/>
      <c r="D389" s="59"/>
      <c r="E389" s="59"/>
      <c r="F389" s="59"/>
    </row>
    <row r="390" spans="1:6" ht="12.75">
      <c r="A390" s="59"/>
      <c r="B390" s="59"/>
      <c r="C390" s="59"/>
      <c r="D390" s="59"/>
      <c r="E390" s="59"/>
      <c r="F390" s="59"/>
    </row>
    <row r="391" spans="1:6" ht="12.75">
      <c r="A391" s="59"/>
      <c r="B391" s="59"/>
      <c r="C391" s="59"/>
      <c r="D391" s="59"/>
      <c r="E391" s="59"/>
      <c r="F391" s="59"/>
    </row>
    <row r="392" spans="1:6" ht="12.75">
      <c r="A392" s="59"/>
      <c r="B392" s="59"/>
      <c r="C392" s="59"/>
      <c r="D392" s="59"/>
      <c r="E392" s="59"/>
      <c r="F392" s="59"/>
    </row>
    <row r="393" spans="1:6" ht="12.75">
      <c r="A393" s="59"/>
      <c r="B393" s="59"/>
      <c r="C393" s="59"/>
      <c r="D393" s="59"/>
      <c r="E393" s="59"/>
      <c r="F393" s="59"/>
    </row>
    <row r="394" spans="1:6" ht="12.75">
      <c r="A394" s="59"/>
      <c r="B394" s="59"/>
      <c r="C394" s="59"/>
      <c r="D394" s="59"/>
      <c r="E394" s="59"/>
      <c r="F394" s="59"/>
    </row>
    <row r="395" spans="1:6" ht="12.75">
      <c r="A395" s="59"/>
      <c r="B395" s="59"/>
      <c r="C395" s="59"/>
      <c r="D395" s="59"/>
      <c r="E395" s="59"/>
      <c r="F395" s="59"/>
    </row>
    <row r="396" spans="1:6" ht="12.75">
      <c r="A396" s="59"/>
      <c r="B396" s="59"/>
      <c r="C396" s="59"/>
      <c r="D396" s="59"/>
      <c r="E396" s="59"/>
      <c r="F396" s="59"/>
    </row>
    <row r="397" spans="1:6" ht="12.75">
      <c r="A397" s="59"/>
      <c r="B397" s="59"/>
      <c r="C397" s="59"/>
      <c r="D397" s="59"/>
      <c r="E397" s="59"/>
      <c r="F397" s="59"/>
    </row>
    <row r="398" spans="1:6" ht="12.75">
      <c r="A398" s="59"/>
      <c r="B398" s="59"/>
      <c r="C398" s="59"/>
      <c r="D398" s="59"/>
      <c r="E398" s="59"/>
      <c r="F398" s="59"/>
    </row>
    <row r="399" spans="1:6" ht="12.75">
      <c r="A399" s="59"/>
      <c r="B399" s="59"/>
      <c r="C399" s="59"/>
      <c r="D399" s="59"/>
      <c r="E399" s="59"/>
      <c r="F399" s="59"/>
    </row>
    <row r="400" spans="1:6" ht="12.75">
      <c r="A400" s="59"/>
      <c r="B400" s="59"/>
      <c r="C400" s="59"/>
      <c r="D400" s="59"/>
      <c r="E400" s="59"/>
      <c r="F400" s="59"/>
    </row>
  </sheetData>
  <sheetProtection/>
  <mergeCells count="26">
    <mergeCell ref="W9:W11"/>
    <mergeCell ref="H9:U9"/>
    <mergeCell ref="E7:I7"/>
    <mergeCell ref="J7:U7"/>
    <mergeCell ref="R10:R11"/>
    <mergeCell ref="S10:S11"/>
    <mergeCell ref="J2:W2"/>
    <mergeCell ref="A2:I2"/>
    <mergeCell ref="H10:H11"/>
    <mergeCell ref="I10:I11"/>
    <mergeCell ref="J10:J11"/>
    <mergeCell ref="K10:K11"/>
    <mergeCell ref="N10:N11"/>
    <mergeCell ref="O10:O11"/>
    <mergeCell ref="P10:P11"/>
    <mergeCell ref="Q10:Q11"/>
    <mergeCell ref="D15:E15"/>
    <mergeCell ref="G9:G11"/>
    <mergeCell ref="E5:I5"/>
    <mergeCell ref="J5:U5"/>
    <mergeCell ref="A9:A11"/>
    <mergeCell ref="C9:F11"/>
    <mergeCell ref="L10:L11"/>
    <mergeCell ref="M10:M11"/>
    <mergeCell ref="U10:V11"/>
    <mergeCell ref="T10:T11"/>
  </mergeCells>
  <printOptions/>
  <pageMargins left="0.3937007874015748" right="0.3937007874015748" top="0.1968503937007874" bottom="0" header="0.5118110236220472" footer="0.3937007874015748"/>
  <pageSetup horizontalDpi="600" verticalDpi="600" orientation="portrait" paperSize="9" r:id="rId1"/>
  <colBreaks count="1" manualBreakCount="1">
    <brk id="9" max="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C90"/>
  <sheetViews>
    <sheetView zoomScalePageLayoutView="0" workbookViewId="0" topLeftCell="A1">
      <selection activeCell="Z18" sqref="Z18"/>
    </sheetView>
  </sheetViews>
  <sheetFormatPr defaultColWidth="7.4453125" defaultRowHeight="15"/>
  <cols>
    <col min="1" max="1" width="2.3359375" style="1" customWidth="1"/>
    <col min="2" max="2" width="0.78125" style="1" customWidth="1"/>
    <col min="3" max="3" width="2.10546875" style="1" customWidth="1"/>
    <col min="4" max="4" width="21.77734375" style="1" customWidth="1"/>
    <col min="5" max="5" width="8.77734375" style="1" customWidth="1"/>
    <col min="6" max="6" width="0.78125" style="1" customWidth="1"/>
    <col min="7" max="9" width="8.99609375" style="1" customWidth="1"/>
    <col min="10" max="21" width="7.6640625" style="1" customWidth="1"/>
    <col min="22" max="22" width="0.3359375" style="1" customWidth="1"/>
    <col min="23" max="23" width="2.3359375" style="1" customWidth="1"/>
    <col min="24" max="16384" width="7.4453125" style="1" customWidth="1"/>
  </cols>
  <sheetData>
    <row r="1" ht="9" customHeight="1"/>
    <row r="2" spans="1:23" s="3" customFormat="1" ht="10.5" customHeight="1">
      <c r="A2" s="372">
        <v>12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2">
        <v>13</v>
      </c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</row>
    <row r="3" spans="1:23" ht="9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ht="9" customHeight="1"/>
    <row r="5" spans="1:23" s="115" customFormat="1" ht="10.5" customHeight="1">
      <c r="A5" s="374" t="s">
        <v>0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5" t="s">
        <v>1</v>
      </c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</row>
    <row r="6" spans="4:21" s="8" customFormat="1" ht="1.5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3" s="115" customFormat="1" ht="10.5" customHeight="1">
      <c r="A7" s="374" t="s">
        <v>198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5" t="s">
        <v>197</v>
      </c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</row>
    <row r="8" spans="1:23" s="8" customFormat="1" ht="9" customHeight="1">
      <c r="A8" s="112"/>
      <c r="B8" s="112"/>
      <c r="C8" s="113"/>
      <c r="D8" s="10"/>
      <c r="E8" s="10"/>
      <c r="F8" s="10"/>
      <c r="G8" s="9"/>
      <c r="H8" s="9"/>
      <c r="I8" s="9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3"/>
      <c r="W8" s="112"/>
    </row>
    <row r="9" spans="1:23" ht="15" customHeight="1">
      <c r="A9" s="366" t="s">
        <v>4</v>
      </c>
      <c r="B9" s="367"/>
      <c r="C9" s="366" t="s">
        <v>196</v>
      </c>
      <c r="D9" s="366"/>
      <c r="E9" s="366"/>
      <c r="F9" s="367"/>
      <c r="G9" s="348" t="s">
        <v>195</v>
      </c>
      <c r="H9" s="354" t="s">
        <v>194</v>
      </c>
      <c r="I9" s="354" t="s">
        <v>6</v>
      </c>
      <c r="J9" s="400" t="s">
        <v>116</v>
      </c>
      <c r="K9" s="370"/>
      <c r="L9" s="368"/>
      <c r="M9" s="370"/>
      <c r="N9" s="370"/>
      <c r="O9" s="370"/>
      <c r="P9" s="370"/>
      <c r="Q9" s="370"/>
      <c r="R9" s="370"/>
      <c r="S9" s="370"/>
      <c r="T9" s="370"/>
      <c r="U9" s="370"/>
      <c r="V9" s="371"/>
      <c r="W9" s="339" t="s">
        <v>4</v>
      </c>
    </row>
    <row r="10" spans="1:23" ht="15" customHeight="1">
      <c r="A10" s="370"/>
      <c r="B10" s="371"/>
      <c r="C10" s="370"/>
      <c r="D10" s="370"/>
      <c r="E10" s="370"/>
      <c r="F10" s="371"/>
      <c r="G10" s="349"/>
      <c r="H10" s="355"/>
      <c r="I10" s="355"/>
      <c r="J10" s="14" t="s">
        <v>115</v>
      </c>
      <c r="K10" s="15" t="s">
        <v>114</v>
      </c>
      <c r="L10" s="111" t="s">
        <v>113</v>
      </c>
      <c r="M10" s="110" t="s">
        <v>112</v>
      </c>
      <c r="N10" s="110" t="s">
        <v>111</v>
      </c>
      <c r="O10" s="110" t="s">
        <v>110</v>
      </c>
      <c r="P10" s="110" t="s">
        <v>109</v>
      </c>
      <c r="Q10" s="110" t="s">
        <v>108</v>
      </c>
      <c r="R10" s="110" t="s">
        <v>107</v>
      </c>
      <c r="S10" s="110" t="s">
        <v>106</v>
      </c>
      <c r="T10" s="110" t="s">
        <v>105</v>
      </c>
      <c r="U10" s="403" t="s">
        <v>33</v>
      </c>
      <c r="V10" s="403"/>
      <c r="W10" s="404"/>
    </row>
    <row r="11" spans="3:21" ht="9" customHeight="1">
      <c r="C11" s="405" t="s">
        <v>16</v>
      </c>
      <c r="D11" s="405"/>
      <c r="E11" s="405"/>
      <c r="F11" s="20"/>
      <c r="G11" s="19" t="s">
        <v>16</v>
      </c>
      <c r="H11" s="19" t="s">
        <v>16</v>
      </c>
      <c r="I11" s="19" t="s">
        <v>16</v>
      </c>
      <c r="J11" s="19" t="s">
        <v>16</v>
      </c>
      <c r="K11" s="19" t="s">
        <v>16</v>
      </c>
      <c r="L11" s="20" t="s">
        <v>16</v>
      </c>
      <c r="M11" s="20" t="s">
        <v>16</v>
      </c>
      <c r="N11" s="20" t="s">
        <v>16</v>
      </c>
      <c r="O11" s="20" t="s">
        <v>16</v>
      </c>
      <c r="P11" s="20" t="s">
        <v>16</v>
      </c>
      <c r="Q11" s="20" t="s">
        <v>16</v>
      </c>
      <c r="R11" s="20" t="s">
        <v>16</v>
      </c>
      <c r="S11" s="20" t="s">
        <v>16</v>
      </c>
      <c r="T11" s="20" t="s">
        <v>16</v>
      </c>
      <c r="U11" s="20" t="s">
        <v>16</v>
      </c>
    </row>
    <row r="12" spans="1:23" ht="9">
      <c r="A12" s="23"/>
      <c r="C12" s="401" t="s">
        <v>155</v>
      </c>
      <c r="D12" s="402"/>
      <c r="E12" s="402"/>
      <c r="F12" s="20"/>
      <c r="G12" s="10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W12" s="54"/>
    </row>
    <row r="13" spans="1:23" ht="14.25" customHeight="1">
      <c r="A13" s="23">
        <v>1</v>
      </c>
      <c r="C13" s="24"/>
      <c r="D13" s="399" t="s">
        <v>193</v>
      </c>
      <c r="E13" s="399"/>
      <c r="F13" s="20"/>
      <c r="G13" s="108">
        <v>536729</v>
      </c>
      <c r="H13" s="107">
        <v>505461</v>
      </c>
      <c r="I13" s="107">
        <v>1042190</v>
      </c>
      <c r="J13" s="107">
        <v>1993</v>
      </c>
      <c r="K13" s="107">
        <v>2034</v>
      </c>
      <c r="L13" s="107">
        <v>13631</v>
      </c>
      <c r="M13" s="107">
        <v>5490</v>
      </c>
      <c r="N13" s="107">
        <v>17244</v>
      </c>
      <c r="O13" s="107">
        <v>30797</v>
      </c>
      <c r="P13" s="107">
        <v>55273</v>
      </c>
      <c r="Q13" s="107">
        <v>129250</v>
      </c>
      <c r="R13" s="107">
        <v>95724</v>
      </c>
      <c r="S13" s="107">
        <v>49756</v>
      </c>
      <c r="T13" s="107">
        <v>79257</v>
      </c>
      <c r="U13" s="106">
        <v>561741</v>
      </c>
      <c r="V13" s="105"/>
      <c r="W13" s="23">
        <v>1</v>
      </c>
    </row>
    <row r="14" spans="1:23" ht="8.25" customHeight="1">
      <c r="A14" s="23">
        <v>2</v>
      </c>
      <c r="C14" s="24"/>
      <c r="D14" s="399" t="s">
        <v>192</v>
      </c>
      <c r="E14" s="399"/>
      <c r="F14" s="20"/>
      <c r="G14" s="108">
        <v>46</v>
      </c>
      <c r="H14" s="107">
        <v>45</v>
      </c>
      <c r="I14" s="107">
        <v>91</v>
      </c>
      <c r="J14" s="107">
        <v>1</v>
      </c>
      <c r="K14" s="107" t="s">
        <v>37</v>
      </c>
      <c r="L14" s="107">
        <v>3</v>
      </c>
      <c r="M14" s="107">
        <v>1</v>
      </c>
      <c r="N14" s="107">
        <v>1</v>
      </c>
      <c r="O14" s="107">
        <v>1</v>
      </c>
      <c r="P14" s="107">
        <v>4</v>
      </c>
      <c r="Q14" s="107">
        <v>16</v>
      </c>
      <c r="R14" s="107">
        <v>14</v>
      </c>
      <c r="S14" s="107">
        <v>4</v>
      </c>
      <c r="T14" s="107">
        <v>7</v>
      </c>
      <c r="U14" s="106">
        <v>39</v>
      </c>
      <c r="V14" s="105"/>
      <c r="W14" s="23">
        <v>2</v>
      </c>
    </row>
    <row r="15" spans="1:23" ht="8.25" customHeight="1">
      <c r="A15" s="23">
        <v>3</v>
      </c>
      <c r="C15" s="24"/>
      <c r="D15" s="399" t="s">
        <v>191</v>
      </c>
      <c r="E15" s="399"/>
      <c r="F15" s="20"/>
      <c r="G15" s="108">
        <v>87</v>
      </c>
      <c r="H15" s="107">
        <v>99</v>
      </c>
      <c r="I15" s="107">
        <v>186</v>
      </c>
      <c r="J15" s="107">
        <v>2</v>
      </c>
      <c r="K15" s="107">
        <v>3</v>
      </c>
      <c r="L15" s="107">
        <v>7</v>
      </c>
      <c r="M15" s="107">
        <v>1</v>
      </c>
      <c r="N15" s="107">
        <v>12</v>
      </c>
      <c r="O15" s="107">
        <v>14</v>
      </c>
      <c r="P15" s="107">
        <v>39</v>
      </c>
      <c r="Q15" s="107">
        <v>32</v>
      </c>
      <c r="R15" s="107">
        <v>24</v>
      </c>
      <c r="S15" s="107">
        <v>7</v>
      </c>
      <c r="T15" s="107">
        <v>15</v>
      </c>
      <c r="U15" s="106">
        <v>30</v>
      </c>
      <c r="V15" s="105"/>
      <c r="W15" s="23">
        <v>3</v>
      </c>
    </row>
    <row r="16" spans="1:23" ht="8.25" customHeight="1">
      <c r="A16" s="23">
        <v>4</v>
      </c>
      <c r="C16" s="24"/>
      <c r="D16" s="399" t="s">
        <v>190</v>
      </c>
      <c r="E16" s="399"/>
      <c r="F16" s="20"/>
      <c r="G16" s="108">
        <v>19</v>
      </c>
      <c r="H16" s="107">
        <v>36</v>
      </c>
      <c r="I16" s="107">
        <v>55</v>
      </c>
      <c r="J16" s="107" t="s">
        <v>37</v>
      </c>
      <c r="K16" s="107" t="s">
        <v>37</v>
      </c>
      <c r="L16" s="107" t="s">
        <v>37</v>
      </c>
      <c r="M16" s="107" t="s">
        <v>37</v>
      </c>
      <c r="N16" s="107" t="s">
        <v>37</v>
      </c>
      <c r="O16" s="107">
        <v>2</v>
      </c>
      <c r="P16" s="107">
        <v>3</v>
      </c>
      <c r="Q16" s="107">
        <v>10</v>
      </c>
      <c r="R16" s="107">
        <v>6</v>
      </c>
      <c r="S16" s="107">
        <v>3</v>
      </c>
      <c r="T16" s="107">
        <v>9</v>
      </c>
      <c r="U16" s="106">
        <v>22</v>
      </c>
      <c r="V16" s="105"/>
      <c r="W16" s="23">
        <v>4</v>
      </c>
    </row>
    <row r="17" spans="1:23" ht="8.25" customHeight="1">
      <c r="A17" s="23">
        <v>5</v>
      </c>
      <c r="C17" s="24"/>
      <c r="D17" s="399" t="s">
        <v>189</v>
      </c>
      <c r="E17" s="399"/>
      <c r="F17" s="20"/>
      <c r="G17" s="108">
        <v>3</v>
      </c>
      <c r="H17" s="107">
        <v>6</v>
      </c>
      <c r="I17" s="107">
        <v>9</v>
      </c>
      <c r="J17" s="107" t="s">
        <v>37</v>
      </c>
      <c r="K17" s="107" t="s">
        <v>37</v>
      </c>
      <c r="L17" s="107">
        <v>1</v>
      </c>
      <c r="M17" s="107" t="s">
        <v>37</v>
      </c>
      <c r="N17" s="107" t="s">
        <v>37</v>
      </c>
      <c r="O17" s="107" t="s">
        <v>37</v>
      </c>
      <c r="P17" s="107">
        <v>3</v>
      </c>
      <c r="Q17" s="107">
        <v>1</v>
      </c>
      <c r="R17" s="107" t="s">
        <v>37</v>
      </c>
      <c r="S17" s="107" t="s">
        <v>37</v>
      </c>
      <c r="T17" s="107">
        <v>2</v>
      </c>
      <c r="U17" s="106">
        <v>2</v>
      </c>
      <c r="V17" s="105"/>
      <c r="W17" s="23">
        <v>5</v>
      </c>
    </row>
    <row r="18" spans="1:23" ht="8.25" customHeight="1">
      <c r="A18" s="23">
        <v>6</v>
      </c>
      <c r="C18" s="24"/>
      <c r="D18" s="399" t="s">
        <v>188</v>
      </c>
      <c r="E18" s="399"/>
      <c r="F18" s="20"/>
      <c r="G18" s="108">
        <v>7</v>
      </c>
      <c r="H18" s="107">
        <v>67</v>
      </c>
      <c r="I18" s="107">
        <v>74</v>
      </c>
      <c r="J18" s="107" t="s">
        <v>37</v>
      </c>
      <c r="K18" s="107" t="s">
        <v>37</v>
      </c>
      <c r="L18" s="107">
        <v>2</v>
      </c>
      <c r="M18" s="107" t="s">
        <v>37</v>
      </c>
      <c r="N18" s="107" t="s">
        <v>37</v>
      </c>
      <c r="O18" s="107">
        <v>1</v>
      </c>
      <c r="P18" s="107">
        <v>2</v>
      </c>
      <c r="Q18" s="107">
        <v>5</v>
      </c>
      <c r="R18" s="107">
        <v>7</v>
      </c>
      <c r="S18" s="107">
        <v>8</v>
      </c>
      <c r="T18" s="107">
        <v>15</v>
      </c>
      <c r="U18" s="106">
        <v>34</v>
      </c>
      <c r="V18" s="105"/>
      <c r="W18" s="23">
        <v>6</v>
      </c>
    </row>
    <row r="19" spans="1:23" ht="8.25" customHeight="1">
      <c r="A19" s="23">
        <v>7</v>
      </c>
      <c r="C19" s="24"/>
      <c r="D19" s="399" t="s">
        <v>187</v>
      </c>
      <c r="E19" s="399"/>
      <c r="F19" s="20"/>
      <c r="G19" s="108">
        <v>218</v>
      </c>
      <c r="H19" s="107">
        <v>278</v>
      </c>
      <c r="I19" s="107">
        <v>496</v>
      </c>
      <c r="J19" s="107">
        <v>1</v>
      </c>
      <c r="K19" s="107">
        <v>3</v>
      </c>
      <c r="L19" s="107">
        <v>6</v>
      </c>
      <c r="M19" s="107">
        <v>1</v>
      </c>
      <c r="N19" s="107" t="s">
        <v>37</v>
      </c>
      <c r="O19" s="107">
        <v>14</v>
      </c>
      <c r="P19" s="107">
        <v>37</v>
      </c>
      <c r="Q19" s="107">
        <v>94</v>
      </c>
      <c r="R19" s="107">
        <v>68</v>
      </c>
      <c r="S19" s="107">
        <v>38</v>
      </c>
      <c r="T19" s="107">
        <v>77</v>
      </c>
      <c r="U19" s="106">
        <v>157</v>
      </c>
      <c r="V19" s="105"/>
      <c r="W19" s="23">
        <v>7</v>
      </c>
    </row>
    <row r="20" spans="1:23" ht="8.25" customHeight="1">
      <c r="A20" s="23">
        <v>8</v>
      </c>
      <c r="C20" s="24"/>
      <c r="D20" s="399" t="s">
        <v>186</v>
      </c>
      <c r="E20" s="399"/>
      <c r="F20" s="20"/>
      <c r="G20" s="108">
        <v>2463</v>
      </c>
      <c r="H20" s="107">
        <v>2341</v>
      </c>
      <c r="I20" s="107">
        <v>4804</v>
      </c>
      <c r="J20" s="107">
        <v>4</v>
      </c>
      <c r="K20" s="107">
        <v>7</v>
      </c>
      <c r="L20" s="107">
        <v>57</v>
      </c>
      <c r="M20" s="107">
        <v>15</v>
      </c>
      <c r="N20" s="107">
        <v>84</v>
      </c>
      <c r="O20" s="107">
        <v>154</v>
      </c>
      <c r="P20" s="107">
        <v>329</v>
      </c>
      <c r="Q20" s="107">
        <v>612</v>
      </c>
      <c r="R20" s="107">
        <v>615</v>
      </c>
      <c r="S20" s="107">
        <v>412</v>
      </c>
      <c r="T20" s="107">
        <v>757</v>
      </c>
      <c r="U20" s="106">
        <v>1758</v>
      </c>
      <c r="V20" s="105"/>
      <c r="W20" s="23">
        <v>8</v>
      </c>
    </row>
    <row r="21" spans="1:23" ht="8.25" customHeight="1">
      <c r="A21" s="23">
        <v>9</v>
      </c>
      <c r="C21" s="24"/>
      <c r="D21" s="399" t="s">
        <v>185</v>
      </c>
      <c r="E21" s="399"/>
      <c r="F21" s="20"/>
      <c r="G21" s="108">
        <v>31</v>
      </c>
      <c r="H21" s="107">
        <v>31</v>
      </c>
      <c r="I21" s="107">
        <v>62</v>
      </c>
      <c r="J21" s="107" t="s">
        <v>37</v>
      </c>
      <c r="K21" s="107" t="s">
        <v>37</v>
      </c>
      <c r="L21" s="107">
        <v>2</v>
      </c>
      <c r="M21" s="107" t="s">
        <v>37</v>
      </c>
      <c r="N21" s="107">
        <v>1</v>
      </c>
      <c r="O21" s="107">
        <v>1</v>
      </c>
      <c r="P21" s="107">
        <v>5</v>
      </c>
      <c r="Q21" s="107">
        <v>14</v>
      </c>
      <c r="R21" s="107">
        <v>6</v>
      </c>
      <c r="S21" s="107">
        <v>2</v>
      </c>
      <c r="T21" s="107">
        <v>7</v>
      </c>
      <c r="U21" s="106">
        <v>24</v>
      </c>
      <c r="V21" s="105"/>
      <c r="W21" s="23">
        <v>9</v>
      </c>
    </row>
    <row r="22" spans="1:23" ht="8.25" customHeight="1">
      <c r="A22" s="23">
        <v>10</v>
      </c>
      <c r="C22" s="24"/>
      <c r="D22" s="399" t="s">
        <v>184</v>
      </c>
      <c r="E22" s="399"/>
      <c r="F22" s="20"/>
      <c r="G22" s="108">
        <v>3559</v>
      </c>
      <c r="H22" s="107">
        <v>1629</v>
      </c>
      <c r="I22" s="107">
        <v>5188</v>
      </c>
      <c r="J22" s="107">
        <v>2</v>
      </c>
      <c r="K22" s="107">
        <v>9</v>
      </c>
      <c r="L22" s="107">
        <v>56</v>
      </c>
      <c r="M22" s="107">
        <v>38</v>
      </c>
      <c r="N22" s="107">
        <v>101</v>
      </c>
      <c r="O22" s="107">
        <v>169</v>
      </c>
      <c r="P22" s="107">
        <v>412</v>
      </c>
      <c r="Q22" s="107">
        <v>824</v>
      </c>
      <c r="R22" s="107">
        <v>667</v>
      </c>
      <c r="S22" s="107">
        <v>360</v>
      </c>
      <c r="T22" s="107">
        <v>609</v>
      </c>
      <c r="U22" s="106">
        <v>1941</v>
      </c>
      <c r="V22" s="105"/>
      <c r="W22" s="23">
        <v>10</v>
      </c>
    </row>
    <row r="23" spans="1:23" ht="8.25" customHeight="1">
      <c r="A23" s="23">
        <v>11</v>
      </c>
      <c r="C23" s="24"/>
      <c r="D23" s="399" t="s">
        <v>183</v>
      </c>
      <c r="E23" s="399"/>
      <c r="F23" s="20"/>
      <c r="G23" s="108">
        <v>18</v>
      </c>
      <c r="H23" s="107">
        <v>32</v>
      </c>
      <c r="I23" s="107">
        <v>50</v>
      </c>
      <c r="J23" s="107">
        <v>1</v>
      </c>
      <c r="K23" s="107" t="s">
        <v>37</v>
      </c>
      <c r="L23" s="107">
        <v>1</v>
      </c>
      <c r="M23" s="107" t="s">
        <v>37</v>
      </c>
      <c r="N23" s="107">
        <v>1</v>
      </c>
      <c r="O23" s="107">
        <v>1</v>
      </c>
      <c r="P23" s="107">
        <v>3</v>
      </c>
      <c r="Q23" s="107">
        <v>2</v>
      </c>
      <c r="R23" s="107">
        <v>5</v>
      </c>
      <c r="S23" s="107">
        <v>4</v>
      </c>
      <c r="T23" s="107">
        <v>6</v>
      </c>
      <c r="U23" s="106">
        <v>26</v>
      </c>
      <c r="V23" s="105"/>
      <c r="W23" s="23">
        <v>11</v>
      </c>
    </row>
    <row r="24" spans="1:23" ht="8.25" customHeight="1">
      <c r="A24" s="23">
        <v>12</v>
      </c>
      <c r="C24" s="24"/>
      <c r="D24" s="399" t="s">
        <v>182</v>
      </c>
      <c r="E24" s="399"/>
      <c r="F24" s="20"/>
      <c r="G24" s="108">
        <v>20</v>
      </c>
      <c r="H24" s="107">
        <v>24</v>
      </c>
      <c r="I24" s="107">
        <v>44</v>
      </c>
      <c r="J24" s="107" t="s">
        <v>37</v>
      </c>
      <c r="K24" s="107" t="s">
        <v>37</v>
      </c>
      <c r="L24" s="107" t="s">
        <v>37</v>
      </c>
      <c r="M24" s="107">
        <v>1</v>
      </c>
      <c r="N24" s="107">
        <v>1</v>
      </c>
      <c r="O24" s="107">
        <v>3</v>
      </c>
      <c r="P24" s="107">
        <v>9</v>
      </c>
      <c r="Q24" s="107">
        <v>8</v>
      </c>
      <c r="R24" s="107">
        <v>3</v>
      </c>
      <c r="S24" s="107">
        <v>1</v>
      </c>
      <c r="T24" s="107">
        <v>3</v>
      </c>
      <c r="U24" s="106">
        <v>15</v>
      </c>
      <c r="V24" s="105"/>
      <c r="W24" s="23">
        <v>12</v>
      </c>
    </row>
    <row r="25" spans="1:23" ht="8.25" customHeight="1">
      <c r="A25" s="23">
        <v>13</v>
      </c>
      <c r="C25" s="24"/>
      <c r="D25" s="399" t="s">
        <v>181</v>
      </c>
      <c r="E25" s="399"/>
      <c r="F25" s="20"/>
      <c r="G25" s="108">
        <v>12</v>
      </c>
      <c r="H25" s="107">
        <v>17</v>
      </c>
      <c r="I25" s="107">
        <v>29</v>
      </c>
      <c r="J25" s="107" t="s">
        <v>37</v>
      </c>
      <c r="K25" s="107" t="s">
        <v>37</v>
      </c>
      <c r="L25" s="107" t="s">
        <v>37</v>
      </c>
      <c r="M25" s="107" t="s">
        <v>37</v>
      </c>
      <c r="N25" s="107">
        <v>1</v>
      </c>
      <c r="O25" s="107">
        <v>1</v>
      </c>
      <c r="P25" s="107">
        <v>1</v>
      </c>
      <c r="Q25" s="107">
        <v>4</v>
      </c>
      <c r="R25" s="107">
        <v>4</v>
      </c>
      <c r="S25" s="107">
        <v>1</v>
      </c>
      <c r="T25" s="107">
        <v>4</v>
      </c>
      <c r="U25" s="106">
        <v>13</v>
      </c>
      <c r="V25" s="105"/>
      <c r="W25" s="23">
        <v>13</v>
      </c>
    </row>
    <row r="26" spans="1:23" ht="8.25" customHeight="1">
      <c r="A26" s="23">
        <v>14</v>
      </c>
      <c r="C26" s="24"/>
      <c r="D26" s="399" t="s">
        <v>180</v>
      </c>
      <c r="E26" s="399"/>
      <c r="F26" s="20"/>
      <c r="G26" s="108" t="s">
        <v>37</v>
      </c>
      <c r="H26" s="107">
        <v>3</v>
      </c>
      <c r="I26" s="107">
        <v>3</v>
      </c>
      <c r="J26" s="107" t="s">
        <v>37</v>
      </c>
      <c r="K26" s="107" t="s">
        <v>37</v>
      </c>
      <c r="L26" s="107" t="s">
        <v>37</v>
      </c>
      <c r="M26" s="107" t="s">
        <v>37</v>
      </c>
      <c r="N26" s="107" t="s">
        <v>37</v>
      </c>
      <c r="O26" s="107" t="s">
        <v>37</v>
      </c>
      <c r="P26" s="107" t="s">
        <v>37</v>
      </c>
      <c r="Q26" s="107" t="s">
        <v>37</v>
      </c>
      <c r="R26" s="107" t="s">
        <v>37</v>
      </c>
      <c r="S26" s="107">
        <v>1</v>
      </c>
      <c r="T26" s="107">
        <v>2</v>
      </c>
      <c r="U26" s="106" t="s">
        <v>37</v>
      </c>
      <c r="V26" s="105"/>
      <c r="W26" s="23">
        <v>14</v>
      </c>
    </row>
    <row r="27" spans="1:23" ht="8.25" customHeight="1">
      <c r="A27" s="23">
        <v>15</v>
      </c>
      <c r="C27" s="24"/>
      <c r="D27" s="399" t="s">
        <v>179</v>
      </c>
      <c r="E27" s="399"/>
      <c r="F27" s="20"/>
      <c r="G27" s="108">
        <v>174</v>
      </c>
      <c r="H27" s="107">
        <v>186</v>
      </c>
      <c r="I27" s="107">
        <v>360</v>
      </c>
      <c r="J27" s="107">
        <v>3</v>
      </c>
      <c r="K27" s="107" t="s">
        <v>37</v>
      </c>
      <c r="L27" s="107">
        <v>7</v>
      </c>
      <c r="M27" s="107" t="s">
        <v>37</v>
      </c>
      <c r="N27" s="107">
        <v>4</v>
      </c>
      <c r="O27" s="107">
        <v>9</v>
      </c>
      <c r="P27" s="107">
        <v>14</v>
      </c>
      <c r="Q27" s="107">
        <v>39</v>
      </c>
      <c r="R27" s="107">
        <v>47</v>
      </c>
      <c r="S27" s="107">
        <v>19</v>
      </c>
      <c r="T27" s="107">
        <v>43</v>
      </c>
      <c r="U27" s="106">
        <v>175</v>
      </c>
      <c r="V27" s="105"/>
      <c r="W27" s="23">
        <v>15</v>
      </c>
    </row>
    <row r="28" spans="1:23" ht="8.25" customHeight="1">
      <c r="A28" s="23">
        <v>16</v>
      </c>
      <c r="C28" s="24"/>
      <c r="D28" s="399" t="s">
        <v>178</v>
      </c>
      <c r="E28" s="399"/>
      <c r="F28" s="20"/>
      <c r="G28" s="108">
        <v>2812</v>
      </c>
      <c r="H28" s="107">
        <v>2141</v>
      </c>
      <c r="I28" s="107">
        <v>4953</v>
      </c>
      <c r="J28" s="107">
        <v>4</v>
      </c>
      <c r="K28" s="107">
        <v>3</v>
      </c>
      <c r="L28" s="107">
        <v>23</v>
      </c>
      <c r="M28" s="107">
        <v>14</v>
      </c>
      <c r="N28" s="107">
        <v>38</v>
      </c>
      <c r="O28" s="107">
        <v>87</v>
      </c>
      <c r="P28" s="107">
        <v>221</v>
      </c>
      <c r="Q28" s="107">
        <v>605</v>
      </c>
      <c r="R28" s="107">
        <v>627</v>
      </c>
      <c r="S28" s="107">
        <v>432</v>
      </c>
      <c r="T28" s="107">
        <v>673</v>
      </c>
      <c r="U28" s="106">
        <v>2226</v>
      </c>
      <c r="V28" s="105"/>
      <c r="W28" s="23">
        <v>16</v>
      </c>
    </row>
    <row r="29" spans="1:23" ht="8.25" customHeight="1">
      <c r="A29" s="23">
        <v>17</v>
      </c>
      <c r="C29" s="24"/>
      <c r="D29" s="399" t="s">
        <v>177</v>
      </c>
      <c r="E29" s="399"/>
      <c r="F29" s="20"/>
      <c r="G29" s="108">
        <v>523</v>
      </c>
      <c r="H29" s="107">
        <v>570</v>
      </c>
      <c r="I29" s="107">
        <v>1093</v>
      </c>
      <c r="J29" s="107">
        <v>3</v>
      </c>
      <c r="K29" s="107">
        <v>2</v>
      </c>
      <c r="L29" s="107">
        <v>22</v>
      </c>
      <c r="M29" s="107">
        <v>15</v>
      </c>
      <c r="N29" s="107">
        <v>34</v>
      </c>
      <c r="O29" s="107">
        <v>72</v>
      </c>
      <c r="P29" s="107">
        <v>107</v>
      </c>
      <c r="Q29" s="107">
        <v>227</v>
      </c>
      <c r="R29" s="107">
        <v>226</v>
      </c>
      <c r="S29" s="107">
        <v>97</v>
      </c>
      <c r="T29" s="107">
        <v>93</v>
      </c>
      <c r="U29" s="106">
        <v>195</v>
      </c>
      <c r="V29" s="105"/>
      <c r="W29" s="23">
        <v>17</v>
      </c>
    </row>
    <row r="30" spans="1:23" ht="8.25" customHeight="1">
      <c r="A30" s="23">
        <v>18</v>
      </c>
      <c r="C30" s="24"/>
      <c r="D30" s="399" t="s">
        <v>176</v>
      </c>
      <c r="E30" s="399"/>
      <c r="F30" s="20"/>
      <c r="G30" s="108">
        <v>179</v>
      </c>
      <c r="H30" s="107">
        <v>134</v>
      </c>
      <c r="I30" s="107">
        <v>313</v>
      </c>
      <c r="J30" s="107" t="s">
        <v>37</v>
      </c>
      <c r="K30" s="107" t="s">
        <v>37</v>
      </c>
      <c r="L30" s="107">
        <v>11</v>
      </c>
      <c r="M30" s="107">
        <v>5</v>
      </c>
      <c r="N30" s="107">
        <v>7</v>
      </c>
      <c r="O30" s="107">
        <v>18</v>
      </c>
      <c r="P30" s="107">
        <v>43</v>
      </c>
      <c r="Q30" s="107">
        <v>62</v>
      </c>
      <c r="R30" s="107">
        <v>30</v>
      </c>
      <c r="S30" s="107">
        <v>14</v>
      </c>
      <c r="T30" s="107">
        <v>48</v>
      </c>
      <c r="U30" s="106">
        <v>75</v>
      </c>
      <c r="V30" s="105"/>
      <c r="W30" s="23">
        <v>18</v>
      </c>
    </row>
    <row r="31" spans="1:23" ht="8.25" customHeight="1">
      <c r="A31" s="23">
        <v>19</v>
      </c>
      <c r="C31" s="24"/>
      <c r="D31" s="399" t="s">
        <v>175</v>
      </c>
      <c r="E31" s="399"/>
      <c r="F31" s="20"/>
      <c r="G31" s="108">
        <v>292</v>
      </c>
      <c r="H31" s="107">
        <v>400</v>
      </c>
      <c r="I31" s="107">
        <v>692</v>
      </c>
      <c r="J31" s="107">
        <v>2</v>
      </c>
      <c r="K31" s="107">
        <v>5</v>
      </c>
      <c r="L31" s="107">
        <v>20</v>
      </c>
      <c r="M31" s="107">
        <v>7</v>
      </c>
      <c r="N31" s="107">
        <v>29</v>
      </c>
      <c r="O31" s="107">
        <v>63</v>
      </c>
      <c r="P31" s="107">
        <v>133</v>
      </c>
      <c r="Q31" s="107">
        <v>102</v>
      </c>
      <c r="R31" s="107">
        <v>92</v>
      </c>
      <c r="S31" s="107">
        <v>39</v>
      </c>
      <c r="T31" s="107">
        <v>36</v>
      </c>
      <c r="U31" s="106">
        <v>164</v>
      </c>
      <c r="V31" s="105"/>
      <c r="W31" s="23">
        <v>19</v>
      </c>
    </row>
    <row r="32" spans="1:23" ht="8.25" customHeight="1">
      <c r="A32" s="23">
        <v>20</v>
      </c>
      <c r="C32" s="24"/>
      <c r="D32" s="399" t="s">
        <v>174</v>
      </c>
      <c r="E32" s="399"/>
      <c r="F32" s="20"/>
      <c r="G32" s="108">
        <v>35</v>
      </c>
      <c r="H32" s="107">
        <v>50</v>
      </c>
      <c r="I32" s="107">
        <v>85</v>
      </c>
      <c r="J32" s="107">
        <v>1</v>
      </c>
      <c r="K32" s="107" t="s">
        <v>37</v>
      </c>
      <c r="L32" s="107">
        <v>3</v>
      </c>
      <c r="M32" s="107" t="s">
        <v>37</v>
      </c>
      <c r="N32" s="107" t="s">
        <v>37</v>
      </c>
      <c r="O32" s="107">
        <v>3</v>
      </c>
      <c r="P32" s="107">
        <v>5</v>
      </c>
      <c r="Q32" s="107">
        <v>8</v>
      </c>
      <c r="R32" s="107">
        <v>8</v>
      </c>
      <c r="S32" s="107">
        <v>3</v>
      </c>
      <c r="T32" s="107">
        <v>8</v>
      </c>
      <c r="U32" s="106">
        <v>46</v>
      </c>
      <c r="V32" s="105"/>
      <c r="W32" s="23">
        <v>20</v>
      </c>
    </row>
    <row r="33" spans="1:23" ht="8.25" customHeight="1">
      <c r="A33" s="23">
        <v>21</v>
      </c>
      <c r="C33" s="24"/>
      <c r="D33" s="399" t="s">
        <v>173</v>
      </c>
      <c r="E33" s="399"/>
      <c r="F33" s="20"/>
      <c r="G33" s="108">
        <v>72</v>
      </c>
      <c r="H33" s="107">
        <v>79</v>
      </c>
      <c r="I33" s="107">
        <v>151</v>
      </c>
      <c r="J33" s="107">
        <v>1</v>
      </c>
      <c r="K33" s="107" t="s">
        <v>37</v>
      </c>
      <c r="L33" s="107">
        <v>2</v>
      </c>
      <c r="M33" s="107">
        <v>1</v>
      </c>
      <c r="N33" s="107">
        <v>3</v>
      </c>
      <c r="O33" s="107">
        <v>6</v>
      </c>
      <c r="P33" s="107">
        <v>17</v>
      </c>
      <c r="Q33" s="107">
        <v>14</v>
      </c>
      <c r="R33" s="107">
        <v>21</v>
      </c>
      <c r="S33" s="107">
        <v>17</v>
      </c>
      <c r="T33" s="107">
        <v>31</v>
      </c>
      <c r="U33" s="106">
        <v>38</v>
      </c>
      <c r="V33" s="105"/>
      <c r="W33" s="23">
        <v>21</v>
      </c>
    </row>
    <row r="34" spans="1:23" ht="8.25" customHeight="1">
      <c r="A34" s="23">
        <v>22</v>
      </c>
      <c r="C34" s="24"/>
      <c r="D34" s="399" t="s">
        <v>172</v>
      </c>
      <c r="E34" s="399"/>
      <c r="F34" s="20"/>
      <c r="G34" s="108">
        <v>357</v>
      </c>
      <c r="H34" s="107">
        <v>321</v>
      </c>
      <c r="I34" s="107">
        <v>678</v>
      </c>
      <c r="J34" s="107" t="s">
        <v>37</v>
      </c>
      <c r="K34" s="107" t="s">
        <v>37</v>
      </c>
      <c r="L34" s="107">
        <v>2</v>
      </c>
      <c r="M34" s="107">
        <v>1</v>
      </c>
      <c r="N34" s="107">
        <v>2</v>
      </c>
      <c r="O34" s="107">
        <v>10</v>
      </c>
      <c r="P34" s="107">
        <v>27</v>
      </c>
      <c r="Q34" s="107">
        <v>43</v>
      </c>
      <c r="R34" s="107">
        <v>88</v>
      </c>
      <c r="S34" s="107">
        <v>120</v>
      </c>
      <c r="T34" s="107">
        <v>175</v>
      </c>
      <c r="U34" s="106">
        <v>210</v>
      </c>
      <c r="V34" s="105"/>
      <c r="W34" s="23">
        <v>22</v>
      </c>
    </row>
    <row r="35" spans="1:23" ht="8.25" customHeight="1">
      <c r="A35" s="23">
        <v>23</v>
      </c>
      <c r="C35" s="24"/>
      <c r="D35" s="399" t="s">
        <v>171</v>
      </c>
      <c r="E35" s="399"/>
      <c r="F35" s="20"/>
      <c r="G35" s="108">
        <v>325</v>
      </c>
      <c r="H35" s="107">
        <v>263</v>
      </c>
      <c r="I35" s="107">
        <v>588</v>
      </c>
      <c r="J35" s="107">
        <v>1</v>
      </c>
      <c r="K35" s="107" t="s">
        <v>37</v>
      </c>
      <c r="L35" s="107">
        <v>2</v>
      </c>
      <c r="M35" s="107">
        <v>3</v>
      </c>
      <c r="N35" s="107">
        <v>3</v>
      </c>
      <c r="O35" s="107">
        <v>20</v>
      </c>
      <c r="P35" s="107">
        <v>49</v>
      </c>
      <c r="Q35" s="107">
        <v>80</v>
      </c>
      <c r="R35" s="107">
        <v>56</v>
      </c>
      <c r="S35" s="107">
        <v>34</v>
      </c>
      <c r="T35" s="107">
        <v>71</v>
      </c>
      <c r="U35" s="106">
        <v>269</v>
      </c>
      <c r="V35" s="105"/>
      <c r="W35" s="23">
        <v>23</v>
      </c>
    </row>
    <row r="36" spans="1:23" ht="8.25" customHeight="1">
      <c r="A36" s="23">
        <v>24</v>
      </c>
      <c r="C36" s="24"/>
      <c r="D36" s="399" t="s">
        <v>170</v>
      </c>
      <c r="E36" s="399"/>
      <c r="F36" s="20"/>
      <c r="G36" s="108">
        <v>191</v>
      </c>
      <c r="H36" s="107">
        <v>268</v>
      </c>
      <c r="I36" s="107">
        <v>459</v>
      </c>
      <c r="J36" s="107">
        <v>2</v>
      </c>
      <c r="K36" s="107" t="s">
        <v>37</v>
      </c>
      <c r="L36" s="107">
        <v>8</v>
      </c>
      <c r="M36" s="107">
        <v>3</v>
      </c>
      <c r="N36" s="107">
        <v>8</v>
      </c>
      <c r="O36" s="107">
        <v>24</v>
      </c>
      <c r="P36" s="107">
        <v>66</v>
      </c>
      <c r="Q36" s="107">
        <v>74</v>
      </c>
      <c r="R36" s="107">
        <v>62</v>
      </c>
      <c r="S36" s="107">
        <v>41</v>
      </c>
      <c r="T36" s="107">
        <v>64</v>
      </c>
      <c r="U36" s="106">
        <v>107</v>
      </c>
      <c r="V36" s="105"/>
      <c r="W36" s="23">
        <v>24</v>
      </c>
    </row>
    <row r="37" spans="1:23" ht="8.25" customHeight="1">
      <c r="A37" s="23">
        <v>25</v>
      </c>
      <c r="C37" s="24"/>
      <c r="D37" s="399" t="s">
        <v>169</v>
      </c>
      <c r="E37" s="399"/>
      <c r="F37" s="20"/>
      <c r="G37" s="108">
        <v>226</v>
      </c>
      <c r="H37" s="107">
        <v>193</v>
      </c>
      <c r="I37" s="107">
        <v>419</v>
      </c>
      <c r="J37" s="107" t="s">
        <v>37</v>
      </c>
      <c r="K37" s="107">
        <v>2</v>
      </c>
      <c r="L37" s="107">
        <v>11</v>
      </c>
      <c r="M37" s="107">
        <v>2</v>
      </c>
      <c r="N37" s="107">
        <v>9</v>
      </c>
      <c r="O37" s="107">
        <v>11</v>
      </c>
      <c r="P37" s="107">
        <v>34</v>
      </c>
      <c r="Q37" s="107">
        <v>67</v>
      </c>
      <c r="R37" s="107">
        <v>95</v>
      </c>
      <c r="S37" s="107">
        <v>48</v>
      </c>
      <c r="T37" s="107">
        <v>42</v>
      </c>
      <c r="U37" s="106">
        <v>98</v>
      </c>
      <c r="V37" s="105"/>
      <c r="W37" s="23">
        <v>25</v>
      </c>
    </row>
    <row r="38" spans="1:23" ht="8.25" customHeight="1">
      <c r="A38" s="23">
        <v>26</v>
      </c>
      <c r="C38" s="24"/>
      <c r="D38" s="399" t="s">
        <v>168</v>
      </c>
      <c r="E38" s="399"/>
      <c r="F38" s="20"/>
      <c r="G38" s="108">
        <v>319</v>
      </c>
      <c r="H38" s="107">
        <v>215</v>
      </c>
      <c r="I38" s="107">
        <v>534</v>
      </c>
      <c r="J38" s="107">
        <v>1</v>
      </c>
      <c r="K38" s="107">
        <v>3</v>
      </c>
      <c r="L38" s="107">
        <v>4</v>
      </c>
      <c r="M38" s="107">
        <v>2</v>
      </c>
      <c r="N38" s="107">
        <v>9</v>
      </c>
      <c r="O38" s="107">
        <v>15</v>
      </c>
      <c r="P38" s="107">
        <v>31</v>
      </c>
      <c r="Q38" s="107">
        <v>84</v>
      </c>
      <c r="R38" s="107">
        <v>75</v>
      </c>
      <c r="S38" s="107">
        <v>38</v>
      </c>
      <c r="T38" s="107">
        <v>73</v>
      </c>
      <c r="U38" s="106">
        <v>199</v>
      </c>
      <c r="V38" s="105"/>
      <c r="W38" s="23">
        <v>26</v>
      </c>
    </row>
    <row r="39" spans="1:23" ht="8.25" customHeight="1">
      <c r="A39" s="23">
        <v>27</v>
      </c>
      <c r="C39" s="24"/>
      <c r="D39" s="399" t="s">
        <v>167</v>
      </c>
      <c r="E39" s="399"/>
      <c r="F39" s="20"/>
      <c r="G39" s="108">
        <v>3</v>
      </c>
      <c r="H39" s="107">
        <v>2</v>
      </c>
      <c r="I39" s="107">
        <v>5</v>
      </c>
      <c r="J39" s="107" t="s">
        <v>37</v>
      </c>
      <c r="K39" s="107" t="s">
        <v>37</v>
      </c>
      <c r="L39" s="107">
        <v>1</v>
      </c>
      <c r="M39" s="107" t="s">
        <v>37</v>
      </c>
      <c r="N39" s="107" t="s">
        <v>37</v>
      </c>
      <c r="O39" s="107" t="s">
        <v>37</v>
      </c>
      <c r="P39" s="107" t="s">
        <v>37</v>
      </c>
      <c r="Q39" s="107" t="s">
        <v>37</v>
      </c>
      <c r="R39" s="107" t="s">
        <v>37</v>
      </c>
      <c r="S39" s="107" t="s">
        <v>37</v>
      </c>
      <c r="T39" s="107">
        <v>1</v>
      </c>
      <c r="U39" s="106">
        <v>3</v>
      </c>
      <c r="V39" s="105"/>
      <c r="W39" s="23">
        <v>27</v>
      </c>
    </row>
    <row r="40" spans="1:23" s="33" customFormat="1" ht="8.25" customHeight="1">
      <c r="A40" s="32">
        <v>28</v>
      </c>
      <c r="C40" s="34"/>
      <c r="D40" s="47" t="s">
        <v>166</v>
      </c>
      <c r="E40" s="36" t="s">
        <v>22</v>
      </c>
      <c r="F40" s="37"/>
      <c r="G40" s="103">
        <v>548720</v>
      </c>
      <c r="H40" s="102">
        <v>514891</v>
      </c>
      <c r="I40" s="102">
        <v>1063611</v>
      </c>
      <c r="J40" s="102">
        <v>2022</v>
      </c>
      <c r="K40" s="102">
        <v>2071</v>
      </c>
      <c r="L40" s="102">
        <v>13882</v>
      </c>
      <c r="M40" s="102">
        <v>5600</v>
      </c>
      <c r="N40" s="102">
        <v>17592</v>
      </c>
      <c r="O40" s="102">
        <v>31496</v>
      </c>
      <c r="P40" s="102">
        <v>56867</v>
      </c>
      <c r="Q40" s="102">
        <v>132277</v>
      </c>
      <c r="R40" s="102">
        <v>98570</v>
      </c>
      <c r="S40" s="102">
        <v>51499</v>
      </c>
      <c r="T40" s="102">
        <v>82128</v>
      </c>
      <c r="U40" s="101">
        <v>569607</v>
      </c>
      <c r="V40" s="100"/>
      <c r="W40" s="32">
        <v>28</v>
      </c>
    </row>
    <row r="41" spans="1:23" ht="14.25" customHeight="1">
      <c r="A41" s="23">
        <v>29</v>
      </c>
      <c r="C41" s="24"/>
      <c r="D41" s="399" t="s">
        <v>165</v>
      </c>
      <c r="E41" s="399"/>
      <c r="F41" s="20"/>
      <c r="G41" s="108">
        <v>1841</v>
      </c>
      <c r="H41" s="107">
        <v>1563</v>
      </c>
      <c r="I41" s="107">
        <v>3404</v>
      </c>
      <c r="J41" s="107">
        <v>1</v>
      </c>
      <c r="K41" s="107">
        <v>4</v>
      </c>
      <c r="L41" s="107">
        <v>39</v>
      </c>
      <c r="M41" s="107">
        <v>29</v>
      </c>
      <c r="N41" s="107">
        <v>57</v>
      </c>
      <c r="O41" s="107">
        <v>105</v>
      </c>
      <c r="P41" s="107">
        <v>202</v>
      </c>
      <c r="Q41" s="107">
        <v>329</v>
      </c>
      <c r="R41" s="107">
        <v>600</v>
      </c>
      <c r="S41" s="107">
        <v>440</v>
      </c>
      <c r="T41" s="107">
        <v>781</v>
      </c>
      <c r="U41" s="106">
        <v>817</v>
      </c>
      <c r="V41" s="105"/>
      <c r="W41" s="23">
        <v>29</v>
      </c>
    </row>
    <row r="42" spans="1:23" ht="8.25" customHeight="1">
      <c r="A42" s="23">
        <v>30</v>
      </c>
      <c r="C42" s="24"/>
      <c r="D42" s="399" t="s">
        <v>164</v>
      </c>
      <c r="E42" s="399"/>
      <c r="F42" s="20"/>
      <c r="G42" s="108">
        <v>26</v>
      </c>
      <c r="H42" s="107">
        <v>29</v>
      </c>
      <c r="I42" s="107">
        <v>55</v>
      </c>
      <c r="J42" s="107" t="s">
        <v>37</v>
      </c>
      <c r="K42" s="107" t="s">
        <v>37</v>
      </c>
      <c r="L42" s="107" t="s">
        <v>37</v>
      </c>
      <c r="M42" s="107" t="s">
        <v>37</v>
      </c>
      <c r="N42" s="107">
        <v>1</v>
      </c>
      <c r="O42" s="107">
        <v>6</v>
      </c>
      <c r="P42" s="107">
        <v>6</v>
      </c>
      <c r="Q42" s="107">
        <v>6</v>
      </c>
      <c r="R42" s="107">
        <v>6</v>
      </c>
      <c r="S42" s="107">
        <v>3</v>
      </c>
      <c r="T42" s="107">
        <v>10</v>
      </c>
      <c r="U42" s="106">
        <v>17</v>
      </c>
      <c r="V42" s="105"/>
      <c r="W42" s="23">
        <v>30</v>
      </c>
    </row>
    <row r="43" spans="1:23" ht="8.25" customHeight="1">
      <c r="A43" s="23">
        <v>31</v>
      </c>
      <c r="C43" s="24"/>
      <c r="D43" s="414" t="s">
        <v>163</v>
      </c>
      <c r="E43" s="414"/>
      <c r="F43" s="20"/>
      <c r="G43" s="108">
        <v>3647</v>
      </c>
      <c r="H43" s="107">
        <v>3191</v>
      </c>
      <c r="I43" s="107">
        <v>6838</v>
      </c>
      <c r="J43" s="107">
        <v>6</v>
      </c>
      <c r="K43" s="107">
        <v>7</v>
      </c>
      <c r="L43" s="107">
        <v>88</v>
      </c>
      <c r="M43" s="107">
        <v>33</v>
      </c>
      <c r="N43" s="107">
        <v>116</v>
      </c>
      <c r="O43" s="107">
        <v>250</v>
      </c>
      <c r="P43" s="107">
        <v>426</v>
      </c>
      <c r="Q43" s="107">
        <v>457</v>
      </c>
      <c r="R43" s="107">
        <v>831</v>
      </c>
      <c r="S43" s="107">
        <v>770</v>
      </c>
      <c r="T43" s="107">
        <v>1402</v>
      </c>
      <c r="U43" s="106">
        <v>2452</v>
      </c>
      <c r="V43" s="105"/>
      <c r="W43" s="23">
        <v>31</v>
      </c>
    </row>
    <row r="44" spans="1:23" ht="8.25" customHeight="1">
      <c r="A44" s="23">
        <v>32</v>
      </c>
      <c r="C44" s="24"/>
      <c r="D44" s="399" t="s">
        <v>162</v>
      </c>
      <c r="E44" s="399"/>
      <c r="F44" s="20"/>
      <c r="G44" s="108">
        <v>3340</v>
      </c>
      <c r="H44" s="107">
        <v>3165</v>
      </c>
      <c r="I44" s="107">
        <v>6505</v>
      </c>
      <c r="J44" s="107">
        <v>2</v>
      </c>
      <c r="K44" s="107">
        <v>1</v>
      </c>
      <c r="L44" s="107">
        <v>45</v>
      </c>
      <c r="M44" s="107">
        <v>22</v>
      </c>
      <c r="N44" s="107">
        <v>62</v>
      </c>
      <c r="O44" s="107">
        <v>171</v>
      </c>
      <c r="P44" s="107">
        <v>336</v>
      </c>
      <c r="Q44" s="107">
        <v>468</v>
      </c>
      <c r="R44" s="107">
        <v>1162</v>
      </c>
      <c r="S44" s="107">
        <v>968</v>
      </c>
      <c r="T44" s="107">
        <v>1604</v>
      </c>
      <c r="U44" s="106">
        <v>1664</v>
      </c>
      <c r="V44" s="105"/>
      <c r="W44" s="23">
        <v>32</v>
      </c>
    </row>
    <row r="45" spans="1:23" ht="9" customHeight="1">
      <c r="A45" s="23">
        <v>33</v>
      </c>
      <c r="C45" s="24"/>
      <c r="D45" s="399" t="s">
        <v>161</v>
      </c>
      <c r="E45" s="399"/>
      <c r="F45" s="20"/>
      <c r="G45" s="108">
        <v>349</v>
      </c>
      <c r="H45" s="107">
        <v>254</v>
      </c>
      <c r="I45" s="107">
        <v>603</v>
      </c>
      <c r="J45" s="107" t="s">
        <v>37</v>
      </c>
      <c r="K45" s="107" t="s">
        <v>37</v>
      </c>
      <c r="L45" s="107">
        <v>13</v>
      </c>
      <c r="M45" s="107">
        <v>4</v>
      </c>
      <c r="N45" s="107">
        <v>10</v>
      </c>
      <c r="O45" s="107">
        <v>25</v>
      </c>
      <c r="P45" s="107">
        <v>48</v>
      </c>
      <c r="Q45" s="107">
        <v>40</v>
      </c>
      <c r="R45" s="107">
        <v>95</v>
      </c>
      <c r="S45" s="107">
        <v>86</v>
      </c>
      <c r="T45" s="107">
        <v>138</v>
      </c>
      <c r="U45" s="106">
        <v>144</v>
      </c>
      <c r="V45" s="105"/>
      <c r="W45" s="23">
        <v>33</v>
      </c>
    </row>
    <row r="46" spans="1:23" ht="8.25" customHeight="1">
      <c r="A46" s="23">
        <v>34</v>
      </c>
      <c r="C46" s="24"/>
      <c r="D46" s="399" t="s">
        <v>160</v>
      </c>
      <c r="E46" s="399"/>
      <c r="F46" s="20"/>
      <c r="G46" s="108">
        <v>5</v>
      </c>
      <c r="H46" s="107">
        <v>9</v>
      </c>
      <c r="I46" s="107">
        <v>14</v>
      </c>
      <c r="J46" s="107" t="s">
        <v>37</v>
      </c>
      <c r="K46" s="107" t="s">
        <v>37</v>
      </c>
      <c r="L46" s="107">
        <v>1</v>
      </c>
      <c r="M46" s="107" t="s">
        <v>37</v>
      </c>
      <c r="N46" s="107" t="s">
        <v>37</v>
      </c>
      <c r="O46" s="107" t="s">
        <v>37</v>
      </c>
      <c r="P46" s="107" t="s">
        <v>37</v>
      </c>
      <c r="Q46" s="107">
        <v>2</v>
      </c>
      <c r="R46" s="107" t="s">
        <v>37</v>
      </c>
      <c r="S46" s="107" t="s">
        <v>37</v>
      </c>
      <c r="T46" s="107">
        <v>3</v>
      </c>
      <c r="U46" s="106">
        <v>8</v>
      </c>
      <c r="V46" s="105"/>
      <c r="W46" s="23">
        <v>34</v>
      </c>
    </row>
    <row r="47" spans="1:23" ht="8.25" customHeight="1">
      <c r="A47" s="23">
        <v>35</v>
      </c>
      <c r="C47" s="24"/>
      <c r="D47" s="399" t="s">
        <v>159</v>
      </c>
      <c r="E47" s="399"/>
      <c r="F47" s="20"/>
      <c r="G47" s="108">
        <v>582</v>
      </c>
      <c r="H47" s="107">
        <v>694</v>
      </c>
      <c r="I47" s="107">
        <v>1276</v>
      </c>
      <c r="J47" s="107">
        <v>1</v>
      </c>
      <c r="K47" s="107">
        <v>3</v>
      </c>
      <c r="L47" s="107">
        <v>26</v>
      </c>
      <c r="M47" s="107">
        <v>7</v>
      </c>
      <c r="N47" s="107">
        <v>29</v>
      </c>
      <c r="O47" s="107">
        <v>72</v>
      </c>
      <c r="P47" s="107">
        <v>103</v>
      </c>
      <c r="Q47" s="107">
        <v>160</v>
      </c>
      <c r="R47" s="107">
        <v>123</v>
      </c>
      <c r="S47" s="107">
        <v>44</v>
      </c>
      <c r="T47" s="107">
        <v>79</v>
      </c>
      <c r="U47" s="106">
        <v>629</v>
      </c>
      <c r="V47" s="105"/>
      <c r="W47" s="23">
        <v>35</v>
      </c>
    </row>
    <row r="48" spans="1:23" ht="8.25" customHeight="1">
      <c r="A48" s="23">
        <v>36</v>
      </c>
      <c r="C48" s="24"/>
      <c r="D48" s="399" t="s">
        <v>158</v>
      </c>
      <c r="E48" s="399"/>
      <c r="F48" s="20"/>
      <c r="G48" s="108">
        <v>98</v>
      </c>
      <c r="H48" s="107">
        <v>128</v>
      </c>
      <c r="I48" s="107">
        <v>226</v>
      </c>
      <c r="J48" s="107" t="s">
        <v>37</v>
      </c>
      <c r="K48" s="107" t="s">
        <v>37</v>
      </c>
      <c r="L48" s="107">
        <v>1</v>
      </c>
      <c r="M48" s="107" t="s">
        <v>37</v>
      </c>
      <c r="N48" s="107">
        <v>3</v>
      </c>
      <c r="O48" s="107">
        <v>2</v>
      </c>
      <c r="P48" s="107">
        <v>13</v>
      </c>
      <c r="Q48" s="107">
        <v>31</v>
      </c>
      <c r="R48" s="107">
        <v>19</v>
      </c>
      <c r="S48" s="107">
        <v>13</v>
      </c>
      <c r="T48" s="107">
        <v>28</v>
      </c>
      <c r="U48" s="106">
        <v>116</v>
      </c>
      <c r="V48" s="105"/>
      <c r="W48" s="23">
        <v>36</v>
      </c>
    </row>
    <row r="49" spans="1:23" ht="8.25" customHeight="1">
      <c r="A49" s="23">
        <v>37</v>
      </c>
      <c r="C49" s="24"/>
      <c r="D49" s="399" t="s">
        <v>157</v>
      </c>
      <c r="E49" s="399"/>
      <c r="F49" s="20"/>
      <c r="G49" s="108">
        <v>9111</v>
      </c>
      <c r="H49" s="107">
        <v>7626</v>
      </c>
      <c r="I49" s="107">
        <v>16737</v>
      </c>
      <c r="J49" s="107">
        <v>9</v>
      </c>
      <c r="K49" s="107">
        <v>8</v>
      </c>
      <c r="L49" s="107">
        <v>282</v>
      </c>
      <c r="M49" s="107">
        <v>206</v>
      </c>
      <c r="N49" s="107">
        <v>625</v>
      </c>
      <c r="O49" s="107">
        <v>942</v>
      </c>
      <c r="P49" s="107">
        <v>1783</v>
      </c>
      <c r="Q49" s="107">
        <v>2645</v>
      </c>
      <c r="R49" s="107">
        <v>1955</v>
      </c>
      <c r="S49" s="107">
        <v>1110</v>
      </c>
      <c r="T49" s="107">
        <v>1837</v>
      </c>
      <c r="U49" s="106">
        <v>5335</v>
      </c>
      <c r="V49" s="105"/>
      <c r="W49" s="23">
        <v>37</v>
      </c>
    </row>
    <row r="50" spans="1:23" ht="8.25" customHeight="1">
      <c r="A50" s="23">
        <v>38</v>
      </c>
      <c r="C50" s="24"/>
      <c r="D50" s="399" t="s">
        <v>156</v>
      </c>
      <c r="E50" s="399"/>
      <c r="F50" s="20"/>
      <c r="G50" s="108">
        <v>1240</v>
      </c>
      <c r="H50" s="107">
        <v>1307</v>
      </c>
      <c r="I50" s="107">
        <v>2547</v>
      </c>
      <c r="J50" s="107" t="s">
        <v>37</v>
      </c>
      <c r="K50" s="107">
        <v>2</v>
      </c>
      <c r="L50" s="107">
        <v>62</v>
      </c>
      <c r="M50" s="107">
        <v>17</v>
      </c>
      <c r="N50" s="107">
        <v>40</v>
      </c>
      <c r="O50" s="107">
        <v>80</v>
      </c>
      <c r="P50" s="107">
        <v>156</v>
      </c>
      <c r="Q50" s="107">
        <v>272</v>
      </c>
      <c r="R50" s="107">
        <v>183</v>
      </c>
      <c r="S50" s="107">
        <v>111</v>
      </c>
      <c r="T50" s="107">
        <v>186</v>
      </c>
      <c r="U50" s="106">
        <v>1438</v>
      </c>
      <c r="V50" s="105"/>
      <c r="W50" s="23">
        <v>38</v>
      </c>
    </row>
    <row r="51" spans="1:23" s="33" customFormat="1" ht="8.25" customHeight="1">
      <c r="A51" s="32">
        <v>39</v>
      </c>
      <c r="C51" s="34"/>
      <c r="D51" s="47" t="s">
        <v>155</v>
      </c>
      <c r="E51" s="36" t="s">
        <v>22</v>
      </c>
      <c r="F51" s="37"/>
      <c r="G51" s="103">
        <v>568959</v>
      </c>
      <c r="H51" s="102">
        <v>532857</v>
      </c>
      <c r="I51" s="102">
        <v>1101816</v>
      </c>
      <c r="J51" s="102">
        <v>2041</v>
      </c>
      <c r="K51" s="102">
        <v>2096</v>
      </c>
      <c r="L51" s="102">
        <v>14439</v>
      </c>
      <c r="M51" s="102">
        <v>5918</v>
      </c>
      <c r="N51" s="102">
        <v>18535</v>
      </c>
      <c r="O51" s="102">
        <v>33149</v>
      </c>
      <c r="P51" s="102">
        <v>59940</v>
      </c>
      <c r="Q51" s="102">
        <v>136687</v>
      </c>
      <c r="R51" s="102">
        <v>103544</v>
      </c>
      <c r="S51" s="102">
        <v>55044</v>
      </c>
      <c r="T51" s="102">
        <v>88196</v>
      </c>
      <c r="U51" s="101">
        <v>582227</v>
      </c>
      <c r="V51" s="100"/>
      <c r="W51" s="32">
        <v>39</v>
      </c>
    </row>
    <row r="52" spans="1:23" ht="14.25" customHeight="1">
      <c r="A52" s="23"/>
      <c r="C52" s="407" t="s">
        <v>147</v>
      </c>
      <c r="D52" s="408"/>
      <c r="E52" s="408"/>
      <c r="F52" s="20"/>
      <c r="G52" s="108" t="s">
        <v>16</v>
      </c>
      <c r="H52" s="107" t="s">
        <v>16</v>
      </c>
      <c r="I52" s="107" t="s">
        <v>16</v>
      </c>
      <c r="J52" s="107" t="s">
        <v>16</v>
      </c>
      <c r="K52" s="107" t="s">
        <v>16</v>
      </c>
      <c r="L52" s="107" t="s">
        <v>16</v>
      </c>
      <c r="M52" s="107" t="s">
        <v>16</v>
      </c>
      <c r="N52" s="107" t="s">
        <v>16</v>
      </c>
      <c r="O52" s="107" t="s">
        <v>16</v>
      </c>
      <c r="P52" s="107" t="s">
        <v>16</v>
      </c>
      <c r="Q52" s="107" t="s">
        <v>16</v>
      </c>
      <c r="R52" s="107" t="s">
        <v>16</v>
      </c>
      <c r="S52" s="107" t="s">
        <v>16</v>
      </c>
      <c r="T52" s="107" t="s">
        <v>16</v>
      </c>
      <c r="U52" s="106" t="s">
        <v>16</v>
      </c>
      <c r="V52" s="105"/>
      <c r="W52" s="23"/>
    </row>
    <row r="53" spans="1:23" ht="14.25" customHeight="1">
      <c r="A53" s="23">
        <v>40</v>
      </c>
      <c r="C53" s="24"/>
      <c r="D53" s="399" t="s">
        <v>154</v>
      </c>
      <c r="E53" s="399"/>
      <c r="F53" s="20"/>
      <c r="G53" s="108">
        <v>26</v>
      </c>
      <c r="H53" s="107">
        <v>7</v>
      </c>
      <c r="I53" s="107">
        <v>33</v>
      </c>
      <c r="J53" s="107" t="s">
        <v>37</v>
      </c>
      <c r="K53" s="107" t="s">
        <v>37</v>
      </c>
      <c r="L53" s="107" t="s">
        <v>37</v>
      </c>
      <c r="M53" s="107" t="s">
        <v>37</v>
      </c>
      <c r="N53" s="107" t="s">
        <v>37</v>
      </c>
      <c r="O53" s="107">
        <v>1</v>
      </c>
      <c r="P53" s="107">
        <v>8</v>
      </c>
      <c r="Q53" s="107">
        <v>11</v>
      </c>
      <c r="R53" s="107">
        <v>4</v>
      </c>
      <c r="S53" s="107">
        <v>1</v>
      </c>
      <c r="T53" s="107">
        <v>2</v>
      </c>
      <c r="U53" s="106">
        <v>6</v>
      </c>
      <c r="V53" s="105"/>
      <c r="W53" s="23">
        <v>40</v>
      </c>
    </row>
    <row r="54" spans="1:23" ht="8.25" customHeight="1">
      <c r="A54" s="23">
        <v>41</v>
      </c>
      <c r="C54" s="24"/>
      <c r="D54" s="399" t="s">
        <v>153</v>
      </c>
      <c r="E54" s="399"/>
      <c r="F54" s="20"/>
      <c r="G54" s="108">
        <v>49</v>
      </c>
      <c r="H54" s="107">
        <v>37</v>
      </c>
      <c r="I54" s="107">
        <v>86</v>
      </c>
      <c r="J54" s="107">
        <v>1</v>
      </c>
      <c r="K54" s="107" t="s">
        <v>37</v>
      </c>
      <c r="L54" s="107" t="s">
        <v>37</v>
      </c>
      <c r="M54" s="107">
        <v>2</v>
      </c>
      <c r="N54" s="107">
        <v>2</v>
      </c>
      <c r="O54" s="107">
        <v>9</v>
      </c>
      <c r="P54" s="107">
        <v>32</v>
      </c>
      <c r="Q54" s="107">
        <v>26</v>
      </c>
      <c r="R54" s="107">
        <v>6</v>
      </c>
      <c r="S54" s="107">
        <v>5</v>
      </c>
      <c r="T54" s="107">
        <v>1</v>
      </c>
      <c r="U54" s="106">
        <v>2</v>
      </c>
      <c r="V54" s="105"/>
      <c r="W54" s="23">
        <v>41</v>
      </c>
    </row>
    <row r="55" spans="1:23" ht="8.25" customHeight="1">
      <c r="A55" s="23">
        <v>42</v>
      </c>
      <c r="C55" s="24"/>
      <c r="D55" s="399" t="s">
        <v>152</v>
      </c>
      <c r="E55" s="399"/>
      <c r="F55" s="20"/>
      <c r="G55" s="108">
        <v>29</v>
      </c>
      <c r="H55" s="107">
        <v>6</v>
      </c>
      <c r="I55" s="107">
        <v>35</v>
      </c>
      <c r="J55" s="107" t="s">
        <v>37</v>
      </c>
      <c r="K55" s="107" t="s">
        <v>37</v>
      </c>
      <c r="L55" s="107">
        <v>2</v>
      </c>
      <c r="M55" s="107" t="s">
        <v>37</v>
      </c>
      <c r="N55" s="107" t="s">
        <v>37</v>
      </c>
      <c r="O55" s="107">
        <v>1</v>
      </c>
      <c r="P55" s="107">
        <v>6</v>
      </c>
      <c r="Q55" s="107">
        <v>12</v>
      </c>
      <c r="R55" s="107">
        <v>7</v>
      </c>
      <c r="S55" s="107" t="s">
        <v>37</v>
      </c>
      <c r="T55" s="107">
        <v>1</v>
      </c>
      <c r="U55" s="106">
        <v>6</v>
      </c>
      <c r="V55" s="105"/>
      <c r="W55" s="23">
        <v>42</v>
      </c>
    </row>
    <row r="56" spans="1:23" ht="8.25" customHeight="1">
      <c r="A56" s="23">
        <v>43</v>
      </c>
      <c r="C56" s="24"/>
      <c r="D56" s="399" t="s">
        <v>151</v>
      </c>
      <c r="E56" s="399"/>
      <c r="F56" s="20"/>
      <c r="G56" s="108">
        <v>25</v>
      </c>
      <c r="H56" s="107">
        <v>12</v>
      </c>
      <c r="I56" s="107">
        <v>37</v>
      </c>
      <c r="J56" s="107" t="s">
        <v>37</v>
      </c>
      <c r="K56" s="107" t="s">
        <v>37</v>
      </c>
      <c r="L56" s="107" t="s">
        <v>37</v>
      </c>
      <c r="M56" s="107" t="s">
        <v>37</v>
      </c>
      <c r="N56" s="107">
        <v>4</v>
      </c>
      <c r="O56" s="107">
        <v>1</v>
      </c>
      <c r="P56" s="107">
        <v>5</v>
      </c>
      <c r="Q56" s="107">
        <v>15</v>
      </c>
      <c r="R56" s="107">
        <v>6</v>
      </c>
      <c r="S56" s="107" t="s">
        <v>37</v>
      </c>
      <c r="T56" s="107" t="s">
        <v>37</v>
      </c>
      <c r="U56" s="106">
        <v>6</v>
      </c>
      <c r="V56" s="105"/>
      <c r="W56" s="23">
        <v>43</v>
      </c>
    </row>
    <row r="57" spans="1:23" ht="8.25" customHeight="1">
      <c r="A57" s="23">
        <v>44</v>
      </c>
      <c r="C57" s="24"/>
      <c r="D57" s="399" t="s">
        <v>150</v>
      </c>
      <c r="E57" s="399"/>
      <c r="F57" s="20"/>
      <c r="G57" s="108">
        <v>50</v>
      </c>
      <c r="H57" s="107">
        <v>13</v>
      </c>
      <c r="I57" s="107">
        <v>63</v>
      </c>
      <c r="J57" s="107" t="s">
        <v>37</v>
      </c>
      <c r="K57" s="107" t="s">
        <v>37</v>
      </c>
      <c r="L57" s="107">
        <v>2</v>
      </c>
      <c r="M57" s="107">
        <v>1</v>
      </c>
      <c r="N57" s="107">
        <v>4</v>
      </c>
      <c r="O57" s="107">
        <v>5</v>
      </c>
      <c r="P57" s="107">
        <v>14</v>
      </c>
      <c r="Q57" s="107">
        <v>10</v>
      </c>
      <c r="R57" s="107">
        <v>8</v>
      </c>
      <c r="S57" s="107">
        <v>4</v>
      </c>
      <c r="T57" s="107">
        <v>7</v>
      </c>
      <c r="U57" s="106">
        <v>8</v>
      </c>
      <c r="V57" s="105"/>
      <c r="W57" s="23">
        <v>44</v>
      </c>
    </row>
    <row r="58" spans="1:23" ht="8.25" customHeight="1">
      <c r="A58" s="23">
        <v>45</v>
      </c>
      <c r="C58" s="24"/>
      <c r="D58" s="399" t="s">
        <v>149</v>
      </c>
      <c r="E58" s="399"/>
      <c r="F58" s="20"/>
      <c r="G58" s="108">
        <v>131</v>
      </c>
      <c r="H58" s="107">
        <v>48</v>
      </c>
      <c r="I58" s="107">
        <v>179</v>
      </c>
      <c r="J58" s="107">
        <v>1</v>
      </c>
      <c r="K58" s="107" t="s">
        <v>37</v>
      </c>
      <c r="L58" s="107">
        <v>2</v>
      </c>
      <c r="M58" s="107" t="s">
        <v>37</v>
      </c>
      <c r="N58" s="107">
        <v>8</v>
      </c>
      <c r="O58" s="107">
        <v>7</v>
      </c>
      <c r="P58" s="107">
        <v>23</v>
      </c>
      <c r="Q58" s="107">
        <v>23</v>
      </c>
      <c r="R58" s="107">
        <v>20</v>
      </c>
      <c r="S58" s="107">
        <v>13</v>
      </c>
      <c r="T58" s="107">
        <v>42</v>
      </c>
      <c r="U58" s="106">
        <v>40</v>
      </c>
      <c r="V58" s="105"/>
      <c r="W58" s="23">
        <v>45</v>
      </c>
    </row>
    <row r="59" spans="1:23" ht="8.25" customHeight="1">
      <c r="A59" s="23">
        <v>46</v>
      </c>
      <c r="C59" s="24"/>
      <c r="D59" s="399" t="s">
        <v>148</v>
      </c>
      <c r="E59" s="399"/>
      <c r="F59" s="20"/>
      <c r="G59" s="108">
        <v>254</v>
      </c>
      <c r="H59" s="107">
        <v>145</v>
      </c>
      <c r="I59" s="107">
        <v>399</v>
      </c>
      <c r="J59" s="107">
        <v>1</v>
      </c>
      <c r="K59" s="107">
        <v>5</v>
      </c>
      <c r="L59" s="107">
        <v>41</v>
      </c>
      <c r="M59" s="107">
        <v>8</v>
      </c>
      <c r="N59" s="107">
        <v>17</v>
      </c>
      <c r="O59" s="107">
        <v>42</v>
      </c>
      <c r="P59" s="107">
        <v>81</v>
      </c>
      <c r="Q59" s="107">
        <v>123</v>
      </c>
      <c r="R59" s="107">
        <v>21</v>
      </c>
      <c r="S59" s="107">
        <v>9</v>
      </c>
      <c r="T59" s="107">
        <v>12</v>
      </c>
      <c r="U59" s="106">
        <v>39</v>
      </c>
      <c r="V59" s="105"/>
      <c r="W59" s="23">
        <v>46</v>
      </c>
    </row>
    <row r="60" spans="1:23" s="33" customFormat="1" ht="8.25" customHeight="1">
      <c r="A60" s="32">
        <v>47</v>
      </c>
      <c r="C60" s="34"/>
      <c r="D60" s="47" t="s">
        <v>147</v>
      </c>
      <c r="E60" s="36" t="s">
        <v>22</v>
      </c>
      <c r="F60" s="37"/>
      <c r="G60" s="103">
        <v>564</v>
      </c>
      <c r="H60" s="102">
        <v>268</v>
      </c>
      <c r="I60" s="102">
        <v>832</v>
      </c>
      <c r="J60" s="102">
        <v>3</v>
      </c>
      <c r="K60" s="102">
        <v>5</v>
      </c>
      <c r="L60" s="102">
        <v>47</v>
      </c>
      <c r="M60" s="102">
        <v>11</v>
      </c>
      <c r="N60" s="102">
        <v>35</v>
      </c>
      <c r="O60" s="102">
        <v>66</v>
      </c>
      <c r="P60" s="102">
        <v>169</v>
      </c>
      <c r="Q60" s="102">
        <v>220</v>
      </c>
      <c r="R60" s="102">
        <v>72</v>
      </c>
      <c r="S60" s="102">
        <v>32</v>
      </c>
      <c r="T60" s="102">
        <v>65</v>
      </c>
      <c r="U60" s="101">
        <v>107</v>
      </c>
      <c r="V60" s="100"/>
      <c r="W60" s="32">
        <v>47</v>
      </c>
    </row>
    <row r="61" spans="1:23" ht="14.25" customHeight="1">
      <c r="A61" s="23"/>
      <c r="C61" s="407" t="s">
        <v>140</v>
      </c>
      <c r="D61" s="408"/>
      <c r="E61" s="408"/>
      <c r="F61" s="20"/>
      <c r="G61" s="108" t="s">
        <v>16</v>
      </c>
      <c r="H61" s="107" t="s">
        <v>16</v>
      </c>
      <c r="I61" s="107" t="s">
        <v>16</v>
      </c>
      <c r="J61" s="107" t="s">
        <v>16</v>
      </c>
      <c r="K61" s="107" t="s">
        <v>16</v>
      </c>
      <c r="L61" s="107" t="s">
        <v>16</v>
      </c>
      <c r="M61" s="107" t="s">
        <v>16</v>
      </c>
      <c r="N61" s="107" t="s">
        <v>16</v>
      </c>
      <c r="O61" s="107" t="s">
        <v>16</v>
      </c>
      <c r="P61" s="107" t="s">
        <v>16</v>
      </c>
      <c r="Q61" s="107" t="s">
        <v>16</v>
      </c>
      <c r="R61" s="107" t="s">
        <v>16</v>
      </c>
      <c r="S61" s="107" t="s">
        <v>16</v>
      </c>
      <c r="T61" s="107" t="s">
        <v>16</v>
      </c>
      <c r="U61" s="106" t="s">
        <v>16</v>
      </c>
      <c r="V61" s="105"/>
      <c r="W61" s="23"/>
    </row>
    <row r="62" spans="1:23" ht="14.25" customHeight="1">
      <c r="A62" s="23">
        <v>48</v>
      </c>
      <c r="C62" s="24"/>
      <c r="D62" s="399" t="s">
        <v>146</v>
      </c>
      <c r="E62" s="399"/>
      <c r="F62" s="20"/>
      <c r="G62" s="108">
        <v>613</v>
      </c>
      <c r="H62" s="107">
        <v>350</v>
      </c>
      <c r="I62" s="107">
        <v>963</v>
      </c>
      <c r="J62" s="107">
        <v>1</v>
      </c>
      <c r="K62" s="107">
        <v>1</v>
      </c>
      <c r="L62" s="107">
        <v>7</v>
      </c>
      <c r="M62" s="107">
        <v>1</v>
      </c>
      <c r="N62" s="107">
        <v>5</v>
      </c>
      <c r="O62" s="107">
        <v>8</v>
      </c>
      <c r="P62" s="107">
        <v>62</v>
      </c>
      <c r="Q62" s="107">
        <v>204</v>
      </c>
      <c r="R62" s="107">
        <v>148</v>
      </c>
      <c r="S62" s="107">
        <v>48</v>
      </c>
      <c r="T62" s="107">
        <v>73</v>
      </c>
      <c r="U62" s="106">
        <v>405</v>
      </c>
      <c r="V62" s="105"/>
      <c r="W62" s="23">
        <v>48</v>
      </c>
    </row>
    <row r="63" spans="1:23" ht="8.25" customHeight="1">
      <c r="A63" s="23">
        <v>49</v>
      </c>
      <c r="C63" s="24"/>
      <c r="D63" s="399" t="s">
        <v>145</v>
      </c>
      <c r="E63" s="399"/>
      <c r="F63" s="20"/>
      <c r="G63" s="108">
        <v>7</v>
      </c>
      <c r="H63" s="107">
        <v>3</v>
      </c>
      <c r="I63" s="107">
        <v>10</v>
      </c>
      <c r="J63" s="107" t="s">
        <v>37</v>
      </c>
      <c r="K63" s="107" t="s">
        <v>37</v>
      </c>
      <c r="L63" s="107">
        <v>1</v>
      </c>
      <c r="M63" s="107" t="s">
        <v>37</v>
      </c>
      <c r="N63" s="107">
        <v>1</v>
      </c>
      <c r="O63" s="107" t="s">
        <v>37</v>
      </c>
      <c r="P63" s="107" t="s">
        <v>37</v>
      </c>
      <c r="Q63" s="107">
        <v>2</v>
      </c>
      <c r="R63" s="107">
        <v>2</v>
      </c>
      <c r="S63" s="107" t="s">
        <v>37</v>
      </c>
      <c r="T63" s="107" t="s">
        <v>37</v>
      </c>
      <c r="U63" s="106">
        <v>4</v>
      </c>
      <c r="V63" s="105"/>
      <c r="W63" s="23">
        <v>49</v>
      </c>
    </row>
    <row r="64" spans="1:23" ht="8.25" customHeight="1">
      <c r="A64" s="23">
        <v>50</v>
      </c>
      <c r="C64" s="24"/>
      <c r="D64" s="399" t="s">
        <v>144</v>
      </c>
      <c r="E64" s="399"/>
      <c r="F64" s="20"/>
      <c r="G64" s="108">
        <v>15</v>
      </c>
      <c r="H64" s="107">
        <v>60</v>
      </c>
      <c r="I64" s="107">
        <v>75</v>
      </c>
      <c r="J64" s="107" t="s">
        <v>37</v>
      </c>
      <c r="K64" s="107" t="s">
        <v>37</v>
      </c>
      <c r="L64" s="107">
        <v>2</v>
      </c>
      <c r="M64" s="107">
        <v>1</v>
      </c>
      <c r="N64" s="107">
        <v>3</v>
      </c>
      <c r="O64" s="107">
        <v>4</v>
      </c>
      <c r="P64" s="107">
        <v>13</v>
      </c>
      <c r="Q64" s="107">
        <v>20</v>
      </c>
      <c r="R64" s="107">
        <v>7</v>
      </c>
      <c r="S64" s="107">
        <v>4</v>
      </c>
      <c r="T64" s="107">
        <v>10</v>
      </c>
      <c r="U64" s="106">
        <v>11</v>
      </c>
      <c r="V64" s="105"/>
      <c r="W64" s="23">
        <v>50</v>
      </c>
    </row>
    <row r="65" spans="1:23" ht="8.25" customHeight="1">
      <c r="A65" s="23">
        <v>51</v>
      </c>
      <c r="C65" s="24"/>
      <c r="D65" s="399" t="s">
        <v>143</v>
      </c>
      <c r="E65" s="399"/>
      <c r="F65" s="20"/>
      <c r="G65" s="108">
        <v>5</v>
      </c>
      <c r="H65" s="107">
        <v>11</v>
      </c>
      <c r="I65" s="107">
        <v>16</v>
      </c>
      <c r="J65" s="107" t="s">
        <v>37</v>
      </c>
      <c r="K65" s="107">
        <v>1</v>
      </c>
      <c r="L65" s="107" t="s">
        <v>37</v>
      </c>
      <c r="M65" s="107" t="s">
        <v>37</v>
      </c>
      <c r="N65" s="107" t="s">
        <v>37</v>
      </c>
      <c r="O65" s="107" t="s">
        <v>37</v>
      </c>
      <c r="P65" s="107" t="s">
        <v>37</v>
      </c>
      <c r="Q65" s="107">
        <v>2</v>
      </c>
      <c r="R65" s="107">
        <v>4</v>
      </c>
      <c r="S65" s="107">
        <v>2</v>
      </c>
      <c r="T65" s="107">
        <v>3</v>
      </c>
      <c r="U65" s="106">
        <v>4</v>
      </c>
      <c r="V65" s="105"/>
      <c r="W65" s="23">
        <v>51</v>
      </c>
    </row>
    <row r="66" spans="1:23" ht="8.25" customHeight="1">
      <c r="A66" s="23">
        <v>52</v>
      </c>
      <c r="C66" s="24"/>
      <c r="D66" s="399" t="s">
        <v>142</v>
      </c>
      <c r="E66" s="399"/>
      <c r="F66" s="20"/>
      <c r="G66" s="108">
        <v>24</v>
      </c>
      <c r="H66" s="107">
        <v>30</v>
      </c>
      <c r="I66" s="107">
        <v>54</v>
      </c>
      <c r="J66" s="107" t="s">
        <v>37</v>
      </c>
      <c r="K66" s="107" t="s">
        <v>37</v>
      </c>
      <c r="L66" s="107" t="s">
        <v>37</v>
      </c>
      <c r="M66" s="107">
        <v>1</v>
      </c>
      <c r="N66" s="107" t="s">
        <v>37</v>
      </c>
      <c r="O66" s="107">
        <v>2</v>
      </c>
      <c r="P66" s="107">
        <v>2</v>
      </c>
      <c r="Q66" s="107">
        <v>9</v>
      </c>
      <c r="R66" s="107">
        <v>5</v>
      </c>
      <c r="S66" s="107">
        <v>5</v>
      </c>
      <c r="T66" s="107">
        <v>7</v>
      </c>
      <c r="U66" s="106">
        <v>23</v>
      </c>
      <c r="V66" s="105"/>
      <c r="W66" s="23">
        <v>52</v>
      </c>
    </row>
    <row r="67" spans="1:23" ht="8.25" customHeight="1">
      <c r="A67" s="23">
        <v>53</v>
      </c>
      <c r="C67" s="24"/>
      <c r="D67" s="399" t="s">
        <v>141</v>
      </c>
      <c r="E67" s="399"/>
      <c r="F67" s="20"/>
      <c r="G67" s="108">
        <v>79</v>
      </c>
      <c r="H67" s="107">
        <v>84</v>
      </c>
      <c r="I67" s="107">
        <v>163</v>
      </c>
      <c r="J67" s="107" t="s">
        <v>37</v>
      </c>
      <c r="K67" s="107" t="s">
        <v>37</v>
      </c>
      <c r="L67" s="107">
        <v>3</v>
      </c>
      <c r="M67" s="107">
        <v>4</v>
      </c>
      <c r="N67" s="107">
        <v>3</v>
      </c>
      <c r="O67" s="107">
        <v>13</v>
      </c>
      <c r="P67" s="107">
        <v>18</v>
      </c>
      <c r="Q67" s="107">
        <v>54</v>
      </c>
      <c r="R67" s="107">
        <v>19</v>
      </c>
      <c r="S67" s="107">
        <v>7</v>
      </c>
      <c r="T67" s="107">
        <v>10</v>
      </c>
      <c r="U67" s="106">
        <v>32</v>
      </c>
      <c r="V67" s="105"/>
      <c r="W67" s="23">
        <v>53</v>
      </c>
    </row>
    <row r="68" spans="1:23" s="33" customFormat="1" ht="8.25" customHeight="1">
      <c r="A68" s="32">
        <v>54</v>
      </c>
      <c r="C68" s="34"/>
      <c r="D68" s="47" t="s">
        <v>140</v>
      </c>
      <c r="E68" s="36" t="s">
        <v>22</v>
      </c>
      <c r="F68" s="37"/>
      <c r="G68" s="103">
        <v>743</v>
      </c>
      <c r="H68" s="102">
        <v>538</v>
      </c>
      <c r="I68" s="102">
        <v>1281</v>
      </c>
      <c r="J68" s="102">
        <v>1</v>
      </c>
      <c r="K68" s="102">
        <v>2</v>
      </c>
      <c r="L68" s="102">
        <v>13</v>
      </c>
      <c r="M68" s="102">
        <v>7</v>
      </c>
      <c r="N68" s="102">
        <v>12</v>
      </c>
      <c r="O68" s="102">
        <v>27</v>
      </c>
      <c r="P68" s="102">
        <v>95</v>
      </c>
      <c r="Q68" s="102">
        <v>291</v>
      </c>
      <c r="R68" s="102">
        <v>185</v>
      </c>
      <c r="S68" s="102">
        <v>66</v>
      </c>
      <c r="T68" s="102">
        <v>103</v>
      </c>
      <c r="U68" s="101">
        <v>479</v>
      </c>
      <c r="V68" s="100"/>
      <c r="W68" s="32">
        <v>54</v>
      </c>
    </row>
    <row r="69" spans="1:23" ht="14.25" customHeight="1">
      <c r="A69" s="23"/>
      <c r="C69" s="407" t="s">
        <v>126</v>
      </c>
      <c r="D69" s="408"/>
      <c r="E69" s="408"/>
      <c r="F69" s="20"/>
      <c r="G69" s="108" t="s">
        <v>16</v>
      </c>
      <c r="H69" s="107" t="s">
        <v>16</v>
      </c>
      <c r="I69" s="107" t="s">
        <v>16</v>
      </c>
      <c r="J69" s="107" t="s">
        <v>16</v>
      </c>
      <c r="K69" s="107" t="s">
        <v>16</v>
      </c>
      <c r="L69" s="107" t="s">
        <v>16</v>
      </c>
      <c r="M69" s="107" t="s">
        <v>16</v>
      </c>
      <c r="N69" s="107" t="s">
        <v>16</v>
      </c>
      <c r="O69" s="107" t="s">
        <v>16</v>
      </c>
      <c r="P69" s="107" t="s">
        <v>16</v>
      </c>
      <c r="Q69" s="107" t="s">
        <v>16</v>
      </c>
      <c r="R69" s="107" t="s">
        <v>16</v>
      </c>
      <c r="S69" s="107" t="s">
        <v>16</v>
      </c>
      <c r="T69" s="107" t="s">
        <v>16</v>
      </c>
      <c r="U69" s="106" t="s">
        <v>16</v>
      </c>
      <c r="V69" s="105"/>
      <c r="W69" s="23"/>
    </row>
    <row r="70" spans="1:23" ht="14.25" customHeight="1">
      <c r="A70" s="23">
        <v>55</v>
      </c>
      <c r="C70" s="24"/>
      <c r="D70" s="399" t="s">
        <v>139</v>
      </c>
      <c r="E70" s="399"/>
      <c r="F70" s="20"/>
      <c r="G70" s="108">
        <v>127</v>
      </c>
      <c r="H70" s="107">
        <v>133</v>
      </c>
      <c r="I70" s="107">
        <v>260</v>
      </c>
      <c r="J70" s="107" t="s">
        <v>37</v>
      </c>
      <c r="K70" s="107">
        <v>3</v>
      </c>
      <c r="L70" s="107">
        <v>12</v>
      </c>
      <c r="M70" s="107">
        <v>7</v>
      </c>
      <c r="N70" s="107">
        <v>16</v>
      </c>
      <c r="O70" s="107">
        <v>35</v>
      </c>
      <c r="P70" s="107">
        <v>26</v>
      </c>
      <c r="Q70" s="107">
        <v>57</v>
      </c>
      <c r="R70" s="107">
        <v>24</v>
      </c>
      <c r="S70" s="107">
        <v>15</v>
      </c>
      <c r="T70" s="107">
        <v>11</v>
      </c>
      <c r="U70" s="106">
        <v>54</v>
      </c>
      <c r="V70" s="105"/>
      <c r="W70" s="23">
        <v>55</v>
      </c>
    </row>
    <row r="71" spans="1:23" ht="8.25" customHeight="1">
      <c r="A71" s="23">
        <v>56</v>
      </c>
      <c r="C71" s="24"/>
      <c r="D71" s="399" t="s">
        <v>138</v>
      </c>
      <c r="E71" s="399"/>
      <c r="F71" s="20"/>
      <c r="G71" s="108">
        <v>22</v>
      </c>
      <c r="H71" s="107">
        <v>28</v>
      </c>
      <c r="I71" s="107">
        <v>50</v>
      </c>
      <c r="J71" s="107" t="s">
        <v>37</v>
      </c>
      <c r="K71" s="107">
        <v>2</v>
      </c>
      <c r="L71" s="107">
        <v>9</v>
      </c>
      <c r="M71" s="107" t="s">
        <v>37</v>
      </c>
      <c r="N71" s="107">
        <v>1</v>
      </c>
      <c r="O71" s="107">
        <v>6</v>
      </c>
      <c r="P71" s="107">
        <v>7</v>
      </c>
      <c r="Q71" s="107">
        <v>12</v>
      </c>
      <c r="R71" s="107">
        <v>5</v>
      </c>
      <c r="S71" s="107">
        <v>2</v>
      </c>
      <c r="T71" s="107">
        <v>1</v>
      </c>
      <c r="U71" s="106">
        <v>5</v>
      </c>
      <c r="V71" s="105"/>
      <c r="W71" s="23">
        <v>56</v>
      </c>
    </row>
    <row r="72" spans="1:23" ht="8.25" customHeight="1">
      <c r="A72" s="23">
        <v>57</v>
      </c>
      <c r="C72" s="24"/>
      <c r="D72" s="399" t="s">
        <v>137</v>
      </c>
      <c r="E72" s="399"/>
      <c r="F72" s="20"/>
      <c r="G72" s="108">
        <v>55</v>
      </c>
      <c r="H72" s="107">
        <v>11</v>
      </c>
      <c r="I72" s="107">
        <v>66</v>
      </c>
      <c r="J72" s="107">
        <v>2</v>
      </c>
      <c r="K72" s="107" t="s">
        <v>37</v>
      </c>
      <c r="L72" s="107">
        <v>4</v>
      </c>
      <c r="M72" s="107">
        <v>2</v>
      </c>
      <c r="N72" s="107" t="s">
        <v>37</v>
      </c>
      <c r="O72" s="107">
        <v>3</v>
      </c>
      <c r="P72" s="107">
        <v>6</v>
      </c>
      <c r="Q72" s="107">
        <v>14</v>
      </c>
      <c r="R72" s="107">
        <v>10</v>
      </c>
      <c r="S72" s="107">
        <v>2</v>
      </c>
      <c r="T72" s="107">
        <v>6</v>
      </c>
      <c r="U72" s="106">
        <v>17</v>
      </c>
      <c r="V72" s="105"/>
      <c r="W72" s="23">
        <v>57</v>
      </c>
    </row>
    <row r="73" spans="1:23" ht="8.25" customHeight="1">
      <c r="A73" s="23">
        <v>58</v>
      </c>
      <c r="C73" s="24"/>
      <c r="D73" s="399" t="s">
        <v>136</v>
      </c>
      <c r="E73" s="399"/>
      <c r="F73" s="20"/>
      <c r="G73" s="108">
        <v>5</v>
      </c>
      <c r="H73" s="107">
        <v>11</v>
      </c>
      <c r="I73" s="107">
        <v>16</v>
      </c>
      <c r="J73" s="107" t="s">
        <v>37</v>
      </c>
      <c r="K73" s="107" t="s">
        <v>37</v>
      </c>
      <c r="L73" s="107" t="s">
        <v>37</v>
      </c>
      <c r="M73" s="107" t="s">
        <v>37</v>
      </c>
      <c r="N73" s="107" t="s">
        <v>37</v>
      </c>
      <c r="O73" s="107">
        <v>1</v>
      </c>
      <c r="P73" s="107">
        <v>6</v>
      </c>
      <c r="Q73" s="107">
        <v>3</v>
      </c>
      <c r="R73" s="107">
        <v>4</v>
      </c>
      <c r="S73" s="107" t="s">
        <v>37</v>
      </c>
      <c r="T73" s="107">
        <v>2</v>
      </c>
      <c r="U73" s="106" t="s">
        <v>37</v>
      </c>
      <c r="V73" s="105"/>
      <c r="W73" s="23">
        <v>58</v>
      </c>
    </row>
    <row r="74" spans="1:23" ht="8.25" customHeight="1">
      <c r="A74" s="23">
        <v>59</v>
      </c>
      <c r="C74" s="24"/>
      <c r="D74" s="399" t="s">
        <v>135</v>
      </c>
      <c r="E74" s="399"/>
      <c r="F74" s="20"/>
      <c r="G74" s="108">
        <v>198</v>
      </c>
      <c r="H74" s="107">
        <v>86</v>
      </c>
      <c r="I74" s="107">
        <v>284</v>
      </c>
      <c r="J74" s="107" t="s">
        <v>37</v>
      </c>
      <c r="K74" s="107">
        <v>1</v>
      </c>
      <c r="L74" s="107">
        <v>4</v>
      </c>
      <c r="M74" s="107">
        <v>2</v>
      </c>
      <c r="N74" s="107">
        <v>8</v>
      </c>
      <c r="O74" s="107">
        <v>10</v>
      </c>
      <c r="P74" s="107">
        <v>27</v>
      </c>
      <c r="Q74" s="107">
        <v>73</v>
      </c>
      <c r="R74" s="107">
        <v>39</v>
      </c>
      <c r="S74" s="107">
        <v>13</v>
      </c>
      <c r="T74" s="107">
        <v>13</v>
      </c>
      <c r="U74" s="106">
        <v>94</v>
      </c>
      <c r="V74" s="105"/>
      <c r="W74" s="23">
        <v>59</v>
      </c>
    </row>
    <row r="75" spans="1:23" ht="8.25" customHeight="1">
      <c r="A75" s="23">
        <v>60</v>
      </c>
      <c r="C75" s="24"/>
      <c r="D75" s="399" t="s">
        <v>134</v>
      </c>
      <c r="E75" s="399"/>
      <c r="F75" s="20"/>
      <c r="G75" s="108">
        <v>24</v>
      </c>
      <c r="H75" s="107">
        <v>28</v>
      </c>
      <c r="I75" s="107">
        <v>52</v>
      </c>
      <c r="J75" s="107">
        <v>1</v>
      </c>
      <c r="K75" s="107" t="s">
        <v>37</v>
      </c>
      <c r="L75" s="107">
        <v>1</v>
      </c>
      <c r="M75" s="107">
        <v>1</v>
      </c>
      <c r="N75" s="107">
        <v>2</v>
      </c>
      <c r="O75" s="107">
        <v>5</v>
      </c>
      <c r="P75" s="107">
        <v>7</v>
      </c>
      <c r="Q75" s="107">
        <v>6</v>
      </c>
      <c r="R75" s="107">
        <v>5</v>
      </c>
      <c r="S75" s="107">
        <v>3</v>
      </c>
      <c r="T75" s="107">
        <v>4</v>
      </c>
      <c r="U75" s="106">
        <v>17</v>
      </c>
      <c r="V75" s="105"/>
      <c r="W75" s="23">
        <v>60</v>
      </c>
    </row>
    <row r="76" spans="1:23" ht="8.25" customHeight="1">
      <c r="A76" s="23">
        <v>61</v>
      </c>
      <c r="C76" s="24"/>
      <c r="D76" s="399" t="s">
        <v>133</v>
      </c>
      <c r="E76" s="399"/>
      <c r="F76" s="20"/>
      <c r="G76" s="108">
        <v>7</v>
      </c>
      <c r="H76" s="107">
        <v>25</v>
      </c>
      <c r="I76" s="107">
        <v>32</v>
      </c>
      <c r="J76" s="107" t="s">
        <v>37</v>
      </c>
      <c r="K76" s="107" t="s">
        <v>37</v>
      </c>
      <c r="L76" s="107" t="s">
        <v>37</v>
      </c>
      <c r="M76" s="107" t="s">
        <v>37</v>
      </c>
      <c r="N76" s="107" t="s">
        <v>37</v>
      </c>
      <c r="O76" s="107" t="s">
        <v>37</v>
      </c>
      <c r="P76" s="107">
        <v>2</v>
      </c>
      <c r="Q76" s="107">
        <v>6</v>
      </c>
      <c r="R76" s="107">
        <v>4</v>
      </c>
      <c r="S76" s="107">
        <v>1</v>
      </c>
      <c r="T76" s="107">
        <v>5</v>
      </c>
      <c r="U76" s="106">
        <v>14</v>
      </c>
      <c r="V76" s="105"/>
      <c r="W76" s="23">
        <v>61</v>
      </c>
    </row>
    <row r="77" spans="1:23" ht="8.25" customHeight="1">
      <c r="A77" s="23">
        <v>62</v>
      </c>
      <c r="C77" s="24"/>
      <c r="D77" s="399" t="s">
        <v>132</v>
      </c>
      <c r="E77" s="399"/>
      <c r="F77" s="20"/>
      <c r="G77" s="108">
        <v>37</v>
      </c>
      <c r="H77" s="107">
        <v>8</v>
      </c>
      <c r="I77" s="107">
        <v>45</v>
      </c>
      <c r="J77" s="107" t="s">
        <v>37</v>
      </c>
      <c r="K77" s="107" t="s">
        <v>37</v>
      </c>
      <c r="L77" s="107" t="s">
        <v>37</v>
      </c>
      <c r="M77" s="107" t="s">
        <v>37</v>
      </c>
      <c r="N77" s="107" t="s">
        <v>37</v>
      </c>
      <c r="O77" s="107">
        <v>5</v>
      </c>
      <c r="P77" s="107">
        <v>7</v>
      </c>
      <c r="Q77" s="107">
        <v>5</v>
      </c>
      <c r="R77" s="107">
        <v>4</v>
      </c>
      <c r="S77" s="107">
        <v>1</v>
      </c>
      <c r="T77" s="107" t="s">
        <v>37</v>
      </c>
      <c r="U77" s="106">
        <v>23</v>
      </c>
      <c r="V77" s="105"/>
      <c r="W77" s="23">
        <v>62</v>
      </c>
    </row>
    <row r="78" spans="1:23" ht="8.25" customHeight="1">
      <c r="A78" s="23">
        <v>63</v>
      </c>
      <c r="C78" s="24"/>
      <c r="D78" s="399" t="s">
        <v>131</v>
      </c>
      <c r="E78" s="399"/>
      <c r="F78" s="20"/>
      <c r="G78" s="108">
        <v>5</v>
      </c>
      <c r="H78" s="107">
        <v>15</v>
      </c>
      <c r="I78" s="107">
        <v>20</v>
      </c>
      <c r="J78" s="107" t="s">
        <v>37</v>
      </c>
      <c r="K78" s="107" t="s">
        <v>37</v>
      </c>
      <c r="L78" s="107">
        <v>2</v>
      </c>
      <c r="M78" s="107" t="s">
        <v>37</v>
      </c>
      <c r="N78" s="107" t="s">
        <v>37</v>
      </c>
      <c r="O78" s="107">
        <v>1</v>
      </c>
      <c r="P78" s="107">
        <v>2</v>
      </c>
      <c r="Q78" s="107">
        <v>3</v>
      </c>
      <c r="R78" s="107">
        <v>6</v>
      </c>
      <c r="S78" s="107">
        <v>1</v>
      </c>
      <c r="T78" s="107" t="s">
        <v>37</v>
      </c>
      <c r="U78" s="106">
        <v>5</v>
      </c>
      <c r="V78" s="105"/>
      <c r="W78" s="23">
        <v>63</v>
      </c>
    </row>
    <row r="79" spans="1:23" ht="8.25" customHeight="1">
      <c r="A79" s="23">
        <v>64</v>
      </c>
      <c r="C79" s="24"/>
      <c r="D79" s="399" t="s">
        <v>130</v>
      </c>
      <c r="E79" s="399"/>
      <c r="F79" s="20"/>
      <c r="G79" s="108">
        <v>24</v>
      </c>
      <c r="H79" s="107">
        <v>13</v>
      </c>
      <c r="I79" s="107">
        <v>37</v>
      </c>
      <c r="J79" s="107" t="s">
        <v>37</v>
      </c>
      <c r="K79" s="107" t="s">
        <v>37</v>
      </c>
      <c r="L79" s="107">
        <v>2</v>
      </c>
      <c r="M79" s="107" t="s">
        <v>37</v>
      </c>
      <c r="N79" s="107">
        <v>1</v>
      </c>
      <c r="O79" s="107">
        <v>2</v>
      </c>
      <c r="P79" s="107">
        <v>9</v>
      </c>
      <c r="Q79" s="107">
        <v>12</v>
      </c>
      <c r="R79" s="107">
        <v>4</v>
      </c>
      <c r="S79" s="107" t="s">
        <v>37</v>
      </c>
      <c r="T79" s="107">
        <v>1</v>
      </c>
      <c r="U79" s="106">
        <v>6</v>
      </c>
      <c r="V79" s="105"/>
      <c r="W79" s="23">
        <v>64</v>
      </c>
    </row>
    <row r="80" spans="1:23" ht="8.25" customHeight="1">
      <c r="A80" s="23">
        <v>65</v>
      </c>
      <c r="C80" s="24"/>
      <c r="D80" s="399" t="s">
        <v>129</v>
      </c>
      <c r="E80" s="399"/>
      <c r="F80" s="20"/>
      <c r="G80" s="108">
        <v>49</v>
      </c>
      <c r="H80" s="107">
        <v>16</v>
      </c>
      <c r="I80" s="107">
        <v>65</v>
      </c>
      <c r="J80" s="107" t="s">
        <v>37</v>
      </c>
      <c r="K80" s="107" t="s">
        <v>37</v>
      </c>
      <c r="L80" s="107">
        <v>1</v>
      </c>
      <c r="M80" s="107">
        <v>1</v>
      </c>
      <c r="N80" s="107">
        <v>3</v>
      </c>
      <c r="O80" s="107">
        <v>4</v>
      </c>
      <c r="P80" s="107">
        <v>11</v>
      </c>
      <c r="Q80" s="107">
        <v>10</v>
      </c>
      <c r="R80" s="107">
        <v>21</v>
      </c>
      <c r="S80" s="107">
        <v>6</v>
      </c>
      <c r="T80" s="107">
        <v>3</v>
      </c>
      <c r="U80" s="106">
        <v>5</v>
      </c>
      <c r="V80" s="105"/>
      <c r="W80" s="23">
        <v>65</v>
      </c>
    </row>
    <row r="81" spans="1:23" ht="8.25" customHeight="1">
      <c r="A81" s="23">
        <v>66</v>
      </c>
      <c r="C81" s="24"/>
      <c r="D81" s="399" t="s">
        <v>128</v>
      </c>
      <c r="E81" s="399"/>
      <c r="F81" s="20"/>
      <c r="G81" s="108">
        <v>3</v>
      </c>
      <c r="H81" s="107">
        <v>56</v>
      </c>
      <c r="I81" s="107">
        <v>59</v>
      </c>
      <c r="J81" s="107" t="s">
        <v>37</v>
      </c>
      <c r="K81" s="107" t="s">
        <v>37</v>
      </c>
      <c r="L81" s="107">
        <v>1</v>
      </c>
      <c r="M81" s="107" t="s">
        <v>37</v>
      </c>
      <c r="N81" s="107" t="s">
        <v>37</v>
      </c>
      <c r="O81" s="107">
        <v>4</v>
      </c>
      <c r="P81" s="107">
        <v>4</v>
      </c>
      <c r="Q81" s="107">
        <v>26</v>
      </c>
      <c r="R81" s="107">
        <v>10</v>
      </c>
      <c r="S81" s="107">
        <v>2</v>
      </c>
      <c r="T81" s="107">
        <v>6</v>
      </c>
      <c r="U81" s="106">
        <v>6</v>
      </c>
      <c r="V81" s="105"/>
      <c r="W81" s="23">
        <v>66</v>
      </c>
    </row>
    <row r="82" spans="1:23" ht="8.25" customHeight="1">
      <c r="A82" s="23">
        <v>67</v>
      </c>
      <c r="C82" s="24"/>
      <c r="D82" s="399" t="s">
        <v>127</v>
      </c>
      <c r="E82" s="399"/>
      <c r="F82" s="20"/>
      <c r="G82" s="108">
        <v>874</v>
      </c>
      <c r="H82" s="107">
        <v>685</v>
      </c>
      <c r="I82" s="107">
        <v>1559</v>
      </c>
      <c r="J82" s="107">
        <v>8</v>
      </c>
      <c r="K82" s="107">
        <v>12</v>
      </c>
      <c r="L82" s="107">
        <v>82</v>
      </c>
      <c r="M82" s="107">
        <v>33</v>
      </c>
      <c r="N82" s="107">
        <v>84</v>
      </c>
      <c r="O82" s="107">
        <v>138</v>
      </c>
      <c r="P82" s="107">
        <v>257</v>
      </c>
      <c r="Q82" s="107">
        <v>368</v>
      </c>
      <c r="R82" s="107">
        <v>168</v>
      </c>
      <c r="S82" s="107">
        <v>66</v>
      </c>
      <c r="T82" s="107">
        <v>63</v>
      </c>
      <c r="U82" s="106">
        <v>280</v>
      </c>
      <c r="V82" s="105"/>
      <c r="W82" s="23">
        <v>67</v>
      </c>
    </row>
    <row r="83" spans="1:23" s="33" customFormat="1" ht="8.25" customHeight="1">
      <c r="A83" s="32">
        <v>68</v>
      </c>
      <c r="C83" s="34"/>
      <c r="D83" s="47" t="s">
        <v>126</v>
      </c>
      <c r="E83" s="36" t="s">
        <v>22</v>
      </c>
      <c r="F83" s="37"/>
      <c r="G83" s="103">
        <v>1430</v>
      </c>
      <c r="H83" s="102">
        <v>1115</v>
      </c>
      <c r="I83" s="102">
        <v>2545</v>
      </c>
      <c r="J83" s="102">
        <v>11</v>
      </c>
      <c r="K83" s="102">
        <v>18</v>
      </c>
      <c r="L83" s="102">
        <v>118</v>
      </c>
      <c r="M83" s="102">
        <v>46</v>
      </c>
      <c r="N83" s="102">
        <v>115</v>
      </c>
      <c r="O83" s="102">
        <v>214</v>
      </c>
      <c r="P83" s="102">
        <v>371</v>
      </c>
      <c r="Q83" s="102">
        <v>595</v>
      </c>
      <c r="R83" s="102">
        <v>304</v>
      </c>
      <c r="S83" s="102">
        <v>112</v>
      </c>
      <c r="T83" s="102">
        <v>115</v>
      </c>
      <c r="U83" s="101">
        <v>526</v>
      </c>
      <c r="V83" s="100"/>
      <c r="W83" s="32">
        <v>68</v>
      </c>
    </row>
    <row r="84" spans="1:23" ht="14.25" customHeight="1">
      <c r="A84" s="23">
        <v>69</v>
      </c>
      <c r="C84" s="409" t="s">
        <v>125</v>
      </c>
      <c r="D84" s="410"/>
      <c r="E84" s="410"/>
      <c r="F84" s="20"/>
      <c r="G84" s="108">
        <v>28</v>
      </c>
      <c r="H84" s="107">
        <v>27</v>
      </c>
      <c r="I84" s="107">
        <v>55</v>
      </c>
      <c r="J84" s="107" t="s">
        <v>37</v>
      </c>
      <c r="K84" s="107" t="s">
        <v>37</v>
      </c>
      <c r="L84" s="107" t="s">
        <v>37</v>
      </c>
      <c r="M84" s="107" t="s">
        <v>37</v>
      </c>
      <c r="N84" s="107" t="s">
        <v>37</v>
      </c>
      <c r="O84" s="107">
        <v>2</v>
      </c>
      <c r="P84" s="107">
        <v>5</v>
      </c>
      <c r="Q84" s="107">
        <v>7</v>
      </c>
      <c r="R84" s="107">
        <v>9</v>
      </c>
      <c r="S84" s="107">
        <v>2</v>
      </c>
      <c r="T84" s="107">
        <v>5</v>
      </c>
      <c r="U84" s="106">
        <v>25</v>
      </c>
      <c r="V84" s="105"/>
      <c r="W84" s="23">
        <v>69</v>
      </c>
    </row>
    <row r="85" spans="1:23" ht="8.25" customHeight="1">
      <c r="A85" s="23">
        <v>70</v>
      </c>
      <c r="C85" s="409" t="s">
        <v>124</v>
      </c>
      <c r="D85" s="410"/>
      <c r="E85" s="410"/>
      <c r="F85" s="20"/>
      <c r="G85" s="108">
        <v>301</v>
      </c>
      <c r="H85" s="107">
        <v>181</v>
      </c>
      <c r="I85" s="107">
        <v>482</v>
      </c>
      <c r="J85" s="107" t="s">
        <v>37</v>
      </c>
      <c r="K85" s="107" t="s">
        <v>37</v>
      </c>
      <c r="L85" s="107">
        <v>4</v>
      </c>
      <c r="M85" s="107" t="s">
        <v>37</v>
      </c>
      <c r="N85" s="107">
        <v>3</v>
      </c>
      <c r="O85" s="107">
        <v>8</v>
      </c>
      <c r="P85" s="107">
        <v>25</v>
      </c>
      <c r="Q85" s="107">
        <v>62</v>
      </c>
      <c r="R85" s="107">
        <v>62</v>
      </c>
      <c r="S85" s="107">
        <v>28</v>
      </c>
      <c r="T85" s="107">
        <v>62</v>
      </c>
      <c r="U85" s="106">
        <v>228</v>
      </c>
      <c r="V85" s="105"/>
      <c r="W85" s="23">
        <v>70</v>
      </c>
    </row>
    <row r="86" spans="1:23" ht="9" customHeight="1">
      <c r="A86" s="23">
        <v>71</v>
      </c>
      <c r="C86" s="411" t="s">
        <v>123</v>
      </c>
      <c r="D86" s="412"/>
      <c r="E86" s="412"/>
      <c r="F86" s="20"/>
      <c r="G86" s="108">
        <v>1</v>
      </c>
      <c r="H86" s="107" t="s">
        <v>37</v>
      </c>
      <c r="I86" s="107">
        <v>1</v>
      </c>
      <c r="J86" s="107" t="s">
        <v>37</v>
      </c>
      <c r="K86" s="107" t="s">
        <v>37</v>
      </c>
      <c r="L86" s="107" t="s">
        <v>37</v>
      </c>
      <c r="M86" s="107" t="s">
        <v>37</v>
      </c>
      <c r="N86" s="107" t="s">
        <v>37</v>
      </c>
      <c r="O86" s="107" t="s">
        <v>37</v>
      </c>
      <c r="P86" s="107" t="s">
        <v>37</v>
      </c>
      <c r="Q86" s="107" t="s">
        <v>37</v>
      </c>
      <c r="R86" s="107" t="s">
        <v>37</v>
      </c>
      <c r="S86" s="107" t="s">
        <v>37</v>
      </c>
      <c r="T86" s="107" t="s">
        <v>37</v>
      </c>
      <c r="U86" s="106">
        <v>1</v>
      </c>
      <c r="V86" s="105"/>
      <c r="W86" s="23">
        <v>71</v>
      </c>
    </row>
    <row r="87" spans="1:23" ht="8.25" customHeight="1">
      <c r="A87" s="23">
        <v>72</v>
      </c>
      <c r="C87" s="409" t="s">
        <v>122</v>
      </c>
      <c r="D87" s="410"/>
      <c r="E87" s="410"/>
      <c r="F87" s="20"/>
      <c r="G87" s="108">
        <v>374</v>
      </c>
      <c r="H87" s="107">
        <v>338</v>
      </c>
      <c r="I87" s="107">
        <v>712</v>
      </c>
      <c r="J87" s="107" t="s">
        <v>37</v>
      </c>
      <c r="K87" s="107">
        <v>1</v>
      </c>
      <c r="L87" s="107">
        <v>16</v>
      </c>
      <c r="M87" s="107">
        <v>9</v>
      </c>
      <c r="N87" s="107">
        <v>15</v>
      </c>
      <c r="O87" s="107">
        <v>27</v>
      </c>
      <c r="P87" s="107">
        <v>30</v>
      </c>
      <c r="Q87" s="107">
        <v>71</v>
      </c>
      <c r="R87" s="107">
        <v>68</v>
      </c>
      <c r="S87" s="107">
        <v>46</v>
      </c>
      <c r="T87" s="107">
        <v>77</v>
      </c>
      <c r="U87" s="106">
        <v>352</v>
      </c>
      <c r="V87" s="105"/>
      <c r="W87" s="23">
        <v>72</v>
      </c>
    </row>
    <row r="88" spans="1:23" s="33" customFormat="1" ht="12" customHeight="1">
      <c r="A88" s="32">
        <v>73</v>
      </c>
      <c r="C88" s="104"/>
      <c r="D88" s="35"/>
      <c r="E88" s="36" t="s">
        <v>6</v>
      </c>
      <c r="F88" s="37"/>
      <c r="G88" s="103">
        <v>572400</v>
      </c>
      <c r="H88" s="102">
        <v>535324</v>
      </c>
      <c r="I88" s="102">
        <v>1107724</v>
      </c>
      <c r="J88" s="102">
        <v>2056</v>
      </c>
      <c r="K88" s="102">
        <v>2122</v>
      </c>
      <c r="L88" s="102">
        <v>14637</v>
      </c>
      <c r="M88" s="102">
        <v>5991</v>
      </c>
      <c r="N88" s="102">
        <v>18715</v>
      </c>
      <c r="O88" s="102">
        <v>33493</v>
      </c>
      <c r="P88" s="102">
        <v>60635</v>
      </c>
      <c r="Q88" s="102">
        <v>137933</v>
      </c>
      <c r="R88" s="102">
        <v>104244</v>
      </c>
      <c r="S88" s="102">
        <v>55330</v>
      </c>
      <c r="T88" s="102">
        <v>88623</v>
      </c>
      <c r="U88" s="101">
        <v>583945</v>
      </c>
      <c r="V88" s="100"/>
      <c r="W88" s="32">
        <v>73</v>
      </c>
    </row>
    <row r="89" spans="1:29" s="58" customFormat="1" ht="6" customHeight="1">
      <c r="A89" s="413" t="s">
        <v>121</v>
      </c>
      <c r="B89" s="413"/>
      <c r="C89" s="413"/>
      <c r="D89" s="99"/>
      <c r="E89" s="99"/>
      <c r="F89" s="99"/>
      <c r="G89" s="99"/>
      <c r="H89" s="99"/>
      <c r="I89" s="99"/>
      <c r="J89" s="99"/>
      <c r="K89" s="99"/>
      <c r="L89" s="98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1"/>
    </row>
    <row r="90" spans="1:11" ht="9">
      <c r="A90" s="406" t="s">
        <v>120</v>
      </c>
      <c r="B90" s="406"/>
      <c r="C90" s="406"/>
      <c r="D90" s="406"/>
      <c r="E90" s="406"/>
      <c r="F90" s="406"/>
      <c r="G90" s="406"/>
      <c r="H90" s="406"/>
      <c r="I90" s="406"/>
      <c r="J90" s="406"/>
      <c r="K90" s="406"/>
    </row>
  </sheetData>
  <sheetProtection/>
  <mergeCells count="88">
    <mergeCell ref="D45:E45"/>
    <mergeCell ref="D46:E46"/>
    <mergeCell ref="D49:E49"/>
    <mergeCell ref="D50:E50"/>
    <mergeCell ref="D37:E37"/>
    <mergeCell ref="D48:E48"/>
    <mergeCell ref="D15:E15"/>
    <mergeCell ref="D16:E16"/>
    <mergeCell ref="D17:E17"/>
    <mergeCell ref="D55:E55"/>
    <mergeCell ref="C52:E52"/>
    <mergeCell ref="D20:E20"/>
    <mergeCell ref="D21:E21"/>
    <mergeCell ref="D42:E42"/>
    <mergeCell ref="D43:E43"/>
    <mergeCell ref="D44:E44"/>
    <mergeCell ref="D79:E79"/>
    <mergeCell ref="D81:E81"/>
    <mergeCell ref="D64:E64"/>
    <mergeCell ref="D65:E65"/>
    <mergeCell ref="D66:E66"/>
    <mergeCell ref="D67:E67"/>
    <mergeCell ref="A89:C89"/>
    <mergeCell ref="D78:E78"/>
    <mergeCell ref="C84:E84"/>
    <mergeCell ref="D73:E73"/>
    <mergeCell ref="D76:E76"/>
    <mergeCell ref="D77:E77"/>
    <mergeCell ref="D82:E82"/>
    <mergeCell ref="D80:E80"/>
    <mergeCell ref="D74:E74"/>
    <mergeCell ref="D75:E75"/>
    <mergeCell ref="D19:E19"/>
    <mergeCell ref="D18:E18"/>
    <mergeCell ref="D13:E13"/>
    <mergeCell ref="D14:E14"/>
    <mergeCell ref="A90:K90"/>
    <mergeCell ref="C61:E61"/>
    <mergeCell ref="C69:E69"/>
    <mergeCell ref="C85:E85"/>
    <mergeCell ref="C86:E86"/>
    <mergeCell ref="C87:E87"/>
    <mergeCell ref="D33:E33"/>
    <mergeCell ref="D34:E34"/>
    <mergeCell ref="G9:G10"/>
    <mergeCell ref="W9:W10"/>
    <mergeCell ref="C11:E11"/>
    <mergeCell ref="D41:E41"/>
    <mergeCell ref="D23:E23"/>
    <mergeCell ref="D24:E24"/>
    <mergeCell ref="D25:E25"/>
    <mergeCell ref="D26:E26"/>
    <mergeCell ref="J9:V9"/>
    <mergeCell ref="C12:E12"/>
    <mergeCell ref="C9:F10"/>
    <mergeCell ref="D38:E38"/>
    <mergeCell ref="D22:E22"/>
    <mergeCell ref="U10:V10"/>
    <mergeCell ref="D35:E35"/>
    <mergeCell ref="D36:E36"/>
    <mergeCell ref="H9:H10"/>
    <mergeCell ref="I9:I10"/>
    <mergeCell ref="D29:E29"/>
    <mergeCell ref="D28:E28"/>
    <mergeCell ref="D56:E56"/>
    <mergeCell ref="D57:E57"/>
    <mergeCell ref="D47:E47"/>
    <mergeCell ref="D30:E30"/>
    <mergeCell ref="D53:E53"/>
    <mergeCell ref="D54:E54"/>
    <mergeCell ref="D31:E31"/>
    <mergeCell ref="D32:E32"/>
    <mergeCell ref="A9:B10"/>
    <mergeCell ref="D39:E39"/>
    <mergeCell ref="D71:E71"/>
    <mergeCell ref="D70:E70"/>
    <mergeCell ref="D72:E72"/>
    <mergeCell ref="D58:E58"/>
    <mergeCell ref="D59:E59"/>
    <mergeCell ref="D62:E62"/>
    <mergeCell ref="D63:E63"/>
    <mergeCell ref="D27:E27"/>
    <mergeCell ref="L2:W2"/>
    <mergeCell ref="A5:K5"/>
    <mergeCell ref="L5:W5"/>
    <mergeCell ref="A7:K7"/>
    <mergeCell ref="L7:W7"/>
    <mergeCell ref="A2:K2"/>
  </mergeCells>
  <printOptions/>
  <pageMargins left="0.3937007874015748" right="0.3937007874015748" top="0.1968503937007874" bottom="0" header="0.5118110236220472" footer="0.3937007874015748"/>
  <pageSetup horizontalDpi="600" verticalDpi="600" orientation="portrait" paperSize="9" scale="99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U404"/>
  <sheetViews>
    <sheetView zoomScalePageLayoutView="0" workbookViewId="0" topLeftCell="A1">
      <selection activeCell="E64" sqref="E64"/>
    </sheetView>
  </sheetViews>
  <sheetFormatPr defaultColWidth="10.88671875" defaultRowHeight="15"/>
  <cols>
    <col min="1" max="1" width="2.3359375" style="58" customWidth="1"/>
    <col min="2" max="3" width="0.3359375" style="58" customWidth="1"/>
    <col min="4" max="4" width="0.78125" style="58" customWidth="1"/>
    <col min="5" max="5" width="54.6640625" style="58" customWidth="1"/>
    <col min="6" max="6" width="0.55078125" style="58" customWidth="1"/>
    <col min="7" max="7" width="7.77734375" style="58" customWidth="1"/>
    <col min="8" max="9" width="6.3359375" style="58" customWidth="1"/>
    <col min="10" max="11" width="7.99609375" style="58" customWidth="1"/>
    <col min="12" max="12" width="8.77734375" style="58" customWidth="1"/>
    <col min="13" max="13" width="7.99609375" style="58" customWidth="1"/>
    <col min="14" max="14" width="8.77734375" style="58" customWidth="1"/>
    <col min="15" max="15" width="7.99609375" style="60" customWidth="1"/>
    <col min="16" max="18" width="8.77734375" style="58" customWidth="1"/>
    <col min="19" max="19" width="0.3359375" style="58" customWidth="1"/>
    <col min="20" max="20" width="2.3359375" style="60" customWidth="1"/>
    <col min="21" max="16384" width="10.88671875" style="58" customWidth="1"/>
  </cols>
  <sheetData>
    <row r="1" ht="9" customHeight="1"/>
    <row r="2" spans="1:20" s="162" customFormat="1" ht="10.5" customHeight="1">
      <c r="A2" s="392">
        <v>14</v>
      </c>
      <c r="B2" s="392"/>
      <c r="C2" s="392"/>
      <c r="D2" s="392"/>
      <c r="E2" s="392"/>
      <c r="F2" s="392"/>
      <c r="G2" s="392"/>
      <c r="H2" s="392"/>
      <c r="I2" s="392"/>
      <c r="J2" s="392">
        <v>15</v>
      </c>
      <c r="K2" s="392"/>
      <c r="L2" s="392"/>
      <c r="M2" s="392"/>
      <c r="N2" s="392"/>
      <c r="O2" s="392"/>
      <c r="P2" s="392"/>
      <c r="Q2" s="392"/>
      <c r="R2" s="392"/>
      <c r="S2" s="392"/>
      <c r="T2" s="392"/>
    </row>
    <row r="3" spans="1:20" ht="9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ht="9" customHeight="1"/>
    <row r="5" spans="5:20" ht="10.5" customHeight="1">
      <c r="E5" s="381" t="s">
        <v>0</v>
      </c>
      <c r="F5" s="381"/>
      <c r="G5" s="381"/>
      <c r="H5" s="381"/>
      <c r="I5" s="381"/>
      <c r="J5" s="375" t="s">
        <v>1</v>
      </c>
      <c r="K5" s="375"/>
      <c r="L5" s="375"/>
      <c r="M5" s="375"/>
      <c r="N5" s="375"/>
      <c r="O5" s="375"/>
      <c r="P5" s="375"/>
      <c r="Q5" s="375"/>
      <c r="R5" s="375"/>
      <c r="S5" s="7"/>
      <c r="T5" s="94"/>
    </row>
    <row r="6" spans="5:20" ht="1.5" customHeight="1">
      <c r="E6" s="96"/>
      <c r="F6" s="96"/>
      <c r="I6" s="9"/>
      <c r="J6" s="9"/>
      <c r="K6" s="9"/>
      <c r="L6" s="9"/>
      <c r="M6" s="9"/>
      <c r="N6" s="9"/>
      <c r="O6" s="8"/>
      <c r="P6" s="8"/>
      <c r="T6" s="8"/>
    </row>
    <row r="7" spans="5:20" ht="10.5" customHeight="1">
      <c r="E7" s="381" t="s">
        <v>216</v>
      </c>
      <c r="F7" s="381"/>
      <c r="G7" s="381"/>
      <c r="H7" s="381"/>
      <c r="I7" s="381"/>
      <c r="J7" s="375" t="s">
        <v>215</v>
      </c>
      <c r="K7" s="375"/>
      <c r="L7" s="375"/>
      <c r="M7" s="375"/>
      <c r="N7" s="375"/>
      <c r="O7" s="375"/>
      <c r="P7" s="375"/>
      <c r="Q7" s="375"/>
      <c r="R7" s="375"/>
      <c r="S7" s="7"/>
      <c r="T7" s="94"/>
    </row>
    <row r="8" spans="5:20" ht="9" customHeight="1">
      <c r="E8" s="96"/>
      <c r="F8" s="96"/>
      <c r="I8" s="10"/>
      <c r="J8" s="9"/>
      <c r="K8" s="9"/>
      <c r="L8" s="9"/>
      <c r="M8" s="9"/>
      <c r="N8" s="9"/>
      <c r="T8" s="160"/>
    </row>
    <row r="9" spans="1:21" ht="9" customHeight="1">
      <c r="A9" s="366" t="s">
        <v>4</v>
      </c>
      <c r="B9" s="425"/>
      <c r="C9" s="382" t="s">
        <v>117</v>
      </c>
      <c r="D9" s="446"/>
      <c r="E9" s="446"/>
      <c r="F9" s="447"/>
      <c r="G9" s="419" t="s">
        <v>6</v>
      </c>
      <c r="H9" s="454" t="s">
        <v>214</v>
      </c>
      <c r="I9" s="418"/>
      <c r="J9" s="418" t="s">
        <v>213</v>
      </c>
      <c r="K9" s="418"/>
      <c r="L9" s="418"/>
      <c r="M9" s="418"/>
      <c r="N9" s="418"/>
      <c r="O9" s="418"/>
      <c r="P9" s="418"/>
      <c r="Q9" s="418"/>
      <c r="R9" s="418"/>
      <c r="S9" s="159"/>
      <c r="T9" s="415" t="s">
        <v>4</v>
      </c>
      <c r="U9" s="158"/>
    </row>
    <row r="10" spans="1:21" ht="9" customHeight="1">
      <c r="A10" s="426"/>
      <c r="B10" s="427"/>
      <c r="C10" s="448"/>
      <c r="D10" s="449"/>
      <c r="E10" s="449"/>
      <c r="F10" s="450"/>
      <c r="G10" s="420"/>
      <c r="H10" s="455" t="s">
        <v>212</v>
      </c>
      <c r="I10" s="433" t="s">
        <v>211</v>
      </c>
      <c r="J10" s="436" t="s">
        <v>210</v>
      </c>
      <c r="K10" s="436" t="s">
        <v>209</v>
      </c>
      <c r="L10" s="458" t="s">
        <v>208</v>
      </c>
      <c r="M10" s="458" t="s">
        <v>207</v>
      </c>
      <c r="N10" s="422" t="s">
        <v>206</v>
      </c>
      <c r="O10" s="422" t="s">
        <v>205</v>
      </c>
      <c r="P10" s="422" t="s">
        <v>204</v>
      </c>
      <c r="Q10" s="432" t="s">
        <v>203</v>
      </c>
      <c r="R10" s="439" t="s">
        <v>202</v>
      </c>
      <c r="S10" s="440"/>
      <c r="T10" s="416"/>
      <c r="U10" s="158"/>
    </row>
    <row r="11" spans="1:21" ht="9" customHeight="1">
      <c r="A11" s="426"/>
      <c r="B11" s="427"/>
      <c r="C11" s="448"/>
      <c r="D11" s="449"/>
      <c r="E11" s="449"/>
      <c r="F11" s="450"/>
      <c r="G11" s="420"/>
      <c r="H11" s="456"/>
      <c r="I11" s="434"/>
      <c r="J11" s="437"/>
      <c r="K11" s="437"/>
      <c r="L11" s="430"/>
      <c r="M11" s="430"/>
      <c r="N11" s="423"/>
      <c r="O11" s="430"/>
      <c r="P11" s="430"/>
      <c r="Q11" s="430"/>
      <c r="R11" s="439"/>
      <c r="S11" s="440"/>
      <c r="T11" s="416"/>
      <c r="U11" s="158"/>
    </row>
    <row r="12" spans="1:21" ht="9" customHeight="1">
      <c r="A12" s="426"/>
      <c r="B12" s="427"/>
      <c r="C12" s="448"/>
      <c r="D12" s="449"/>
      <c r="E12" s="449"/>
      <c r="F12" s="450"/>
      <c r="G12" s="420"/>
      <c r="H12" s="457"/>
      <c r="I12" s="435"/>
      <c r="J12" s="437"/>
      <c r="K12" s="437"/>
      <c r="L12" s="430"/>
      <c r="M12" s="430"/>
      <c r="N12" s="423"/>
      <c r="O12" s="430"/>
      <c r="P12" s="430"/>
      <c r="Q12" s="430"/>
      <c r="R12" s="439"/>
      <c r="S12" s="440"/>
      <c r="T12" s="416"/>
      <c r="U12" s="158"/>
    </row>
    <row r="13" spans="1:21" ht="9" customHeight="1">
      <c r="A13" s="426"/>
      <c r="B13" s="427"/>
      <c r="C13" s="448"/>
      <c r="D13" s="449"/>
      <c r="E13" s="449"/>
      <c r="F13" s="450"/>
      <c r="G13" s="420"/>
      <c r="H13" s="434" t="s">
        <v>201</v>
      </c>
      <c r="I13" s="444"/>
      <c r="J13" s="437"/>
      <c r="K13" s="437"/>
      <c r="L13" s="430"/>
      <c r="M13" s="430"/>
      <c r="N13" s="423"/>
      <c r="O13" s="430"/>
      <c r="P13" s="430"/>
      <c r="Q13" s="430"/>
      <c r="R13" s="439"/>
      <c r="S13" s="440"/>
      <c r="T13" s="416"/>
      <c r="U13" s="158"/>
    </row>
    <row r="14" spans="1:21" ht="9" customHeight="1">
      <c r="A14" s="426"/>
      <c r="B14" s="427"/>
      <c r="C14" s="448"/>
      <c r="D14" s="449"/>
      <c r="E14" s="449"/>
      <c r="F14" s="450"/>
      <c r="G14" s="420"/>
      <c r="H14" s="434"/>
      <c r="I14" s="444"/>
      <c r="J14" s="437"/>
      <c r="K14" s="437"/>
      <c r="L14" s="430"/>
      <c r="M14" s="430"/>
      <c r="N14" s="423"/>
      <c r="O14" s="430"/>
      <c r="P14" s="430"/>
      <c r="Q14" s="430"/>
      <c r="R14" s="439"/>
      <c r="S14" s="440"/>
      <c r="T14" s="416"/>
      <c r="U14" s="158"/>
    </row>
    <row r="15" spans="1:21" ht="9" customHeight="1">
      <c r="A15" s="428"/>
      <c r="B15" s="429"/>
      <c r="C15" s="451"/>
      <c r="D15" s="452"/>
      <c r="E15" s="452"/>
      <c r="F15" s="453"/>
      <c r="G15" s="421"/>
      <c r="H15" s="435"/>
      <c r="I15" s="445"/>
      <c r="J15" s="438"/>
      <c r="K15" s="438"/>
      <c r="L15" s="431"/>
      <c r="M15" s="431"/>
      <c r="N15" s="424"/>
      <c r="O15" s="431"/>
      <c r="P15" s="431"/>
      <c r="Q15" s="431"/>
      <c r="R15" s="441"/>
      <c r="S15" s="442"/>
      <c r="T15" s="417"/>
      <c r="U15" s="158"/>
    </row>
    <row r="16" spans="7:20" ht="9" customHeight="1">
      <c r="G16" s="157"/>
      <c r="H16" s="156"/>
      <c r="I16" s="156"/>
      <c r="J16" s="154"/>
      <c r="K16" s="154"/>
      <c r="L16" s="154"/>
      <c r="M16" s="154"/>
      <c r="N16" s="155"/>
      <c r="O16" s="154"/>
      <c r="P16" s="154"/>
      <c r="Q16" s="154"/>
      <c r="R16" s="153"/>
      <c r="S16" s="153"/>
      <c r="T16" s="153"/>
    </row>
    <row r="17" spans="7:20" ht="9" customHeight="1">
      <c r="G17" s="80"/>
      <c r="H17" s="139"/>
      <c r="I17" s="152" t="s">
        <v>17</v>
      </c>
      <c r="J17" s="151" t="s">
        <v>18</v>
      </c>
      <c r="K17" s="137"/>
      <c r="L17" s="137"/>
      <c r="M17" s="137"/>
      <c r="N17" s="138"/>
      <c r="O17" s="137"/>
      <c r="P17" s="137"/>
      <c r="Q17" s="137"/>
      <c r="R17" s="136"/>
      <c r="S17" s="136"/>
      <c r="T17" s="150"/>
    </row>
    <row r="18" spans="7:20" ht="7.5" customHeight="1">
      <c r="G18" s="80"/>
      <c r="H18" s="139"/>
      <c r="I18" s="152"/>
      <c r="J18" s="151"/>
      <c r="K18" s="137"/>
      <c r="L18" s="137"/>
      <c r="M18" s="137"/>
      <c r="N18" s="138"/>
      <c r="O18" s="137"/>
      <c r="P18" s="137"/>
      <c r="Q18" s="137"/>
      <c r="R18" s="136"/>
      <c r="S18" s="136"/>
      <c r="T18" s="150"/>
    </row>
    <row r="19" spans="3:20" s="141" customFormat="1" ht="9.75" customHeight="1">
      <c r="C19" s="148"/>
      <c r="D19" s="443" t="s">
        <v>101</v>
      </c>
      <c r="E19" s="443"/>
      <c r="F19" s="149"/>
      <c r="G19" s="148"/>
      <c r="H19" s="147"/>
      <c r="I19" s="147"/>
      <c r="J19" s="145"/>
      <c r="K19" s="145"/>
      <c r="L19" s="145"/>
      <c r="M19" s="145"/>
      <c r="N19" s="146"/>
      <c r="O19" s="145"/>
      <c r="P19" s="145"/>
      <c r="Q19" s="145"/>
      <c r="R19" s="144"/>
      <c r="S19" s="143"/>
      <c r="T19" s="142"/>
    </row>
    <row r="20" spans="1:20" ht="0.75" customHeight="1">
      <c r="A20" s="116"/>
      <c r="B20" s="116"/>
      <c r="C20" s="127"/>
      <c r="D20" s="126"/>
      <c r="E20" s="126"/>
      <c r="F20" s="126"/>
      <c r="G20" s="140"/>
      <c r="H20" s="139"/>
      <c r="I20" s="139"/>
      <c r="J20" s="137"/>
      <c r="K20" s="137"/>
      <c r="L20" s="137"/>
      <c r="M20" s="137"/>
      <c r="N20" s="138"/>
      <c r="O20" s="137"/>
      <c r="P20" s="137"/>
      <c r="Q20" s="137"/>
      <c r="R20" s="136"/>
      <c r="S20" s="135"/>
      <c r="T20" s="134"/>
    </row>
    <row r="21" spans="1:20" ht="8.25" customHeight="1">
      <c r="A21" s="69">
        <v>1</v>
      </c>
      <c r="B21" s="116"/>
      <c r="C21" s="127"/>
      <c r="D21" s="126"/>
      <c r="E21" s="74" t="s">
        <v>98</v>
      </c>
      <c r="F21" s="74"/>
      <c r="G21" s="122">
        <v>1572</v>
      </c>
      <c r="H21" s="120">
        <v>227</v>
      </c>
      <c r="I21" s="120">
        <v>25</v>
      </c>
      <c r="J21" s="120" t="s">
        <v>37</v>
      </c>
      <c r="K21" s="120">
        <v>50</v>
      </c>
      <c r="L21" s="120">
        <v>64</v>
      </c>
      <c r="M21" s="120">
        <v>26</v>
      </c>
      <c r="N21" s="120">
        <v>24</v>
      </c>
      <c r="O21" s="121">
        <v>2</v>
      </c>
      <c r="P21" s="120">
        <v>80</v>
      </c>
      <c r="Q21" s="120">
        <v>22</v>
      </c>
      <c r="R21" s="120">
        <v>9</v>
      </c>
      <c r="S21" s="80"/>
      <c r="T21" s="70">
        <v>1</v>
      </c>
    </row>
    <row r="22" spans="1:20" ht="8.25" customHeight="1">
      <c r="A22" s="69">
        <v>2</v>
      </c>
      <c r="B22" s="116"/>
      <c r="C22" s="127"/>
      <c r="D22" s="126"/>
      <c r="E22" s="74" t="s">
        <v>97</v>
      </c>
      <c r="F22" s="74"/>
      <c r="G22" s="122">
        <v>4203</v>
      </c>
      <c r="H22" s="120">
        <v>713</v>
      </c>
      <c r="I22" s="120">
        <v>157</v>
      </c>
      <c r="J22" s="120" t="s">
        <v>37</v>
      </c>
      <c r="K22" s="120">
        <v>145</v>
      </c>
      <c r="L22" s="120">
        <v>173</v>
      </c>
      <c r="M22" s="120">
        <v>56</v>
      </c>
      <c r="N22" s="120">
        <v>45</v>
      </c>
      <c r="O22" s="121">
        <v>8</v>
      </c>
      <c r="P22" s="120">
        <v>405</v>
      </c>
      <c r="Q22" s="120">
        <v>128</v>
      </c>
      <c r="R22" s="120">
        <v>67</v>
      </c>
      <c r="S22" s="80"/>
      <c r="T22" s="70">
        <v>2</v>
      </c>
    </row>
    <row r="23" spans="1:20" ht="8.25" customHeight="1">
      <c r="A23" s="69">
        <v>3</v>
      </c>
      <c r="B23" s="116"/>
      <c r="C23" s="127"/>
      <c r="D23" s="126"/>
      <c r="E23" s="74" t="s">
        <v>96</v>
      </c>
      <c r="F23" s="74"/>
      <c r="G23" s="122">
        <v>292</v>
      </c>
      <c r="H23" s="120">
        <v>32</v>
      </c>
      <c r="I23" s="120">
        <v>6</v>
      </c>
      <c r="J23" s="120" t="s">
        <v>37</v>
      </c>
      <c r="K23" s="120">
        <v>5</v>
      </c>
      <c r="L23" s="120">
        <v>7</v>
      </c>
      <c r="M23" s="120">
        <v>6</v>
      </c>
      <c r="N23" s="120">
        <v>1</v>
      </c>
      <c r="O23" s="121">
        <v>1</v>
      </c>
      <c r="P23" s="120">
        <v>13</v>
      </c>
      <c r="Q23" s="120">
        <v>6</v>
      </c>
      <c r="R23" s="120">
        <v>5</v>
      </c>
      <c r="S23" s="80"/>
      <c r="T23" s="70">
        <v>3</v>
      </c>
    </row>
    <row r="24" spans="1:20" ht="8.25" customHeight="1">
      <c r="A24" s="69">
        <v>4</v>
      </c>
      <c r="B24" s="116"/>
      <c r="C24" s="127"/>
      <c r="D24" s="126"/>
      <c r="E24" s="74" t="s">
        <v>95</v>
      </c>
      <c r="F24" s="74"/>
      <c r="G24" s="122">
        <v>645</v>
      </c>
      <c r="H24" s="120">
        <v>102</v>
      </c>
      <c r="I24" s="120">
        <v>27</v>
      </c>
      <c r="J24" s="120" t="s">
        <v>37</v>
      </c>
      <c r="K24" s="120">
        <v>16</v>
      </c>
      <c r="L24" s="120">
        <v>17</v>
      </c>
      <c r="M24" s="120">
        <v>14</v>
      </c>
      <c r="N24" s="120">
        <v>8</v>
      </c>
      <c r="O24" s="121" t="s">
        <v>37</v>
      </c>
      <c r="P24" s="120">
        <v>71</v>
      </c>
      <c r="Q24" s="120">
        <v>19</v>
      </c>
      <c r="R24" s="120">
        <v>11</v>
      </c>
      <c r="S24" s="80"/>
      <c r="T24" s="70">
        <v>4</v>
      </c>
    </row>
    <row r="25" spans="1:20" ht="8.25" customHeight="1">
      <c r="A25" s="69">
        <v>5</v>
      </c>
      <c r="B25" s="116"/>
      <c r="C25" s="127"/>
      <c r="D25" s="126"/>
      <c r="E25" s="74" t="s">
        <v>94</v>
      </c>
      <c r="F25" s="74"/>
      <c r="G25" s="122">
        <v>191</v>
      </c>
      <c r="H25" s="120">
        <v>15</v>
      </c>
      <c r="I25" s="120">
        <v>5</v>
      </c>
      <c r="J25" s="120" t="s">
        <v>37</v>
      </c>
      <c r="K25" s="120">
        <v>4</v>
      </c>
      <c r="L25" s="120">
        <v>2</v>
      </c>
      <c r="M25" s="120">
        <v>1</v>
      </c>
      <c r="N25" s="120">
        <v>3</v>
      </c>
      <c r="O25" s="121">
        <v>1</v>
      </c>
      <c r="P25" s="120">
        <v>6</v>
      </c>
      <c r="Q25" s="120">
        <v>4</v>
      </c>
      <c r="R25" s="120">
        <v>4</v>
      </c>
      <c r="S25" s="80"/>
      <c r="T25" s="70">
        <v>5</v>
      </c>
    </row>
    <row r="26" spans="1:20" ht="8.25" customHeight="1">
      <c r="A26" s="69">
        <v>6</v>
      </c>
      <c r="B26" s="116"/>
      <c r="C26" s="127"/>
      <c r="D26" s="126"/>
      <c r="E26" s="74" t="s">
        <v>100</v>
      </c>
      <c r="F26" s="74"/>
      <c r="G26" s="122">
        <v>144</v>
      </c>
      <c r="H26" s="120">
        <v>18</v>
      </c>
      <c r="I26" s="120">
        <v>4</v>
      </c>
      <c r="J26" s="120" t="s">
        <v>37</v>
      </c>
      <c r="K26" s="120">
        <v>4</v>
      </c>
      <c r="L26" s="120">
        <v>11</v>
      </c>
      <c r="M26" s="120">
        <v>1</v>
      </c>
      <c r="N26" s="120">
        <v>5</v>
      </c>
      <c r="O26" s="121" t="s">
        <v>37</v>
      </c>
      <c r="P26" s="120">
        <v>4</v>
      </c>
      <c r="Q26" s="120" t="s">
        <v>37</v>
      </c>
      <c r="R26" s="120">
        <v>1</v>
      </c>
      <c r="S26" s="80"/>
      <c r="T26" s="70">
        <v>6</v>
      </c>
    </row>
    <row r="27" spans="1:20" s="21" customFormat="1" ht="9" customHeight="1">
      <c r="A27" s="61">
        <v>7</v>
      </c>
      <c r="B27" s="133"/>
      <c r="C27" s="132"/>
      <c r="D27" s="131"/>
      <c r="E27" s="66" t="s">
        <v>22</v>
      </c>
      <c r="F27" s="66"/>
      <c r="G27" s="65">
        <v>7047</v>
      </c>
      <c r="H27" s="118">
        <v>1107</v>
      </c>
      <c r="I27" s="118">
        <v>224</v>
      </c>
      <c r="J27" s="118" t="s">
        <v>37</v>
      </c>
      <c r="K27" s="118">
        <v>224</v>
      </c>
      <c r="L27" s="118">
        <v>274</v>
      </c>
      <c r="M27" s="118">
        <v>104</v>
      </c>
      <c r="N27" s="118">
        <v>86</v>
      </c>
      <c r="O27" s="119">
        <v>12</v>
      </c>
      <c r="P27" s="118">
        <v>579</v>
      </c>
      <c r="Q27" s="118">
        <v>179</v>
      </c>
      <c r="R27" s="118">
        <v>97</v>
      </c>
      <c r="S27" s="131"/>
      <c r="T27" s="62">
        <v>7</v>
      </c>
    </row>
    <row r="28" spans="1:20" ht="9.75" customHeight="1">
      <c r="A28" s="80"/>
      <c r="B28" s="116"/>
      <c r="C28" s="127"/>
      <c r="D28" s="129" t="s">
        <v>99</v>
      </c>
      <c r="E28" s="128"/>
      <c r="F28" s="128"/>
      <c r="G28" s="125"/>
      <c r="H28" s="123"/>
      <c r="I28" s="123"/>
      <c r="J28" s="123"/>
      <c r="K28" s="123"/>
      <c r="L28" s="123"/>
      <c r="M28" s="123"/>
      <c r="N28" s="123"/>
      <c r="O28" s="124"/>
      <c r="P28" s="123"/>
      <c r="Q28" s="123"/>
      <c r="R28" s="123"/>
      <c r="S28" s="80"/>
      <c r="T28" s="70"/>
    </row>
    <row r="29" spans="1:20" ht="0.75" customHeight="1">
      <c r="A29" s="80"/>
      <c r="B29" s="116"/>
      <c r="C29" s="127"/>
      <c r="D29" s="126"/>
      <c r="E29" s="126"/>
      <c r="F29" s="126"/>
      <c r="G29" s="125">
        <v>0</v>
      </c>
      <c r="H29" s="123"/>
      <c r="I29" s="123"/>
      <c r="J29" s="123"/>
      <c r="K29" s="123"/>
      <c r="L29" s="123"/>
      <c r="M29" s="123" t="s">
        <v>200</v>
      </c>
      <c r="N29" s="123"/>
      <c r="O29" s="124"/>
      <c r="P29" s="123"/>
      <c r="Q29" s="123"/>
      <c r="R29" s="123"/>
      <c r="S29" s="80"/>
      <c r="T29" s="70"/>
    </row>
    <row r="30" spans="1:20" s="69" customFormat="1" ht="8.25" customHeight="1">
      <c r="A30" s="69">
        <v>8</v>
      </c>
      <c r="C30" s="75"/>
      <c r="E30" s="74" t="s">
        <v>98</v>
      </c>
      <c r="F30" s="74"/>
      <c r="G30" s="122">
        <v>9941</v>
      </c>
      <c r="H30" s="120">
        <v>1507</v>
      </c>
      <c r="I30" s="120">
        <v>228</v>
      </c>
      <c r="J30" s="120">
        <v>10</v>
      </c>
      <c r="K30" s="120" t="s">
        <v>37</v>
      </c>
      <c r="L30" s="120">
        <v>657</v>
      </c>
      <c r="M30" s="120">
        <v>101</v>
      </c>
      <c r="N30" s="120">
        <v>149</v>
      </c>
      <c r="O30" s="121">
        <v>39</v>
      </c>
      <c r="P30" s="120">
        <v>547</v>
      </c>
      <c r="Q30" s="120">
        <v>254</v>
      </c>
      <c r="R30" s="120">
        <v>206</v>
      </c>
      <c r="T30" s="70">
        <v>8</v>
      </c>
    </row>
    <row r="31" spans="1:20" s="69" customFormat="1" ht="8.25" customHeight="1">
      <c r="A31" s="69">
        <v>9</v>
      </c>
      <c r="C31" s="75"/>
      <c r="E31" s="74" t="s">
        <v>97</v>
      </c>
      <c r="F31" s="74"/>
      <c r="G31" s="122">
        <v>30857</v>
      </c>
      <c r="H31" s="120">
        <v>4604</v>
      </c>
      <c r="I31" s="120">
        <v>1017</v>
      </c>
      <c r="J31" s="120">
        <v>11</v>
      </c>
      <c r="K31" s="120" t="s">
        <v>37</v>
      </c>
      <c r="L31" s="120">
        <v>2363</v>
      </c>
      <c r="M31" s="120">
        <v>300</v>
      </c>
      <c r="N31" s="120">
        <v>419</v>
      </c>
      <c r="O31" s="121">
        <v>88</v>
      </c>
      <c r="P31" s="120">
        <v>2154</v>
      </c>
      <c r="Q31" s="120">
        <v>717</v>
      </c>
      <c r="R31" s="120">
        <v>586</v>
      </c>
      <c r="T31" s="70">
        <v>9</v>
      </c>
    </row>
    <row r="32" spans="1:20" s="69" customFormat="1" ht="8.25" customHeight="1">
      <c r="A32" s="69">
        <v>10</v>
      </c>
      <c r="C32" s="75"/>
      <c r="E32" s="74" t="s">
        <v>96</v>
      </c>
      <c r="F32" s="74"/>
      <c r="G32" s="122">
        <v>4569</v>
      </c>
      <c r="H32" s="120">
        <v>691</v>
      </c>
      <c r="I32" s="120">
        <v>149</v>
      </c>
      <c r="J32" s="120">
        <v>4</v>
      </c>
      <c r="K32" s="120" t="s">
        <v>37</v>
      </c>
      <c r="L32" s="120">
        <v>404</v>
      </c>
      <c r="M32" s="120">
        <v>44</v>
      </c>
      <c r="N32" s="120">
        <v>65</v>
      </c>
      <c r="O32" s="121">
        <v>12</v>
      </c>
      <c r="P32" s="120">
        <v>233</v>
      </c>
      <c r="Q32" s="120">
        <v>122</v>
      </c>
      <c r="R32" s="120">
        <v>105</v>
      </c>
      <c r="T32" s="70">
        <v>10</v>
      </c>
    </row>
    <row r="33" spans="1:20" s="69" customFormat="1" ht="8.25" customHeight="1">
      <c r="A33" s="69">
        <v>11</v>
      </c>
      <c r="C33" s="75"/>
      <c r="E33" s="74" t="s">
        <v>95</v>
      </c>
      <c r="F33" s="74"/>
      <c r="G33" s="122">
        <v>109963</v>
      </c>
      <c r="H33" s="120">
        <v>18475</v>
      </c>
      <c r="I33" s="120">
        <v>5783</v>
      </c>
      <c r="J33" s="120">
        <v>21</v>
      </c>
      <c r="K33" s="120" t="s">
        <v>37</v>
      </c>
      <c r="L33" s="120">
        <v>11331</v>
      </c>
      <c r="M33" s="120">
        <v>1394</v>
      </c>
      <c r="N33" s="120">
        <v>1915</v>
      </c>
      <c r="O33" s="121">
        <v>510</v>
      </c>
      <c r="P33" s="120">
        <v>9800</v>
      </c>
      <c r="Q33" s="120">
        <v>2861</v>
      </c>
      <c r="R33" s="120">
        <v>2209</v>
      </c>
      <c r="T33" s="70">
        <v>11</v>
      </c>
    </row>
    <row r="34" spans="1:20" s="69" customFormat="1" ht="8.25" customHeight="1">
      <c r="A34" s="69">
        <v>12</v>
      </c>
      <c r="C34" s="75"/>
      <c r="E34" s="74" t="s">
        <v>94</v>
      </c>
      <c r="F34" s="74"/>
      <c r="G34" s="122">
        <v>5365</v>
      </c>
      <c r="H34" s="120">
        <v>753</v>
      </c>
      <c r="I34" s="120">
        <v>146</v>
      </c>
      <c r="J34" s="120" t="s">
        <v>37</v>
      </c>
      <c r="K34" s="120" t="s">
        <v>37</v>
      </c>
      <c r="L34" s="120">
        <v>226</v>
      </c>
      <c r="M34" s="120">
        <v>85</v>
      </c>
      <c r="N34" s="120">
        <v>81</v>
      </c>
      <c r="O34" s="121">
        <v>9</v>
      </c>
      <c r="P34" s="120">
        <v>385</v>
      </c>
      <c r="Q34" s="120">
        <v>162</v>
      </c>
      <c r="R34" s="120">
        <v>97</v>
      </c>
      <c r="T34" s="70">
        <v>12</v>
      </c>
    </row>
    <row r="35" spans="1:20" s="69" customFormat="1" ht="8.25" customHeight="1">
      <c r="A35" s="69">
        <v>13</v>
      </c>
      <c r="C35" s="75"/>
      <c r="E35" s="74" t="s">
        <v>93</v>
      </c>
      <c r="F35" s="74"/>
      <c r="G35" s="122">
        <v>2492</v>
      </c>
      <c r="H35" s="120">
        <v>530</v>
      </c>
      <c r="I35" s="120">
        <v>104</v>
      </c>
      <c r="J35" s="120" t="s">
        <v>37</v>
      </c>
      <c r="K35" s="120" t="s">
        <v>37</v>
      </c>
      <c r="L35" s="120">
        <v>314</v>
      </c>
      <c r="M35" s="120">
        <v>31</v>
      </c>
      <c r="N35" s="120">
        <v>55</v>
      </c>
      <c r="O35" s="121">
        <v>6</v>
      </c>
      <c r="P35" s="120">
        <v>222</v>
      </c>
      <c r="Q35" s="120">
        <v>74</v>
      </c>
      <c r="R35" s="120">
        <v>36</v>
      </c>
      <c r="T35" s="70">
        <v>13</v>
      </c>
    </row>
    <row r="36" spans="1:20" s="69" customFormat="1" ht="8.25" customHeight="1">
      <c r="A36" s="69">
        <v>14</v>
      </c>
      <c r="C36" s="75"/>
      <c r="E36" s="74" t="s">
        <v>92</v>
      </c>
      <c r="F36" s="74"/>
      <c r="G36" s="122">
        <v>9286</v>
      </c>
      <c r="H36" s="120">
        <v>1575</v>
      </c>
      <c r="I36" s="120">
        <v>365</v>
      </c>
      <c r="J36" s="120">
        <v>4</v>
      </c>
      <c r="K36" s="120" t="s">
        <v>37</v>
      </c>
      <c r="L36" s="120">
        <v>810</v>
      </c>
      <c r="M36" s="120">
        <v>136</v>
      </c>
      <c r="N36" s="120">
        <v>143</v>
      </c>
      <c r="O36" s="121">
        <v>37</v>
      </c>
      <c r="P36" s="120">
        <v>725</v>
      </c>
      <c r="Q36" s="120">
        <v>290</v>
      </c>
      <c r="R36" s="120">
        <v>160</v>
      </c>
      <c r="T36" s="70">
        <v>14</v>
      </c>
    </row>
    <row r="37" spans="1:20" s="61" customFormat="1" ht="8.25" customHeight="1">
      <c r="A37" s="61">
        <v>15</v>
      </c>
      <c r="C37" s="67"/>
      <c r="E37" s="66" t="s">
        <v>22</v>
      </c>
      <c r="F37" s="66"/>
      <c r="G37" s="65">
        <v>172473</v>
      </c>
      <c r="H37" s="118">
        <v>28135</v>
      </c>
      <c r="I37" s="118">
        <v>7792</v>
      </c>
      <c r="J37" s="118">
        <v>50</v>
      </c>
      <c r="K37" s="118" t="s">
        <v>37</v>
      </c>
      <c r="L37" s="118">
        <v>16105</v>
      </c>
      <c r="M37" s="118">
        <v>2091</v>
      </c>
      <c r="N37" s="118">
        <v>2827</v>
      </c>
      <c r="O37" s="119">
        <v>701</v>
      </c>
      <c r="P37" s="118">
        <v>14066</v>
      </c>
      <c r="Q37" s="118">
        <v>4480</v>
      </c>
      <c r="R37" s="118">
        <v>3399</v>
      </c>
      <c r="T37" s="62">
        <v>15</v>
      </c>
    </row>
    <row r="38" spans="1:20" ht="9.75" customHeight="1">
      <c r="A38" s="80"/>
      <c r="B38" s="116"/>
      <c r="C38" s="127"/>
      <c r="D38" s="129" t="s">
        <v>91</v>
      </c>
      <c r="E38" s="128"/>
      <c r="F38" s="128"/>
      <c r="G38" s="125"/>
      <c r="H38" s="123"/>
      <c r="I38" s="123"/>
      <c r="J38" s="123"/>
      <c r="K38" s="123"/>
      <c r="L38" s="123"/>
      <c r="M38" s="123"/>
      <c r="N38" s="123"/>
      <c r="O38" s="124"/>
      <c r="P38" s="123"/>
      <c r="Q38" s="123"/>
      <c r="R38" s="123"/>
      <c r="S38" s="80"/>
      <c r="T38" s="70"/>
    </row>
    <row r="39" spans="1:20" ht="0.75" customHeight="1">
      <c r="A39" s="80"/>
      <c r="B39" s="116"/>
      <c r="C39" s="127"/>
      <c r="D39" s="126"/>
      <c r="E39" s="126"/>
      <c r="F39" s="126"/>
      <c r="G39" s="125">
        <v>0</v>
      </c>
      <c r="H39" s="123"/>
      <c r="I39" s="123"/>
      <c r="J39" s="123"/>
      <c r="K39" s="123"/>
      <c r="L39" s="123"/>
      <c r="M39" s="123"/>
      <c r="N39" s="123"/>
      <c r="O39" s="124"/>
      <c r="P39" s="123"/>
      <c r="Q39" s="123"/>
      <c r="R39" s="123"/>
      <c r="S39" s="80"/>
      <c r="T39" s="70"/>
    </row>
    <row r="40" spans="1:20" s="69" customFormat="1" ht="8.25" customHeight="1">
      <c r="A40" s="69">
        <v>16</v>
      </c>
      <c r="C40" s="75"/>
      <c r="E40" s="74" t="s">
        <v>90</v>
      </c>
      <c r="F40" s="74"/>
      <c r="G40" s="122">
        <v>429</v>
      </c>
      <c r="H40" s="120">
        <v>74</v>
      </c>
      <c r="I40" s="120">
        <v>12</v>
      </c>
      <c r="J40" s="120" t="s">
        <v>37</v>
      </c>
      <c r="K40" s="120">
        <v>20</v>
      </c>
      <c r="L40" s="120">
        <v>3</v>
      </c>
      <c r="M40" s="120">
        <v>4</v>
      </c>
      <c r="N40" s="120">
        <v>6</v>
      </c>
      <c r="O40" s="121">
        <v>3</v>
      </c>
      <c r="P40" s="120">
        <v>41</v>
      </c>
      <c r="Q40" s="120">
        <v>17</v>
      </c>
      <c r="R40" s="120">
        <v>4</v>
      </c>
      <c r="T40" s="70">
        <v>16</v>
      </c>
    </row>
    <row r="41" spans="1:20" s="69" customFormat="1" ht="8.25" customHeight="1">
      <c r="A41" s="69">
        <v>17</v>
      </c>
      <c r="C41" s="75"/>
      <c r="E41" s="74" t="s">
        <v>89</v>
      </c>
      <c r="F41" s="74"/>
      <c r="G41" s="122">
        <v>63331</v>
      </c>
      <c r="H41" s="120">
        <v>12764</v>
      </c>
      <c r="I41" s="120">
        <v>2852</v>
      </c>
      <c r="J41" s="120">
        <v>23</v>
      </c>
      <c r="K41" s="120">
        <v>5813</v>
      </c>
      <c r="L41" s="120">
        <v>9</v>
      </c>
      <c r="M41" s="120">
        <v>682</v>
      </c>
      <c r="N41" s="120">
        <v>1318</v>
      </c>
      <c r="O41" s="121">
        <v>202</v>
      </c>
      <c r="P41" s="120">
        <v>5302</v>
      </c>
      <c r="Q41" s="120">
        <v>3367</v>
      </c>
      <c r="R41" s="120">
        <v>1752</v>
      </c>
      <c r="T41" s="70">
        <v>17</v>
      </c>
    </row>
    <row r="42" spans="1:20" s="69" customFormat="1" ht="8.25" customHeight="1">
      <c r="A42" s="69">
        <v>18</v>
      </c>
      <c r="C42" s="75"/>
      <c r="E42" s="74" t="s">
        <v>88</v>
      </c>
      <c r="F42" s="74"/>
      <c r="G42" s="122">
        <v>48752</v>
      </c>
      <c r="H42" s="120">
        <v>11186</v>
      </c>
      <c r="I42" s="120">
        <v>2006</v>
      </c>
      <c r="J42" s="120">
        <v>16</v>
      </c>
      <c r="K42" s="120">
        <v>3174</v>
      </c>
      <c r="L42" s="120">
        <v>2</v>
      </c>
      <c r="M42" s="120">
        <v>744</v>
      </c>
      <c r="N42" s="120">
        <v>1245</v>
      </c>
      <c r="O42" s="121">
        <v>200</v>
      </c>
      <c r="P42" s="120">
        <v>5976</v>
      </c>
      <c r="Q42" s="120">
        <v>2414</v>
      </c>
      <c r="R42" s="120">
        <v>1427</v>
      </c>
      <c r="T42" s="70">
        <v>18</v>
      </c>
    </row>
    <row r="43" spans="1:20" s="69" customFormat="1" ht="8.25" customHeight="1">
      <c r="A43" s="69">
        <v>19</v>
      </c>
      <c r="C43" s="75"/>
      <c r="E43" s="74" t="s">
        <v>87</v>
      </c>
      <c r="F43" s="74"/>
      <c r="G43" s="122">
        <v>873</v>
      </c>
      <c r="H43" s="120">
        <v>114</v>
      </c>
      <c r="I43" s="120">
        <v>9</v>
      </c>
      <c r="J43" s="120">
        <v>2</v>
      </c>
      <c r="K43" s="120">
        <v>20</v>
      </c>
      <c r="L43" s="120">
        <v>16</v>
      </c>
      <c r="M43" s="120">
        <v>4</v>
      </c>
      <c r="N43" s="120">
        <v>7</v>
      </c>
      <c r="O43" s="121">
        <v>1</v>
      </c>
      <c r="P43" s="120">
        <v>56</v>
      </c>
      <c r="Q43" s="120">
        <v>19</v>
      </c>
      <c r="R43" s="120">
        <v>7</v>
      </c>
      <c r="T43" s="70">
        <v>19</v>
      </c>
    </row>
    <row r="44" spans="1:20" s="61" customFormat="1" ht="8.25" customHeight="1">
      <c r="A44" s="61">
        <v>20</v>
      </c>
      <c r="C44" s="67"/>
      <c r="E44" s="66" t="s">
        <v>22</v>
      </c>
      <c r="F44" s="66"/>
      <c r="G44" s="65">
        <v>113385</v>
      </c>
      <c r="H44" s="118">
        <v>24138</v>
      </c>
      <c r="I44" s="118">
        <v>4879</v>
      </c>
      <c r="J44" s="118">
        <v>41</v>
      </c>
      <c r="K44" s="118">
        <v>9027</v>
      </c>
      <c r="L44" s="118">
        <v>30</v>
      </c>
      <c r="M44" s="118">
        <v>1434</v>
      </c>
      <c r="N44" s="118">
        <v>2576</v>
      </c>
      <c r="O44" s="119">
        <v>406</v>
      </c>
      <c r="P44" s="118">
        <v>11375</v>
      </c>
      <c r="Q44" s="118">
        <v>5817</v>
      </c>
      <c r="R44" s="118">
        <v>3190</v>
      </c>
      <c r="T44" s="62">
        <v>20</v>
      </c>
    </row>
    <row r="45" spans="1:20" ht="9.75" customHeight="1">
      <c r="A45" s="80"/>
      <c r="B45" s="116"/>
      <c r="C45" s="127"/>
      <c r="D45" s="129" t="s">
        <v>86</v>
      </c>
      <c r="E45" s="128"/>
      <c r="F45" s="128"/>
      <c r="G45" s="125"/>
      <c r="H45" s="123"/>
      <c r="I45" s="123"/>
      <c r="J45" s="123"/>
      <c r="K45" s="123"/>
      <c r="L45" s="123"/>
      <c r="M45" s="123"/>
      <c r="N45" s="123"/>
      <c r="O45" s="124"/>
      <c r="P45" s="123"/>
      <c r="Q45" s="123"/>
      <c r="R45" s="123"/>
      <c r="S45" s="80"/>
      <c r="T45" s="70"/>
    </row>
    <row r="46" spans="1:20" ht="0.75" customHeight="1">
      <c r="A46" s="80"/>
      <c r="B46" s="116"/>
      <c r="C46" s="127"/>
      <c r="D46" s="126"/>
      <c r="E46" s="126"/>
      <c r="F46" s="126"/>
      <c r="G46" s="125">
        <v>0</v>
      </c>
      <c r="H46" s="123"/>
      <c r="I46" s="123"/>
      <c r="J46" s="123"/>
      <c r="K46" s="123"/>
      <c r="L46" s="123"/>
      <c r="M46" s="123"/>
      <c r="N46" s="123"/>
      <c r="O46" s="124"/>
      <c r="P46" s="123"/>
      <c r="Q46" s="123"/>
      <c r="R46" s="123"/>
      <c r="S46" s="80"/>
      <c r="T46" s="70"/>
    </row>
    <row r="47" spans="1:20" s="69" customFormat="1" ht="8.25" customHeight="1">
      <c r="A47" s="69">
        <v>21</v>
      </c>
      <c r="C47" s="75"/>
      <c r="E47" s="74" t="s">
        <v>85</v>
      </c>
      <c r="F47" s="74"/>
      <c r="G47" s="122">
        <v>7449</v>
      </c>
      <c r="H47" s="120">
        <v>980</v>
      </c>
      <c r="I47" s="120">
        <v>378</v>
      </c>
      <c r="J47" s="120">
        <v>8</v>
      </c>
      <c r="K47" s="120">
        <v>251</v>
      </c>
      <c r="L47" s="120">
        <v>249</v>
      </c>
      <c r="M47" s="120" t="s">
        <v>37</v>
      </c>
      <c r="N47" s="120">
        <v>167</v>
      </c>
      <c r="O47" s="121">
        <v>17</v>
      </c>
      <c r="P47" s="120">
        <v>541</v>
      </c>
      <c r="Q47" s="120">
        <v>323</v>
      </c>
      <c r="R47" s="120">
        <v>180</v>
      </c>
      <c r="T47" s="70">
        <v>21</v>
      </c>
    </row>
    <row r="48" spans="1:20" s="69" customFormat="1" ht="8.25" customHeight="1">
      <c r="A48" s="69">
        <v>22</v>
      </c>
      <c r="C48" s="75"/>
      <c r="E48" s="74" t="s">
        <v>84</v>
      </c>
      <c r="F48" s="74"/>
      <c r="G48" s="122">
        <v>5531</v>
      </c>
      <c r="H48" s="120">
        <v>892</v>
      </c>
      <c r="I48" s="120">
        <v>483</v>
      </c>
      <c r="J48" s="120">
        <v>16</v>
      </c>
      <c r="K48" s="120">
        <v>329</v>
      </c>
      <c r="L48" s="120">
        <v>315</v>
      </c>
      <c r="M48" s="120" t="s">
        <v>37</v>
      </c>
      <c r="N48" s="120">
        <v>174</v>
      </c>
      <c r="O48" s="121">
        <v>29</v>
      </c>
      <c r="P48" s="120">
        <v>599</v>
      </c>
      <c r="Q48" s="120">
        <v>224</v>
      </c>
      <c r="R48" s="120">
        <v>172</v>
      </c>
      <c r="T48" s="70">
        <v>22</v>
      </c>
    </row>
    <row r="49" spans="1:20" s="69" customFormat="1" ht="8.25" customHeight="1">
      <c r="A49" s="69">
        <v>23</v>
      </c>
      <c r="C49" s="75"/>
      <c r="E49" s="74" t="s">
        <v>83</v>
      </c>
      <c r="F49" s="74"/>
      <c r="G49" s="122">
        <v>35385</v>
      </c>
      <c r="H49" s="120">
        <v>6881</v>
      </c>
      <c r="I49" s="120">
        <v>2461</v>
      </c>
      <c r="J49" s="120">
        <v>37</v>
      </c>
      <c r="K49" s="120">
        <v>1934</v>
      </c>
      <c r="L49" s="120">
        <v>2816</v>
      </c>
      <c r="M49" s="120" t="s">
        <v>37</v>
      </c>
      <c r="N49" s="120">
        <v>898</v>
      </c>
      <c r="O49" s="121">
        <v>158</v>
      </c>
      <c r="P49" s="120">
        <v>3484</v>
      </c>
      <c r="Q49" s="120">
        <v>1493</v>
      </c>
      <c r="R49" s="120">
        <v>983</v>
      </c>
      <c r="T49" s="70">
        <v>23</v>
      </c>
    </row>
    <row r="50" spans="1:20" s="61" customFormat="1" ht="8.25" customHeight="1">
      <c r="A50" s="61">
        <v>24</v>
      </c>
      <c r="C50" s="67"/>
      <c r="E50" s="66" t="s">
        <v>22</v>
      </c>
      <c r="F50" s="66"/>
      <c r="G50" s="65">
        <v>48365</v>
      </c>
      <c r="H50" s="118">
        <v>8753</v>
      </c>
      <c r="I50" s="118">
        <v>3322</v>
      </c>
      <c r="J50" s="118">
        <v>61</v>
      </c>
      <c r="K50" s="118">
        <v>2514</v>
      </c>
      <c r="L50" s="118">
        <v>3380</v>
      </c>
      <c r="M50" s="118" t="s">
        <v>37</v>
      </c>
      <c r="N50" s="118">
        <v>1239</v>
      </c>
      <c r="O50" s="119">
        <v>204</v>
      </c>
      <c r="P50" s="118">
        <v>4624</v>
      </c>
      <c r="Q50" s="118">
        <v>2040</v>
      </c>
      <c r="R50" s="118">
        <v>1335</v>
      </c>
      <c r="T50" s="62">
        <v>24</v>
      </c>
    </row>
    <row r="51" spans="1:20" ht="9.75" customHeight="1">
      <c r="A51" s="80"/>
      <c r="B51" s="116"/>
      <c r="C51" s="127"/>
      <c r="D51" s="129" t="s">
        <v>82</v>
      </c>
      <c r="E51" s="128"/>
      <c r="F51" s="128"/>
      <c r="G51" s="125"/>
      <c r="H51" s="123"/>
      <c r="I51" s="123"/>
      <c r="J51" s="123"/>
      <c r="K51" s="123"/>
      <c r="L51" s="123"/>
      <c r="M51" s="123"/>
      <c r="N51" s="123"/>
      <c r="O51" s="124"/>
      <c r="P51" s="123"/>
      <c r="Q51" s="123"/>
      <c r="R51" s="123"/>
      <c r="S51" s="80"/>
      <c r="T51" s="70"/>
    </row>
    <row r="52" spans="1:20" ht="0.75" customHeight="1">
      <c r="A52" s="80"/>
      <c r="B52" s="116"/>
      <c r="C52" s="127"/>
      <c r="D52" s="126"/>
      <c r="E52" s="126"/>
      <c r="F52" s="126"/>
      <c r="G52" s="125">
        <v>0</v>
      </c>
      <c r="H52" s="123"/>
      <c r="I52" s="123"/>
      <c r="J52" s="123"/>
      <c r="K52" s="123"/>
      <c r="L52" s="123"/>
      <c r="M52" s="123"/>
      <c r="N52" s="123"/>
      <c r="O52" s="124"/>
      <c r="P52" s="123"/>
      <c r="Q52" s="123"/>
      <c r="R52" s="123"/>
      <c r="S52" s="80"/>
      <c r="T52" s="70"/>
    </row>
    <row r="53" spans="1:20" s="69" customFormat="1" ht="8.25" customHeight="1">
      <c r="A53" s="69">
        <v>25</v>
      </c>
      <c r="C53" s="75"/>
      <c r="E53" s="74" t="s">
        <v>81</v>
      </c>
      <c r="F53" s="74"/>
      <c r="G53" s="122">
        <v>1453</v>
      </c>
      <c r="H53" s="120">
        <v>180</v>
      </c>
      <c r="I53" s="120">
        <v>52</v>
      </c>
      <c r="J53" s="120">
        <v>1</v>
      </c>
      <c r="K53" s="120">
        <v>45</v>
      </c>
      <c r="L53" s="120">
        <v>61</v>
      </c>
      <c r="M53" s="120">
        <v>6</v>
      </c>
      <c r="N53" s="120">
        <v>18</v>
      </c>
      <c r="O53" s="121">
        <v>4</v>
      </c>
      <c r="P53" s="120">
        <v>84</v>
      </c>
      <c r="Q53" s="120">
        <v>42</v>
      </c>
      <c r="R53" s="120">
        <v>23</v>
      </c>
      <c r="T53" s="70">
        <v>25</v>
      </c>
    </row>
    <row r="54" spans="1:20" s="69" customFormat="1" ht="8.25" customHeight="1">
      <c r="A54" s="69">
        <v>26</v>
      </c>
      <c r="C54" s="75"/>
      <c r="E54" s="74" t="s">
        <v>80</v>
      </c>
      <c r="F54" s="74"/>
      <c r="G54" s="122">
        <v>2165</v>
      </c>
      <c r="H54" s="120">
        <v>134</v>
      </c>
      <c r="I54" s="120">
        <v>31</v>
      </c>
      <c r="J54" s="120">
        <v>1</v>
      </c>
      <c r="K54" s="120">
        <v>31</v>
      </c>
      <c r="L54" s="120">
        <v>38</v>
      </c>
      <c r="M54" s="120">
        <v>24</v>
      </c>
      <c r="N54" s="120" t="s">
        <v>37</v>
      </c>
      <c r="O54" s="121" t="s">
        <v>37</v>
      </c>
      <c r="P54" s="120">
        <v>46</v>
      </c>
      <c r="Q54" s="120">
        <v>37</v>
      </c>
      <c r="R54" s="120">
        <v>19</v>
      </c>
      <c r="T54" s="70">
        <v>26</v>
      </c>
    </row>
    <row r="55" spans="1:20" s="69" customFormat="1" ht="8.25" customHeight="1">
      <c r="A55" s="69">
        <v>27</v>
      </c>
      <c r="C55" s="75"/>
      <c r="E55" s="74" t="s">
        <v>79</v>
      </c>
      <c r="F55" s="74"/>
      <c r="G55" s="122">
        <v>3448</v>
      </c>
      <c r="H55" s="120">
        <v>220</v>
      </c>
      <c r="I55" s="120">
        <v>32</v>
      </c>
      <c r="J55" s="120">
        <v>4</v>
      </c>
      <c r="K55" s="120">
        <v>54</v>
      </c>
      <c r="L55" s="120">
        <v>28</v>
      </c>
      <c r="M55" s="120">
        <v>53</v>
      </c>
      <c r="N55" s="120" t="s">
        <v>37</v>
      </c>
      <c r="O55" s="121">
        <v>3</v>
      </c>
      <c r="P55" s="120">
        <v>58</v>
      </c>
      <c r="Q55" s="120">
        <v>55</v>
      </c>
      <c r="R55" s="120">
        <v>29</v>
      </c>
      <c r="T55" s="70">
        <v>27</v>
      </c>
    </row>
    <row r="56" spans="1:20" s="69" customFormat="1" ht="8.25" customHeight="1">
      <c r="A56" s="69">
        <v>28</v>
      </c>
      <c r="C56" s="75"/>
      <c r="E56" s="74" t="s">
        <v>78</v>
      </c>
      <c r="F56" s="74"/>
      <c r="G56" s="122">
        <v>38173</v>
      </c>
      <c r="H56" s="120">
        <v>6639</v>
      </c>
      <c r="I56" s="120">
        <v>2120</v>
      </c>
      <c r="J56" s="120">
        <v>13</v>
      </c>
      <c r="K56" s="120">
        <v>2001</v>
      </c>
      <c r="L56" s="120">
        <v>3094</v>
      </c>
      <c r="M56" s="120">
        <v>652</v>
      </c>
      <c r="N56" s="120">
        <v>17</v>
      </c>
      <c r="O56" s="121">
        <v>102</v>
      </c>
      <c r="P56" s="120">
        <v>2476</v>
      </c>
      <c r="Q56" s="120">
        <v>1649</v>
      </c>
      <c r="R56" s="120">
        <v>875</v>
      </c>
      <c r="T56" s="70">
        <v>28</v>
      </c>
    </row>
    <row r="57" spans="1:20" s="69" customFormat="1" ht="8.25" customHeight="1">
      <c r="A57" s="69">
        <v>29</v>
      </c>
      <c r="C57" s="75"/>
      <c r="E57" s="74" t="s">
        <v>77</v>
      </c>
      <c r="F57" s="74"/>
      <c r="G57" s="122">
        <v>1525</v>
      </c>
      <c r="H57" s="120">
        <v>282</v>
      </c>
      <c r="I57" s="120">
        <v>148</v>
      </c>
      <c r="J57" s="120">
        <v>1</v>
      </c>
      <c r="K57" s="120">
        <v>124</v>
      </c>
      <c r="L57" s="120">
        <v>125</v>
      </c>
      <c r="M57" s="120">
        <v>56</v>
      </c>
      <c r="N57" s="120" t="s">
        <v>37</v>
      </c>
      <c r="O57" s="121">
        <v>6</v>
      </c>
      <c r="P57" s="120">
        <v>175</v>
      </c>
      <c r="Q57" s="120">
        <v>46</v>
      </c>
      <c r="R57" s="120">
        <v>45</v>
      </c>
      <c r="T57" s="70">
        <v>29</v>
      </c>
    </row>
    <row r="58" spans="1:20" s="61" customFormat="1" ht="8.25" customHeight="1">
      <c r="A58" s="61">
        <v>30</v>
      </c>
      <c r="C58" s="67"/>
      <c r="E58" s="66" t="s">
        <v>22</v>
      </c>
      <c r="F58" s="66"/>
      <c r="G58" s="65">
        <v>46764</v>
      </c>
      <c r="H58" s="118">
        <v>7455</v>
      </c>
      <c r="I58" s="118">
        <v>2383</v>
      </c>
      <c r="J58" s="118">
        <v>20</v>
      </c>
      <c r="K58" s="118">
        <v>2255</v>
      </c>
      <c r="L58" s="118">
        <v>3346</v>
      </c>
      <c r="M58" s="118">
        <v>791</v>
      </c>
      <c r="N58" s="118">
        <v>35</v>
      </c>
      <c r="O58" s="119">
        <v>115</v>
      </c>
      <c r="P58" s="118">
        <v>2839</v>
      </c>
      <c r="Q58" s="118">
        <v>1829</v>
      </c>
      <c r="R58" s="118">
        <v>991</v>
      </c>
      <c r="T58" s="62">
        <v>30</v>
      </c>
    </row>
    <row r="59" spans="1:20" ht="9.75" customHeight="1">
      <c r="A59" s="80"/>
      <c r="B59" s="116"/>
      <c r="C59" s="127"/>
      <c r="D59" s="129" t="s">
        <v>76</v>
      </c>
      <c r="E59" s="128"/>
      <c r="F59" s="128"/>
      <c r="G59" s="125"/>
      <c r="H59" s="123"/>
      <c r="I59" s="123"/>
      <c r="J59" s="123"/>
      <c r="K59" s="123"/>
      <c r="L59" s="123"/>
      <c r="M59" s="123"/>
      <c r="N59" s="123"/>
      <c r="O59" s="124"/>
      <c r="P59" s="123"/>
      <c r="Q59" s="123"/>
      <c r="R59" s="123"/>
      <c r="S59" s="80"/>
      <c r="T59" s="70"/>
    </row>
    <row r="60" spans="1:20" ht="0.75" customHeight="1">
      <c r="A60" s="80"/>
      <c r="B60" s="116"/>
      <c r="C60" s="127"/>
      <c r="D60" s="126"/>
      <c r="E60" s="126"/>
      <c r="F60" s="126"/>
      <c r="G60" s="125">
        <v>0</v>
      </c>
      <c r="H60" s="123"/>
      <c r="I60" s="123"/>
      <c r="J60" s="123"/>
      <c r="K60" s="123"/>
      <c r="L60" s="123"/>
      <c r="M60" s="123"/>
      <c r="N60" s="123"/>
      <c r="O60" s="124"/>
      <c r="P60" s="123"/>
      <c r="Q60" s="123"/>
      <c r="R60" s="123"/>
      <c r="S60" s="80"/>
      <c r="T60" s="70"/>
    </row>
    <row r="61" spans="1:20" s="69" customFormat="1" ht="8.25" customHeight="1">
      <c r="A61" s="69">
        <v>31</v>
      </c>
      <c r="C61" s="75"/>
      <c r="E61" s="74" t="s">
        <v>75</v>
      </c>
      <c r="F61" s="74"/>
      <c r="G61" s="122">
        <v>324</v>
      </c>
      <c r="H61" s="120">
        <v>59</v>
      </c>
      <c r="I61" s="120">
        <v>7</v>
      </c>
      <c r="J61" s="120" t="s">
        <v>37</v>
      </c>
      <c r="K61" s="120">
        <v>14</v>
      </c>
      <c r="L61" s="120">
        <v>19</v>
      </c>
      <c r="M61" s="120">
        <v>4</v>
      </c>
      <c r="N61" s="120">
        <v>7</v>
      </c>
      <c r="O61" s="121" t="s">
        <v>37</v>
      </c>
      <c r="P61" s="120">
        <v>12</v>
      </c>
      <c r="Q61" s="120">
        <v>11</v>
      </c>
      <c r="R61" s="120">
        <v>6</v>
      </c>
      <c r="T61" s="70">
        <v>31</v>
      </c>
    </row>
    <row r="62" spans="1:20" s="69" customFormat="1" ht="8.25" customHeight="1">
      <c r="A62" s="69">
        <v>32</v>
      </c>
      <c r="C62" s="75"/>
      <c r="E62" s="74" t="s">
        <v>74</v>
      </c>
      <c r="F62" s="74"/>
      <c r="G62" s="122">
        <v>825</v>
      </c>
      <c r="H62" s="120">
        <v>108</v>
      </c>
      <c r="I62" s="120">
        <v>28</v>
      </c>
      <c r="J62" s="120" t="s">
        <v>37</v>
      </c>
      <c r="K62" s="120">
        <v>18</v>
      </c>
      <c r="L62" s="120">
        <v>37</v>
      </c>
      <c r="M62" s="120">
        <v>15</v>
      </c>
      <c r="N62" s="120">
        <v>13</v>
      </c>
      <c r="O62" s="121">
        <v>1</v>
      </c>
      <c r="P62" s="120">
        <v>41</v>
      </c>
      <c r="Q62" s="120">
        <v>27</v>
      </c>
      <c r="R62" s="120">
        <v>12</v>
      </c>
      <c r="T62" s="70">
        <v>32</v>
      </c>
    </row>
    <row r="63" spans="1:20" s="69" customFormat="1" ht="8.25" customHeight="1">
      <c r="A63" s="69">
        <v>33</v>
      </c>
      <c r="C63" s="75"/>
      <c r="E63" s="74" t="s">
        <v>73</v>
      </c>
      <c r="F63" s="74"/>
      <c r="G63" s="122">
        <v>37017</v>
      </c>
      <c r="H63" s="120">
        <v>3823</v>
      </c>
      <c r="I63" s="120">
        <v>1240</v>
      </c>
      <c r="J63" s="120">
        <v>5</v>
      </c>
      <c r="K63" s="120">
        <v>1149</v>
      </c>
      <c r="L63" s="120">
        <v>1758</v>
      </c>
      <c r="M63" s="120">
        <v>233</v>
      </c>
      <c r="N63" s="120">
        <v>253</v>
      </c>
      <c r="O63" s="121">
        <v>6</v>
      </c>
      <c r="P63" s="120">
        <v>1346</v>
      </c>
      <c r="Q63" s="120">
        <v>992</v>
      </c>
      <c r="R63" s="120">
        <v>561</v>
      </c>
      <c r="T63" s="70">
        <v>33</v>
      </c>
    </row>
    <row r="64" spans="1:20" s="61" customFormat="1" ht="8.25" customHeight="1">
      <c r="A64" s="61">
        <v>34</v>
      </c>
      <c r="C64" s="67"/>
      <c r="E64" s="66" t="s">
        <v>22</v>
      </c>
      <c r="F64" s="66"/>
      <c r="G64" s="65">
        <v>38166</v>
      </c>
      <c r="H64" s="118">
        <v>3990</v>
      </c>
      <c r="I64" s="118">
        <v>1275</v>
      </c>
      <c r="J64" s="118">
        <v>5</v>
      </c>
      <c r="K64" s="118">
        <v>1181</v>
      </c>
      <c r="L64" s="118">
        <v>1814</v>
      </c>
      <c r="M64" s="118">
        <v>252</v>
      </c>
      <c r="N64" s="118">
        <v>273</v>
      </c>
      <c r="O64" s="119">
        <v>7</v>
      </c>
      <c r="P64" s="118">
        <v>1399</v>
      </c>
      <c r="Q64" s="118">
        <v>1030</v>
      </c>
      <c r="R64" s="118">
        <v>579</v>
      </c>
      <c r="T64" s="62">
        <v>34</v>
      </c>
    </row>
    <row r="65" spans="1:20" ht="9.75" customHeight="1">
      <c r="A65" s="80"/>
      <c r="B65" s="116"/>
      <c r="C65" s="127"/>
      <c r="D65" s="129" t="s">
        <v>72</v>
      </c>
      <c r="E65" s="128"/>
      <c r="F65" s="128"/>
      <c r="G65" s="125"/>
      <c r="H65" s="123"/>
      <c r="I65" s="123"/>
      <c r="J65" s="123"/>
      <c r="K65" s="123"/>
      <c r="L65" s="123"/>
      <c r="M65" s="123"/>
      <c r="N65" s="123"/>
      <c r="O65" s="124"/>
      <c r="P65" s="123"/>
      <c r="Q65" s="123"/>
      <c r="R65" s="123"/>
      <c r="S65" s="80"/>
      <c r="T65" s="70"/>
    </row>
    <row r="66" spans="1:20" ht="0.75" customHeight="1">
      <c r="A66" s="80"/>
      <c r="B66" s="116"/>
      <c r="C66" s="127"/>
      <c r="D66" s="126"/>
      <c r="E66" s="126"/>
      <c r="F66" s="126"/>
      <c r="G66" s="125">
        <v>0</v>
      </c>
      <c r="H66" s="123"/>
      <c r="I66" s="123"/>
      <c r="J66" s="123"/>
      <c r="K66" s="123"/>
      <c r="L66" s="123"/>
      <c r="M66" s="123"/>
      <c r="N66" s="123"/>
      <c r="O66" s="124"/>
      <c r="P66" s="123"/>
      <c r="Q66" s="123"/>
      <c r="R66" s="123"/>
      <c r="S66" s="80"/>
      <c r="T66" s="70"/>
    </row>
    <row r="67" spans="1:20" s="69" customFormat="1" ht="8.25" customHeight="1">
      <c r="A67" s="69">
        <v>35</v>
      </c>
      <c r="C67" s="75"/>
      <c r="E67" s="74" t="s">
        <v>71</v>
      </c>
      <c r="F67" s="74"/>
      <c r="G67" s="122">
        <v>44322</v>
      </c>
      <c r="H67" s="120">
        <v>7203</v>
      </c>
      <c r="I67" s="120">
        <v>1890</v>
      </c>
      <c r="J67" s="120">
        <v>18</v>
      </c>
      <c r="K67" s="120">
        <v>2720</v>
      </c>
      <c r="L67" s="120">
        <v>3833</v>
      </c>
      <c r="M67" s="120">
        <v>642</v>
      </c>
      <c r="N67" s="120">
        <v>877</v>
      </c>
      <c r="O67" s="121">
        <v>126</v>
      </c>
      <c r="P67" s="120" t="s">
        <v>37</v>
      </c>
      <c r="Q67" s="120">
        <v>1679</v>
      </c>
      <c r="R67" s="120">
        <v>1088</v>
      </c>
      <c r="T67" s="70">
        <v>35</v>
      </c>
    </row>
    <row r="68" spans="1:20" s="69" customFormat="1" ht="8.25" customHeight="1">
      <c r="A68" s="69">
        <v>36</v>
      </c>
      <c r="C68" s="75"/>
      <c r="E68" s="74" t="s">
        <v>70</v>
      </c>
      <c r="F68" s="74"/>
      <c r="G68" s="122">
        <v>24375</v>
      </c>
      <c r="H68" s="120">
        <v>5483</v>
      </c>
      <c r="I68" s="120">
        <v>1205</v>
      </c>
      <c r="J68" s="120">
        <v>12</v>
      </c>
      <c r="K68" s="120">
        <v>1828</v>
      </c>
      <c r="L68" s="120">
        <v>3542</v>
      </c>
      <c r="M68" s="120">
        <v>467</v>
      </c>
      <c r="N68" s="120">
        <v>620</v>
      </c>
      <c r="O68" s="121">
        <v>88</v>
      </c>
      <c r="P68" s="120" t="s">
        <v>37</v>
      </c>
      <c r="Q68" s="120">
        <v>810</v>
      </c>
      <c r="R68" s="120">
        <v>526</v>
      </c>
      <c r="T68" s="70">
        <v>36</v>
      </c>
    </row>
    <row r="69" spans="1:20" s="69" customFormat="1" ht="8.25" customHeight="1">
      <c r="A69" s="69">
        <v>37</v>
      </c>
      <c r="C69" s="75"/>
      <c r="E69" s="74" t="s">
        <v>69</v>
      </c>
      <c r="F69" s="74"/>
      <c r="G69" s="122">
        <v>2359</v>
      </c>
      <c r="H69" s="120">
        <v>263</v>
      </c>
      <c r="I69" s="120">
        <v>63</v>
      </c>
      <c r="J69" s="120">
        <v>3</v>
      </c>
      <c r="K69" s="120">
        <v>76</v>
      </c>
      <c r="L69" s="120">
        <v>127</v>
      </c>
      <c r="M69" s="120">
        <v>29</v>
      </c>
      <c r="N69" s="120">
        <v>25</v>
      </c>
      <c r="O69" s="121">
        <v>8</v>
      </c>
      <c r="P69" s="120" t="s">
        <v>37</v>
      </c>
      <c r="Q69" s="120">
        <v>53</v>
      </c>
      <c r="R69" s="120">
        <v>68</v>
      </c>
      <c r="T69" s="70">
        <v>37</v>
      </c>
    </row>
    <row r="70" spans="1:20" s="69" customFormat="1" ht="8.25" customHeight="1">
      <c r="A70" s="69">
        <v>38</v>
      </c>
      <c r="C70" s="75"/>
      <c r="E70" s="74" t="s">
        <v>68</v>
      </c>
      <c r="F70" s="74"/>
      <c r="G70" s="122">
        <v>789</v>
      </c>
      <c r="H70" s="120">
        <v>125</v>
      </c>
      <c r="I70" s="120">
        <v>28</v>
      </c>
      <c r="J70" s="120">
        <v>2</v>
      </c>
      <c r="K70" s="120">
        <v>39</v>
      </c>
      <c r="L70" s="120">
        <v>65</v>
      </c>
      <c r="M70" s="120">
        <v>6</v>
      </c>
      <c r="N70" s="120">
        <v>17</v>
      </c>
      <c r="O70" s="121">
        <v>4</v>
      </c>
      <c r="P70" s="120" t="s">
        <v>37</v>
      </c>
      <c r="Q70" s="120">
        <v>27</v>
      </c>
      <c r="R70" s="120">
        <v>21</v>
      </c>
      <c r="T70" s="70">
        <v>38</v>
      </c>
    </row>
    <row r="71" spans="1:20" s="69" customFormat="1" ht="8.25" customHeight="1">
      <c r="A71" s="69">
        <v>39</v>
      </c>
      <c r="C71" s="75"/>
      <c r="E71" s="74" t="s">
        <v>67</v>
      </c>
      <c r="F71" s="74"/>
      <c r="G71" s="122">
        <v>25462</v>
      </c>
      <c r="H71" s="120">
        <v>3530</v>
      </c>
      <c r="I71" s="120">
        <v>936</v>
      </c>
      <c r="J71" s="120">
        <v>9</v>
      </c>
      <c r="K71" s="120">
        <v>1065</v>
      </c>
      <c r="L71" s="120">
        <v>2027</v>
      </c>
      <c r="M71" s="120">
        <v>261</v>
      </c>
      <c r="N71" s="120">
        <v>395</v>
      </c>
      <c r="O71" s="121">
        <v>82</v>
      </c>
      <c r="P71" s="120" t="s">
        <v>37</v>
      </c>
      <c r="Q71" s="120">
        <v>915</v>
      </c>
      <c r="R71" s="120">
        <v>648</v>
      </c>
      <c r="T71" s="70">
        <v>39</v>
      </c>
    </row>
    <row r="72" spans="1:20" s="69" customFormat="1" ht="8.25" customHeight="1">
      <c r="A72" s="69">
        <v>40</v>
      </c>
      <c r="C72" s="75"/>
      <c r="E72" s="74" t="s">
        <v>66</v>
      </c>
      <c r="F72" s="74"/>
      <c r="G72" s="122">
        <v>10171</v>
      </c>
      <c r="H72" s="120">
        <v>1783</v>
      </c>
      <c r="I72" s="120">
        <v>389</v>
      </c>
      <c r="J72" s="120">
        <v>7</v>
      </c>
      <c r="K72" s="120">
        <v>591</v>
      </c>
      <c r="L72" s="120">
        <v>1012</v>
      </c>
      <c r="M72" s="120">
        <v>158</v>
      </c>
      <c r="N72" s="120">
        <v>196</v>
      </c>
      <c r="O72" s="121">
        <v>39</v>
      </c>
      <c r="P72" s="120" t="s">
        <v>37</v>
      </c>
      <c r="Q72" s="120">
        <v>349</v>
      </c>
      <c r="R72" s="120">
        <v>209</v>
      </c>
      <c r="T72" s="70">
        <v>40</v>
      </c>
    </row>
    <row r="73" spans="1:20" s="69" customFormat="1" ht="8.25" customHeight="1">
      <c r="A73" s="69">
        <v>41</v>
      </c>
      <c r="C73" s="75"/>
      <c r="E73" s="74" t="s">
        <v>65</v>
      </c>
      <c r="F73" s="74"/>
      <c r="G73" s="122">
        <v>34254</v>
      </c>
      <c r="H73" s="120">
        <v>4071</v>
      </c>
      <c r="I73" s="120">
        <v>968</v>
      </c>
      <c r="J73" s="120">
        <v>14</v>
      </c>
      <c r="K73" s="120">
        <v>1285</v>
      </c>
      <c r="L73" s="120">
        <v>1907</v>
      </c>
      <c r="M73" s="120">
        <v>301</v>
      </c>
      <c r="N73" s="120">
        <v>403</v>
      </c>
      <c r="O73" s="121">
        <v>122</v>
      </c>
      <c r="P73" s="120" t="s">
        <v>37</v>
      </c>
      <c r="Q73" s="120">
        <v>1175</v>
      </c>
      <c r="R73" s="120">
        <v>800</v>
      </c>
      <c r="T73" s="70">
        <v>41</v>
      </c>
    </row>
    <row r="74" spans="1:20" s="69" customFormat="1" ht="8.25" customHeight="1">
      <c r="A74" s="69">
        <v>42</v>
      </c>
      <c r="C74" s="75"/>
      <c r="E74" s="74" t="s">
        <v>64</v>
      </c>
      <c r="F74" s="74"/>
      <c r="G74" s="122">
        <v>10495</v>
      </c>
      <c r="H74" s="120">
        <v>1831</v>
      </c>
      <c r="I74" s="120">
        <v>327</v>
      </c>
      <c r="J74" s="120">
        <v>3</v>
      </c>
      <c r="K74" s="120">
        <v>608</v>
      </c>
      <c r="L74" s="120">
        <v>997</v>
      </c>
      <c r="M74" s="120">
        <v>117</v>
      </c>
      <c r="N74" s="120">
        <v>185</v>
      </c>
      <c r="O74" s="121">
        <v>35</v>
      </c>
      <c r="P74" s="120" t="s">
        <v>37</v>
      </c>
      <c r="Q74" s="120">
        <v>322</v>
      </c>
      <c r="R74" s="120">
        <v>218</v>
      </c>
      <c r="T74" s="70">
        <v>42</v>
      </c>
    </row>
    <row r="75" spans="1:20" s="69" customFormat="1" ht="8.25" customHeight="1">
      <c r="A75" s="69">
        <v>43</v>
      </c>
      <c r="C75" s="75"/>
      <c r="E75" s="74" t="s">
        <v>63</v>
      </c>
      <c r="F75" s="74"/>
      <c r="G75" s="122">
        <v>20692</v>
      </c>
      <c r="H75" s="120">
        <v>2546</v>
      </c>
      <c r="I75" s="120">
        <v>702</v>
      </c>
      <c r="J75" s="120">
        <v>20</v>
      </c>
      <c r="K75" s="120">
        <v>1012</v>
      </c>
      <c r="L75" s="120">
        <v>1111</v>
      </c>
      <c r="M75" s="120">
        <v>278</v>
      </c>
      <c r="N75" s="120">
        <v>285</v>
      </c>
      <c r="O75" s="121">
        <v>62</v>
      </c>
      <c r="P75" s="120" t="s">
        <v>37</v>
      </c>
      <c r="Q75" s="120">
        <v>611</v>
      </c>
      <c r="R75" s="120">
        <v>571</v>
      </c>
      <c r="T75" s="70">
        <v>43</v>
      </c>
    </row>
    <row r="76" spans="1:20" s="69" customFormat="1" ht="8.25" customHeight="1">
      <c r="A76" s="69">
        <v>44</v>
      </c>
      <c r="C76" s="75"/>
      <c r="E76" s="74" t="s">
        <v>62</v>
      </c>
      <c r="F76" s="74"/>
      <c r="G76" s="122">
        <v>7478</v>
      </c>
      <c r="H76" s="120">
        <v>1174</v>
      </c>
      <c r="I76" s="120">
        <v>247</v>
      </c>
      <c r="J76" s="120">
        <v>8</v>
      </c>
      <c r="K76" s="120">
        <v>430</v>
      </c>
      <c r="L76" s="120">
        <v>551</v>
      </c>
      <c r="M76" s="120">
        <v>145</v>
      </c>
      <c r="N76" s="120">
        <v>110</v>
      </c>
      <c r="O76" s="121">
        <v>19</v>
      </c>
      <c r="P76" s="120" t="s">
        <v>37</v>
      </c>
      <c r="Q76" s="120">
        <v>223</v>
      </c>
      <c r="R76" s="120">
        <v>182</v>
      </c>
      <c r="T76" s="70">
        <v>44</v>
      </c>
    </row>
    <row r="77" spans="1:20" s="69" customFormat="1" ht="8.25" customHeight="1">
      <c r="A77" s="69">
        <v>45</v>
      </c>
      <c r="C77" s="75"/>
      <c r="E77" s="74" t="s">
        <v>61</v>
      </c>
      <c r="F77" s="74"/>
      <c r="G77" s="122">
        <v>25110</v>
      </c>
      <c r="H77" s="120">
        <v>2240</v>
      </c>
      <c r="I77" s="120">
        <v>663</v>
      </c>
      <c r="J77" s="120">
        <v>12</v>
      </c>
      <c r="K77" s="120">
        <v>904</v>
      </c>
      <c r="L77" s="120">
        <v>1149</v>
      </c>
      <c r="M77" s="120">
        <v>198</v>
      </c>
      <c r="N77" s="120">
        <v>278</v>
      </c>
      <c r="O77" s="121">
        <v>73</v>
      </c>
      <c r="P77" s="120" t="s">
        <v>37</v>
      </c>
      <c r="Q77" s="120">
        <v>469</v>
      </c>
      <c r="R77" s="120">
        <v>483</v>
      </c>
      <c r="T77" s="70">
        <v>45</v>
      </c>
    </row>
    <row r="78" spans="1:20" s="69" customFormat="1" ht="8.25" customHeight="1">
      <c r="A78" s="69">
        <v>46</v>
      </c>
      <c r="C78" s="75"/>
      <c r="E78" s="74" t="s">
        <v>60</v>
      </c>
      <c r="F78" s="74"/>
      <c r="G78" s="122">
        <v>5613</v>
      </c>
      <c r="H78" s="120">
        <v>834</v>
      </c>
      <c r="I78" s="120">
        <v>189</v>
      </c>
      <c r="J78" s="120">
        <v>3</v>
      </c>
      <c r="K78" s="120">
        <v>290</v>
      </c>
      <c r="L78" s="120">
        <v>500</v>
      </c>
      <c r="M78" s="120">
        <v>48</v>
      </c>
      <c r="N78" s="120">
        <v>79</v>
      </c>
      <c r="O78" s="121">
        <v>17</v>
      </c>
      <c r="P78" s="120" t="s">
        <v>37</v>
      </c>
      <c r="Q78" s="120">
        <v>156</v>
      </c>
      <c r="R78" s="120">
        <v>119</v>
      </c>
      <c r="T78" s="70">
        <v>46</v>
      </c>
    </row>
    <row r="79" spans="1:20" s="69" customFormat="1" ht="8.25" customHeight="1">
      <c r="A79" s="69">
        <v>47</v>
      </c>
      <c r="C79" s="75"/>
      <c r="E79" s="74" t="s">
        <v>59</v>
      </c>
      <c r="F79" s="74"/>
      <c r="G79" s="122">
        <v>26690</v>
      </c>
      <c r="H79" s="120">
        <v>2937</v>
      </c>
      <c r="I79" s="120">
        <v>639</v>
      </c>
      <c r="J79" s="120">
        <v>8</v>
      </c>
      <c r="K79" s="120">
        <v>957</v>
      </c>
      <c r="L79" s="120">
        <v>1258</v>
      </c>
      <c r="M79" s="120">
        <v>367</v>
      </c>
      <c r="N79" s="120">
        <v>251</v>
      </c>
      <c r="O79" s="121">
        <v>43</v>
      </c>
      <c r="P79" s="120" t="s">
        <v>37</v>
      </c>
      <c r="Q79" s="120">
        <v>687</v>
      </c>
      <c r="R79" s="120">
        <v>644</v>
      </c>
      <c r="T79" s="70">
        <v>47</v>
      </c>
    </row>
    <row r="80" spans="1:20" s="69" customFormat="1" ht="8.25" customHeight="1">
      <c r="A80" s="69">
        <v>48</v>
      </c>
      <c r="C80" s="75"/>
      <c r="E80" s="74" t="s">
        <v>58</v>
      </c>
      <c r="F80" s="74"/>
      <c r="G80" s="122">
        <v>9243</v>
      </c>
      <c r="H80" s="120">
        <v>1167</v>
      </c>
      <c r="I80" s="120">
        <v>219</v>
      </c>
      <c r="J80" s="120">
        <v>5</v>
      </c>
      <c r="K80" s="120">
        <v>422</v>
      </c>
      <c r="L80" s="120">
        <v>505</v>
      </c>
      <c r="M80" s="120">
        <v>172</v>
      </c>
      <c r="N80" s="120">
        <v>92</v>
      </c>
      <c r="O80" s="121">
        <v>18</v>
      </c>
      <c r="P80" s="120" t="s">
        <v>37</v>
      </c>
      <c r="Q80" s="120">
        <v>230</v>
      </c>
      <c r="R80" s="120">
        <v>161</v>
      </c>
      <c r="T80" s="70">
        <v>48</v>
      </c>
    </row>
    <row r="81" spans="1:20" s="69" customFormat="1" ht="8.25" customHeight="1">
      <c r="A81" s="69">
        <v>49</v>
      </c>
      <c r="C81" s="75"/>
      <c r="E81" s="74" t="s">
        <v>57</v>
      </c>
      <c r="F81" s="74"/>
      <c r="G81" s="122">
        <v>9285</v>
      </c>
      <c r="H81" s="120">
        <v>795</v>
      </c>
      <c r="I81" s="120">
        <v>183</v>
      </c>
      <c r="J81" s="120">
        <v>1</v>
      </c>
      <c r="K81" s="120">
        <v>254</v>
      </c>
      <c r="L81" s="120">
        <v>329</v>
      </c>
      <c r="M81" s="120">
        <v>66</v>
      </c>
      <c r="N81" s="120">
        <v>75</v>
      </c>
      <c r="O81" s="121">
        <v>27</v>
      </c>
      <c r="P81" s="120" t="s">
        <v>37</v>
      </c>
      <c r="Q81" s="120">
        <v>225</v>
      </c>
      <c r="R81" s="120">
        <v>184</v>
      </c>
      <c r="T81" s="70">
        <v>49</v>
      </c>
    </row>
    <row r="82" spans="1:20" s="69" customFormat="1" ht="8.25" customHeight="1">
      <c r="A82" s="69">
        <v>50</v>
      </c>
      <c r="C82" s="75"/>
      <c r="E82" s="74" t="s">
        <v>56</v>
      </c>
      <c r="F82" s="74"/>
      <c r="G82" s="122">
        <v>1607</v>
      </c>
      <c r="H82" s="120">
        <v>187</v>
      </c>
      <c r="I82" s="120">
        <v>48</v>
      </c>
      <c r="J82" s="120" t="s">
        <v>37</v>
      </c>
      <c r="K82" s="120">
        <v>65</v>
      </c>
      <c r="L82" s="120">
        <v>97</v>
      </c>
      <c r="M82" s="120">
        <v>13</v>
      </c>
      <c r="N82" s="120">
        <v>14</v>
      </c>
      <c r="O82" s="121">
        <v>6</v>
      </c>
      <c r="P82" s="120" t="s">
        <v>37</v>
      </c>
      <c r="Q82" s="120">
        <v>50</v>
      </c>
      <c r="R82" s="120">
        <v>38</v>
      </c>
      <c r="T82" s="70">
        <v>50</v>
      </c>
    </row>
    <row r="83" spans="1:20" s="61" customFormat="1" ht="8.25" customHeight="1">
      <c r="A83" s="61">
        <v>51</v>
      </c>
      <c r="C83" s="67"/>
      <c r="E83" s="66" t="s">
        <v>22</v>
      </c>
      <c r="F83" s="66"/>
      <c r="G83" s="65">
        <v>257945</v>
      </c>
      <c r="H83" s="118">
        <v>36169</v>
      </c>
      <c r="I83" s="118">
        <v>8696</v>
      </c>
      <c r="J83" s="118">
        <v>125</v>
      </c>
      <c r="K83" s="118">
        <v>12546</v>
      </c>
      <c r="L83" s="118">
        <v>19010</v>
      </c>
      <c r="M83" s="118">
        <v>3268</v>
      </c>
      <c r="N83" s="118">
        <v>3902</v>
      </c>
      <c r="O83" s="119">
        <v>769</v>
      </c>
      <c r="P83" s="118" t="s">
        <v>37</v>
      </c>
      <c r="Q83" s="118">
        <v>7981</v>
      </c>
      <c r="R83" s="118">
        <v>5960</v>
      </c>
      <c r="T83" s="62">
        <v>51</v>
      </c>
    </row>
    <row r="84" spans="1:20" ht="9.75" customHeight="1">
      <c r="A84" s="80"/>
      <c r="B84" s="116"/>
      <c r="C84" s="127"/>
      <c r="D84" s="129" t="s">
        <v>55</v>
      </c>
      <c r="E84" s="128"/>
      <c r="F84" s="128"/>
      <c r="G84" s="125"/>
      <c r="H84" s="123"/>
      <c r="I84" s="123"/>
      <c r="J84" s="123"/>
      <c r="K84" s="123"/>
      <c r="L84" s="123"/>
      <c r="M84" s="123"/>
      <c r="N84" s="123"/>
      <c r="O84" s="124"/>
      <c r="P84" s="123"/>
      <c r="Q84" s="123"/>
      <c r="R84" s="123"/>
      <c r="S84" s="80"/>
      <c r="T84" s="70"/>
    </row>
    <row r="85" spans="1:20" ht="0.75" customHeight="1">
      <c r="A85" s="80"/>
      <c r="B85" s="116"/>
      <c r="C85" s="127"/>
      <c r="D85" s="126"/>
      <c r="E85" s="126"/>
      <c r="F85" s="126"/>
      <c r="G85" s="125">
        <v>0</v>
      </c>
      <c r="H85" s="123"/>
      <c r="I85" s="123"/>
      <c r="J85" s="123"/>
      <c r="K85" s="123"/>
      <c r="L85" s="123"/>
      <c r="M85" s="123"/>
      <c r="N85" s="123"/>
      <c r="O85" s="124"/>
      <c r="P85" s="123"/>
      <c r="Q85" s="123"/>
      <c r="R85" s="123"/>
      <c r="S85" s="80"/>
      <c r="T85" s="70"/>
    </row>
    <row r="86" spans="1:20" s="69" customFormat="1" ht="8.25" customHeight="1">
      <c r="A86" s="69">
        <v>52</v>
      </c>
      <c r="C86" s="75"/>
      <c r="E86" s="74" t="s">
        <v>54</v>
      </c>
      <c r="F86" s="74"/>
      <c r="G86" s="122">
        <v>2563</v>
      </c>
      <c r="H86" s="120">
        <v>111</v>
      </c>
      <c r="I86" s="120">
        <v>10</v>
      </c>
      <c r="J86" s="120">
        <v>1</v>
      </c>
      <c r="K86" s="120" t="s">
        <v>37</v>
      </c>
      <c r="L86" s="120">
        <v>20</v>
      </c>
      <c r="M86" s="120">
        <v>7</v>
      </c>
      <c r="N86" s="120">
        <v>9</v>
      </c>
      <c r="O86" s="121">
        <v>2</v>
      </c>
      <c r="P86" s="120">
        <v>48</v>
      </c>
      <c r="Q86" s="120">
        <v>31</v>
      </c>
      <c r="R86" s="120">
        <v>13</v>
      </c>
      <c r="T86" s="70">
        <v>52</v>
      </c>
    </row>
    <row r="87" spans="1:20" s="69" customFormat="1" ht="8.25" customHeight="1">
      <c r="A87" s="69">
        <v>53</v>
      </c>
      <c r="C87" s="75"/>
      <c r="E87" s="74" t="s">
        <v>53</v>
      </c>
      <c r="F87" s="74"/>
      <c r="G87" s="122">
        <v>12303</v>
      </c>
      <c r="H87" s="120">
        <v>1272</v>
      </c>
      <c r="I87" s="120">
        <v>260</v>
      </c>
      <c r="J87" s="120">
        <v>10</v>
      </c>
      <c r="K87" s="120">
        <v>346</v>
      </c>
      <c r="L87" s="120">
        <v>458</v>
      </c>
      <c r="M87" s="120">
        <v>172</v>
      </c>
      <c r="N87" s="120">
        <v>120</v>
      </c>
      <c r="O87" s="121">
        <v>23</v>
      </c>
      <c r="P87" s="120">
        <v>489</v>
      </c>
      <c r="Q87" s="120">
        <v>17</v>
      </c>
      <c r="R87" s="120">
        <v>157</v>
      </c>
      <c r="T87" s="70">
        <v>53</v>
      </c>
    </row>
    <row r="88" spans="1:20" s="69" customFormat="1" ht="8.25" customHeight="1">
      <c r="A88" s="69">
        <v>54</v>
      </c>
      <c r="C88" s="75"/>
      <c r="E88" s="74" t="s">
        <v>52</v>
      </c>
      <c r="F88" s="74"/>
      <c r="G88" s="122">
        <v>5191</v>
      </c>
      <c r="H88" s="120">
        <v>436</v>
      </c>
      <c r="I88" s="120">
        <v>51</v>
      </c>
      <c r="J88" s="120">
        <v>1</v>
      </c>
      <c r="K88" s="120" t="s">
        <v>37</v>
      </c>
      <c r="L88" s="120">
        <v>137</v>
      </c>
      <c r="M88" s="120">
        <v>105</v>
      </c>
      <c r="N88" s="120">
        <v>50</v>
      </c>
      <c r="O88" s="121">
        <v>6</v>
      </c>
      <c r="P88" s="120">
        <v>175</v>
      </c>
      <c r="Q88" s="120">
        <v>4</v>
      </c>
      <c r="R88" s="120">
        <v>60</v>
      </c>
      <c r="T88" s="70">
        <v>54</v>
      </c>
    </row>
    <row r="89" spans="1:20" s="69" customFormat="1" ht="8.25" customHeight="1">
      <c r="A89" s="69">
        <v>55</v>
      </c>
      <c r="C89" s="75"/>
      <c r="E89" s="69" t="s">
        <v>199</v>
      </c>
      <c r="G89" s="122"/>
      <c r="H89" s="130"/>
      <c r="I89" s="130"/>
      <c r="J89" s="130"/>
      <c r="K89" s="130"/>
      <c r="L89" s="130"/>
      <c r="M89" s="130"/>
      <c r="N89" s="130"/>
      <c r="O89" s="121"/>
      <c r="P89" s="130"/>
      <c r="Q89" s="130"/>
      <c r="R89" s="130"/>
      <c r="T89" s="70"/>
    </row>
    <row r="90" spans="3:20" s="69" customFormat="1" ht="8.25" customHeight="1">
      <c r="C90" s="75"/>
      <c r="E90" s="84" t="s">
        <v>50</v>
      </c>
      <c r="F90" s="74"/>
      <c r="G90" s="122">
        <v>33918</v>
      </c>
      <c r="H90" s="120">
        <v>4397</v>
      </c>
      <c r="I90" s="120">
        <v>1826</v>
      </c>
      <c r="J90" s="120">
        <v>20</v>
      </c>
      <c r="K90" s="120">
        <v>1572</v>
      </c>
      <c r="L90" s="120">
        <v>1660</v>
      </c>
      <c r="M90" s="120">
        <v>705</v>
      </c>
      <c r="N90" s="120">
        <v>582</v>
      </c>
      <c r="O90" s="121">
        <v>89</v>
      </c>
      <c r="P90" s="120">
        <v>2892</v>
      </c>
      <c r="Q90" s="120">
        <v>14</v>
      </c>
      <c r="R90" s="120">
        <v>515</v>
      </c>
      <c r="T90" s="70">
        <v>55</v>
      </c>
    </row>
    <row r="91" spans="1:20" s="69" customFormat="1" ht="8.25" customHeight="1">
      <c r="A91" s="69">
        <v>56</v>
      </c>
      <c r="C91" s="75"/>
      <c r="E91" s="69" t="s">
        <v>49</v>
      </c>
      <c r="G91" s="122"/>
      <c r="H91" s="130"/>
      <c r="I91" s="130"/>
      <c r="J91" s="130"/>
      <c r="K91" s="130"/>
      <c r="L91" s="130"/>
      <c r="M91" s="130"/>
      <c r="N91" s="130"/>
      <c r="O91" s="121"/>
      <c r="P91" s="130"/>
      <c r="Q91" s="130"/>
      <c r="R91" s="130"/>
      <c r="T91" s="70"/>
    </row>
    <row r="92" spans="3:20" s="69" customFormat="1" ht="8.25" customHeight="1">
      <c r="C92" s="75"/>
      <c r="E92" s="84" t="s">
        <v>48</v>
      </c>
      <c r="F92" s="74"/>
      <c r="G92" s="122">
        <v>53434</v>
      </c>
      <c r="H92" s="120">
        <v>6914</v>
      </c>
      <c r="I92" s="120">
        <v>1795</v>
      </c>
      <c r="J92" s="120">
        <v>25</v>
      </c>
      <c r="K92" s="120" t="s">
        <v>37</v>
      </c>
      <c r="L92" s="120">
        <v>2409</v>
      </c>
      <c r="M92" s="120">
        <v>1230</v>
      </c>
      <c r="N92" s="120">
        <v>873</v>
      </c>
      <c r="O92" s="121">
        <v>152</v>
      </c>
      <c r="P92" s="120">
        <v>4746</v>
      </c>
      <c r="Q92" s="120">
        <v>15</v>
      </c>
      <c r="R92" s="120">
        <v>1054</v>
      </c>
      <c r="T92" s="70">
        <v>56</v>
      </c>
    </row>
    <row r="93" spans="1:20" s="69" customFormat="1" ht="8.25" customHeight="1">
      <c r="A93" s="69">
        <v>57</v>
      </c>
      <c r="C93" s="75"/>
      <c r="E93" s="74" t="s">
        <v>47</v>
      </c>
      <c r="F93" s="74"/>
      <c r="G93" s="122">
        <v>40721</v>
      </c>
      <c r="H93" s="120">
        <v>2289</v>
      </c>
      <c r="I93" s="120">
        <v>248</v>
      </c>
      <c r="J93" s="120">
        <v>7</v>
      </c>
      <c r="K93" s="120">
        <v>621</v>
      </c>
      <c r="L93" s="120">
        <v>428</v>
      </c>
      <c r="M93" s="120">
        <v>447</v>
      </c>
      <c r="N93" s="120">
        <v>348</v>
      </c>
      <c r="O93" s="121">
        <v>33</v>
      </c>
      <c r="P93" s="120">
        <v>690</v>
      </c>
      <c r="Q93" s="120">
        <v>11</v>
      </c>
      <c r="R93" s="120">
        <v>200</v>
      </c>
      <c r="T93" s="70">
        <v>57</v>
      </c>
    </row>
    <row r="94" spans="1:20" s="69" customFormat="1" ht="8.25" customHeight="1">
      <c r="A94" s="69">
        <v>58</v>
      </c>
      <c r="C94" s="75"/>
      <c r="E94" s="74" t="s">
        <v>46</v>
      </c>
      <c r="F94" s="74"/>
      <c r="G94" s="122">
        <v>34782</v>
      </c>
      <c r="H94" s="120">
        <v>2358</v>
      </c>
      <c r="I94" s="120">
        <v>476</v>
      </c>
      <c r="J94" s="120">
        <v>11</v>
      </c>
      <c r="K94" s="120">
        <v>603</v>
      </c>
      <c r="L94" s="120">
        <v>980</v>
      </c>
      <c r="M94" s="120">
        <v>200</v>
      </c>
      <c r="N94" s="120">
        <v>205</v>
      </c>
      <c r="O94" s="121">
        <v>59</v>
      </c>
      <c r="P94" s="120">
        <v>952</v>
      </c>
      <c r="Q94" s="120">
        <v>17</v>
      </c>
      <c r="R94" s="120">
        <v>283</v>
      </c>
      <c r="T94" s="70">
        <v>58</v>
      </c>
    </row>
    <row r="95" spans="1:20" s="69" customFormat="1" ht="8.25" customHeight="1">
      <c r="A95" s="69">
        <v>59</v>
      </c>
      <c r="C95" s="75"/>
      <c r="E95" s="74" t="s">
        <v>45</v>
      </c>
      <c r="F95" s="74"/>
      <c r="G95" s="122">
        <v>48313</v>
      </c>
      <c r="H95" s="120">
        <v>8105</v>
      </c>
      <c r="I95" s="120">
        <v>2209</v>
      </c>
      <c r="J95" s="120">
        <v>9</v>
      </c>
      <c r="K95" s="120">
        <v>1873</v>
      </c>
      <c r="L95" s="120">
        <v>5161</v>
      </c>
      <c r="M95" s="120">
        <v>399</v>
      </c>
      <c r="N95" s="120">
        <v>886</v>
      </c>
      <c r="O95" s="121">
        <v>178</v>
      </c>
      <c r="P95" s="120">
        <v>2818</v>
      </c>
      <c r="Q95" s="120">
        <v>13</v>
      </c>
      <c r="R95" s="120">
        <v>1186</v>
      </c>
      <c r="T95" s="70">
        <v>59</v>
      </c>
    </row>
    <row r="96" spans="1:20" s="69" customFormat="1" ht="8.25" customHeight="1">
      <c r="A96" s="69">
        <v>60</v>
      </c>
      <c r="C96" s="75"/>
      <c r="E96" s="74" t="s">
        <v>44</v>
      </c>
      <c r="F96" s="74"/>
      <c r="G96" s="122">
        <v>8976</v>
      </c>
      <c r="H96" s="120">
        <v>1103</v>
      </c>
      <c r="I96" s="120">
        <v>276</v>
      </c>
      <c r="J96" s="120">
        <v>3</v>
      </c>
      <c r="K96" s="120">
        <v>336</v>
      </c>
      <c r="L96" s="120">
        <v>302</v>
      </c>
      <c r="M96" s="120">
        <v>61</v>
      </c>
      <c r="N96" s="120">
        <v>55</v>
      </c>
      <c r="O96" s="121">
        <v>14</v>
      </c>
      <c r="P96" s="120">
        <v>687</v>
      </c>
      <c r="Q96" s="120">
        <v>52</v>
      </c>
      <c r="R96" s="120">
        <v>145</v>
      </c>
      <c r="T96" s="70">
        <v>60</v>
      </c>
    </row>
    <row r="97" spans="1:20" s="61" customFormat="1" ht="8.25" customHeight="1">
      <c r="A97" s="61">
        <v>61</v>
      </c>
      <c r="C97" s="67"/>
      <c r="E97" s="66" t="s">
        <v>22</v>
      </c>
      <c r="F97" s="66"/>
      <c r="G97" s="65">
        <v>240201</v>
      </c>
      <c r="H97" s="118">
        <v>26985</v>
      </c>
      <c r="I97" s="118">
        <v>7151</v>
      </c>
      <c r="J97" s="118">
        <v>87</v>
      </c>
      <c r="K97" s="118">
        <v>5351</v>
      </c>
      <c r="L97" s="118">
        <v>11555</v>
      </c>
      <c r="M97" s="118">
        <v>3326</v>
      </c>
      <c r="N97" s="118">
        <v>3128</v>
      </c>
      <c r="O97" s="119">
        <v>556</v>
      </c>
      <c r="P97" s="118">
        <v>13497</v>
      </c>
      <c r="Q97" s="118">
        <v>174</v>
      </c>
      <c r="R97" s="118">
        <v>3613</v>
      </c>
      <c r="T97" s="62">
        <v>61</v>
      </c>
    </row>
    <row r="98" spans="1:20" ht="9.75" customHeight="1">
      <c r="A98" s="80"/>
      <c r="B98" s="116"/>
      <c r="C98" s="127"/>
      <c r="D98" s="129" t="s">
        <v>43</v>
      </c>
      <c r="E98" s="128"/>
      <c r="F98" s="128"/>
      <c r="G98" s="125"/>
      <c r="H98" s="123"/>
      <c r="I98" s="123"/>
      <c r="J98" s="123"/>
      <c r="K98" s="123"/>
      <c r="L98" s="123"/>
      <c r="M98" s="123"/>
      <c r="N98" s="123"/>
      <c r="O98" s="124"/>
      <c r="P98" s="123"/>
      <c r="Q98" s="123"/>
      <c r="R98" s="123"/>
      <c r="S98" s="80"/>
      <c r="T98" s="70"/>
    </row>
    <row r="99" spans="1:20" ht="0.75" customHeight="1">
      <c r="A99" s="80"/>
      <c r="B99" s="116"/>
      <c r="C99" s="127"/>
      <c r="D99" s="126"/>
      <c r="E99" s="126"/>
      <c r="F99" s="126"/>
      <c r="G99" s="125">
        <v>0</v>
      </c>
      <c r="H99" s="123"/>
      <c r="I99" s="123"/>
      <c r="J99" s="123"/>
      <c r="K99" s="123"/>
      <c r="L99" s="123"/>
      <c r="M99" s="123"/>
      <c r="N99" s="123"/>
      <c r="O99" s="124"/>
      <c r="P99" s="123"/>
      <c r="Q99" s="123"/>
      <c r="R99" s="123"/>
      <c r="S99" s="80"/>
      <c r="T99" s="70"/>
    </row>
    <row r="100" spans="1:20" s="69" customFormat="1" ht="8.25" customHeight="1">
      <c r="A100" s="69">
        <v>62</v>
      </c>
      <c r="C100" s="75"/>
      <c r="E100" s="74" t="s">
        <v>42</v>
      </c>
      <c r="F100" s="74"/>
      <c r="G100" s="122">
        <v>23967</v>
      </c>
      <c r="H100" s="120" t="s">
        <v>37</v>
      </c>
      <c r="I100" s="120" t="s">
        <v>37</v>
      </c>
      <c r="J100" s="120" t="s">
        <v>37</v>
      </c>
      <c r="K100" s="120" t="s">
        <v>37</v>
      </c>
      <c r="L100" s="120" t="s">
        <v>37</v>
      </c>
      <c r="M100" s="120" t="s">
        <v>37</v>
      </c>
      <c r="N100" s="120" t="s">
        <v>37</v>
      </c>
      <c r="O100" s="121" t="s">
        <v>37</v>
      </c>
      <c r="P100" s="120" t="s">
        <v>37</v>
      </c>
      <c r="Q100" s="120" t="s">
        <v>37</v>
      </c>
      <c r="R100" s="120" t="s">
        <v>37</v>
      </c>
      <c r="T100" s="70">
        <v>62</v>
      </c>
    </row>
    <row r="101" spans="1:20" s="69" customFormat="1" ht="8.25" customHeight="1">
      <c r="A101" s="69">
        <v>63</v>
      </c>
      <c r="C101" s="75"/>
      <c r="E101" s="74" t="s">
        <v>41</v>
      </c>
      <c r="F101" s="74"/>
      <c r="G101" s="122">
        <v>159411</v>
      </c>
      <c r="H101" s="120">
        <v>11667</v>
      </c>
      <c r="I101" s="120">
        <v>3596</v>
      </c>
      <c r="J101" s="120">
        <v>27</v>
      </c>
      <c r="K101" s="120">
        <v>2938</v>
      </c>
      <c r="L101" s="120">
        <v>4754</v>
      </c>
      <c r="M101" s="120">
        <v>1432</v>
      </c>
      <c r="N101" s="120">
        <v>1352</v>
      </c>
      <c r="O101" s="121">
        <v>272</v>
      </c>
      <c r="P101" s="120">
        <v>5628</v>
      </c>
      <c r="Q101" s="120">
        <v>2456</v>
      </c>
      <c r="R101" s="120" t="s">
        <v>37</v>
      </c>
      <c r="T101" s="70">
        <v>63</v>
      </c>
    </row>
    <row r="102" spans="1:20" s="61" customFormat="1" ht="8.25" customHeight="1">
      <c r="A102" s="61">
        <v>64</v>
      </c>
      <c r="C102" s="67"/>
      <c r="E102" s="66" t="s">
        <v>22</v>
      </c>
      <c r="F102" s="66"/>
      <c r="G102" s="65">
        <v>183378</v>
      </c>
      <c r="H102" s="118">
        <v>11667</v>
      </c>
      <c r="I102" s="118">
        <v>3596</v>
      </c>
      <c r="J102" s="118">
        <v>27</v>
      </c>
      <c r="K102" s="118">
        <v>2938</v>
      </c>
      <c r="L102" s="118">
        <v>4754</v>
      </c>
      <c r="M102" s="118">
        <v>1432</v>
      </c>
      <c r="N102" s="118">
        <v>1352</v>
      </c>
      <c r="O102" s="119">
        <v>272</v>
      </c>
      <c r="P102" s="118">
        <v>5628</v>
      </c>
      <c r="Q102" s="118">
        <v>2456</v>
      </c>
      <c r="R102" s="118" t="s">
        <v>37</v>
      </c>
      <c r="T102" s="62">
        <v>64</v>
      </c>
    </row>
    <row r="103" spans="1:20" s="61" customFormat="1" ht="12" customHeight="1">
      <c r="A103" s="61">
        <v>65</v>
      </c>
      <c r="C103" s="67"/>
      <c r="E103" s="66" t="s">
        <v>6</v>
      </c>
      <c r="F103" s="66"/>
      <c r="G103" s="65">
        <v>1107724</v>
      </c>
      <c r="H103" s="118">
        <v>148399</v>
      </c>
      <c r="I103" s="118">
        <v>39318</v>
      </c>
      <c r="J103" s="118">
        <v>416</v>
      </c>
      <c r="K103" s="118">
        <v>36036</v>
      </c>
      <c r="L103" s="118">
        <v>60268</v>
      </c>
      <c r="M103" s="118">
        <v>12698</v>
      </c>
      <c r="N103" s="118">
        <v>15418</v>
      </c>
      <c r="O103" s="119">
        <v>3042</v>
      </c>
      <c r="P103" s="118">
        <v>54007</v>
      </c>
      <c r="Q103" s="118">
        <v>25986</v>
      </c>
      <c r="R103" s="118">
        <v>19164</v>
      </c>
      <c r="T103" s="62">
        <v>65</v>
      </c>
    </row>
    <row r="104" spans="1:20" ht="12.75">
      <c r="A104" s="116"/>
      <c r="B104" s="116"/>
      <c r="C104" s="116"/>
      <c r="D104" s="116"/>
      <c r="E104" s="116"/>
      <c r="F104" s="116"/>
      <c r="T104" s="117"/>
    </row>
    <row r="105" spans="1:20" ht="12.75">
      <c r="A105" s="116"/>
      <c r="B105" s="116"/>
      <c r="C105" s="116"/>
      <c r="D105" s="116"/>
      <c r="E105" s="116"/>
      <c r="F105" s="116"/>
      <c r="T105" s="117"/>
    </row>
    <row r="106" spans="1:20" ht="12.75">
      <c r="A106" s="116"/>
      <c r="B106" s="116"/>
      <c r="C106" s="116"/>
      <c r="D106" s="116"/>
      <c r="E106" s="116"/>
      <c r="F106" s="116"/>
      <c r="T106" s="117"/>
    </row>
    <row r="107" spans="1:20" ht="12.75">
      <c r="A107" s="116"/>
      <c r="B107" s="116"/>
      <c r="C107" s="116"/>
      <c r="D107" s="116"/>
      <c r="E107" s="116"/>
      <c r="F107" s="116"/>
      <c r="T107" s="117"/>
    </row>
    <row r="108" spans="1:20" ht="12.75">
      <c r="A108" s="116"/>
      <c r="B108" s="116"/>
      <c r="C108" s="116"/>
      <c r="D108" s="116"/>
      <c r="E108" s="116"/>
      <c r="F108" s="116"/>
      <c r="T108" s="117"/>
    </row>
    <row r="109" spans="1:20" ht="12.75">
      <c r="A109" s="116"/>
      <c r="B109" s="116"/>
      <c r="C109" s="116"/>
      <c r="D109" s="116"/>
      <c r="E109" s="116"/>
      <c r="F109" s="116"/>
      <c r="T109" s="117"/>
    </row>
    <row r="110" spans="1:20" ht="12.75">
      <c r="A110" s="116"/>
      <c r="B110" s="116"/>
      <c r="C110" s="116"/>
      <c r="D110" s="116"/>
      <c r="E110" s="116"/>
      <c r="F110" s="116"/>
      <c r="T110" s="117"/>
    </row>
    <row r="111" spans="1:20" ht="12.75">
      <c r="A111" s="116"/>
      <c r="B111" s="116"/>
      <c r="C111" s="116"/>
      <c r="D111" s="116"/>
      <c r="E111" s="116"/>
      <c r="F111" s="116"/>
      <c r="T111" s="117"/>
    </row>
    <row r="112" spans="1:20" ht="12.75">
      <c r="A112" s="116"/>
      <c r="B112" s="116"/>
      <c r="C112" s="116"/>
      <c r="D112" s="116"/>
      <c r="E112" s="116"/>
      <c r="F112" s="116"/>
      <c r="T112" s="117"/>
    </row>
    <row r="113" spans="1:20" ht="12.75">
      <c r="A113" s="116"/>
      <c r="B113" s="116"/>
      <c r="C113" s="116"/>
      <c r="D113" s="116"/>
      <c r="E113" s="116"/>
      <c r="F113" s="116"/>
      <c r="T113" s="117"/>
    </row>
    <row r="114" spans="1:20" ht="12.75">
      <c r="A114" s="116"/>
      <c r="B114" s="116"/>
      <c r="C114" s="116"/>
      <c r="D114" s="116"/>
      <c r="E114" s="116"/>
      <c r="F114" s="116"/>
      <c r="T114" s="117"/>
    </row>
    <row r="115" spans="1:20" ht="12.75">
      <c r="A115" s="116"/>
      <c r="B115" s="116"/>
      <c r="C115" s="116"/>
      <c r="D115" s="116"/>
      <c r="E115" s="116"/>
      <c r="F115" s="116"/>
      <c r="T115" s="117"/>
    </row>
    <row r="116" spans="1:20" ht="12.75">
      <c r="A116" s="116"/>
      <c r="B116" s="116"/>
      <c r="C116" s="116"/>
      <c r="D116" s="116"/>
      <c r="E116" s="116"/>
      <c r="F116" s="116"/>
      <c r="T116" s="117"/>
    </row>
    <row r="117" spans="1:20" ht="12.75">
      <c r="A117" s="116"/>
      <c r="B117" s="116"/>
      <c r="C117" s="116"/>
      <c r="D117" s="116"/>
      <c r="E117" s="116"/>
      <c r="F117" s="116"/>
      <c r="T117" s="117"/>
    </row>
    <row r="118" spans="1:20" ht="12.75">
      <c r="A118" s="116"/>
      <c r="B118" s="116"/>
      <c r="C118" s="116"/>
      <c r="D118" s="116"/>
      <c r="E118" s="116"/>
      <c r="F118" s="116"/>
      <c r="T118" s="117"/>
    </row>
    <row r="119" spans="1:20" ht="12.75">
      <c r="A119" s="116"/>
      <c r="B119" s="116"/>
      <c r="C119" s="116"/>
      <c r="D119" s="116"/>
      <c r="E119" s="116"/>
      <c r="F119" s="116"/>
      <c r="T119" s="117"/>
    </row>
    <row r="120" spans="1:20" ht="12.75">
      <c r="A120" s="116"/>
      <c r="B120" s="116"/>
      <c r="C120" s="116"/>
      <c r="D120" s="116"/>
      <c r="E120" s="116"/>
      <c r="F120" s="116"/>
      <c r="T120" s="117"/>
    </row>
    <row r="121" spans="1:20" ht="12.75">
      <c r="A121" s="116"/>
      <c r="B121" s="116"/>
      <c r="C121" s="116"/>
      <c r="D121" s="116"/>
      <c r="E121" s="116"/>
      <c r="F121" s="116"/>
      <c r="T121" s="117"/>
    </row>
    <row r="122" spans="1:20" ht="12.75">
      <c r="A122" s="116"/>
      <c r="B122" s="116"/>
      <c r="C122" s="116"/>
      <c r="D122" s="116"/>
      <c r="E122" s="116"/>
      <c r="F122" s="116"/>
      <c r="T122" s="117"/>
    </row>
    <row r="123" spans="1:20" ht="12.75">
      <c r="A123" s="116"/>
      <c r="B123" s="116"/>
      <c r="C123" s="116"/>
      <c r="D123" s="116"/>
      <c r="E123" s="116"/>
      <c r="F123" s="116"/>
      <c r="T123" s="117"/>
    </row>
    <row r="124" spans="1:20" ht="12.75">
      <c r="A124" s="116"/>
      <c r="B124" s="116"/>
      <c r="C124" s="116"/>
      <c r="D124" s="116"/>
      <c r="E124" s="116"/>
      <c r="F124" s="116"/>
      <c r="T124" s="117"/>
    </row>
    <row r="125" spans="1:20" ht="12.75">
      <c r="A125" s="116"/>
      <c r="B125" s="116"/>
      <c r="C125" s="116"/>
      <c r="D125" s="116"/>
      <c r="E125" s="116"/>
      <c r="F125" s="116"/>
      <c r="T125" s="117"/>
    </row>
    <row r="126" spans="1:20" ht="12.75">
      <c r="A126" s="116"/>
      <c r="B126" s="116"/>
      <c r="C126" s="116"/>
      <c r="D126" s="116"/>
      <c r="E126" s="116"/>
      <c r="F126" s="116"/>
      <c r="T126" s="117"/>
    </row>
    <row r="127" spans="1:20" ht="12.75">
      <c r="A127" s="116"/>
      <c r="B127" s="116"/>
      <c r="C127" s="116"/>
      <c r="D127" s="116"/>
      <c r="E127" s="116"/>
      <c r="F127" s="116"/>
      <c r="T127" s="117"/>
    </row>
    <row r="128" spans="1:20" ht="12.75">
      <c r="A128" s="116"/>
      <c r="B128" s="116"/>
      <c r="C128" s="116"/>
      <c r="D128" s="116"/>
      <c r="E128" s="116"/>
      <c r="F128" s="116"/>
      <c r="T128" s="117"/>
    </row>
    <row r="129" spans="1:20" ht="12.75">
      <c r="A129" s="116"/>
      <c r="B129" s="116"/>
      <c r="C129" s="116"/>
      <c r="D129" s="116"/>
      <c r="E129" s="116"/>
      <c r="F129" s="116"/>
      <c r="T129" s="117"/>
    </row>
    <row r="130" spans="1:20" ht="12.75">
      <c r="A130" s="116"/>
      <c r="B130" s="116"/>
      <c r="C130" s="116"/>
      <c r="D130" s="116"/>
      <c r="E130" s="116"/>
      <c r="F130" s="116"/>
      <c r="T130" s="117"/>
    </row>
    <row r="131" spans="1:20" ht="12.75">
      <c r="A131" s="116"/>
      <c r="B131" s="116"/>
      <c r="C131" s="116"/>
      <c r="D131" s="116"/>
      <c r="E131" s="116"/>
      <c r="F131" s="116"/>
      <c r="T131" s="117"/>
    </row>
    <row r="132" spans="1:20" ht="12.75">
      <c r="A132" s="116"/>
      <c r="B132" s="116"/>
      <c r="C132" s="116"/>
      <c r="D132" s="116"/>
      <c r="E132" s="116"/>
      <c r="F132" s="116"/>
      <c r="T132" s="117"/>
    </row>
    <row r="133" spans="1:20" ht="12.75">
      <c r="A133" s="116"/>
      <c r="B133" s="116"/>
      <c r="C133" s="116"/>
      <c r="D133" s="116"/>
      <c r="E133" s="116"/>
      <c r="F133" s="116"/>
      <c r="T133" s="117"/>
    </row>
    <row r="134" spans="1:20" ht="12.75">
      <c r="A134" s="116"/>
      <c r="B134" s="116"/>
      <c r="C134" s="116"/>
      <c r="D134" s="116"/>
      <c r="E134" s="116"/>
      <c r="F134" s="116"/>
      <c r="T134" s="117"/>
    </row>
    <row r="135" spans="1:20" ht="12.75">
      <c r="A135" s="116"/>
      <c r="B135" s="116"/>
      <c r="C135" s="116"/>
      <c r="D135" s="116"/>
      <c r="E135" s="116"/>
      <c r="F135" s="116"/>
      <c r="T135" s="117"/>
    </row>
    <row r="136" spans="1:20" ht="12.75">
      <c r="A136" s="116"/>
      <c r="B136" s="116"/>
      <c r="C136" s="116"/>
      <c r="D136" s="116"/>
      <c r="E136" s="116"/>
      <c r="F136" s="116"/>
      <c r="T136" s="117"/>
    </row>
    <row r="137" spans="1:20" ht="12.75">
      <c r="A137" s="116"/>
      <c r="B137" s="116"/>
      <c r="C137" s="116"/>
      <c r="D137" s="116"/>
      <c r="E137" s="116"/>
      <c r="F137" s="116"/>
      <c r="T137" s="117"/>
    </row>
    <row r="138" spans="1:20" ht="12.75">
      <c r="A138" s="116"/>
      <c r="B138" s="116"/>
      <c r="C138" s="116"/>
      <c r="D138" s="116"/>
      <c r="E138" s="116"/>
      <c r="F138" s="116"/>
      <c r="T138" s="117"/>
    </row>
    <row r="139" spans="1:20" ht="12.75">
      <c r="A139" s="116"/>
      <c r="B139" s="116"/>
      <c r="C139" s="116"/>
      <c r="D139" s="116"/>
      <c r="E139" s="116"/>
      <c r="F139" s="116"/>
      <c r="T139" s="117"/>
    </row>
    <row r="140" spans="1:20" ht="12.75">
      <c r="A140" s="116"/>
      <c r="B140" s="116"/>
      <c r="C140" s="116"/>
      <c r="D140" s="116"/>
      <c r="E140" s="116"/>
      <c r="F140" s="116"/>
      <c r="T140" s="117"/>
    </row>
    <row r="141" spans="1:20" ht="12.75">
      <c r="A141" s="116"/>
      <c r="B141" s="116"/>
      <c r="C141" s="116"/>
      <c r="D141" s="116"/>
      <c r="E141" s="116"/>
      <c r="F141" s="116"/>
      <c r="T141" s="117"/>
    </row>
    <row r="142" spans="1:20" ht="12.75">
      <c r="A142" s="116"/>
      <c r="B142" s="116"/>
      <c r="C142" s="116"/>
      <c r="D142" s="116"/>
      <c r="E142" s="116"/>
      <c r="F142" s="116"/>
      <c r="T142" s="117"/>
    </row>
    <row r="143" spans="1:20" ht="12.75">
      <c r="A143" s="116"/>
      <c r="B143" s="116"/>
      <c r="C143" s="116"/>
      <c r="D143" s="116"/>
      <c r="E143" s="116"/>
      <c r="F143" s="116"/>
      <c r="T143" s="117"/>
    </row>
    <row r="144" spans="1:20" ht="12.75">
      <c r="A144" s="116"/>
      <c r="B144" s="116"/>
      <c r="C144" s="116"/>
      <c r="D144" s="116"/>
      <c r="E144" s="116"/>
      <c r="F144" s="116"/>
      <c r="T144" s="117"/>
    </row>
    <row r="145" spans="1:20" ht="12.75">
      <c r="A145" s="116"/>
      <c r="B145" s="116"/>
      <c r="C145" s="116"/>
      <c r="D145" s="116"/>
      <c r="E145" s="116"/>
      <c r="F145" s="116"/>
      <c r="T145" s="117"/>
    </row>
    <row r="146" spans="1:20" ht="12.75">
      <c r="A146" s="116"/>
      <c r="B146" s="116"/>
      <c r="C146" s="116"/>
      <c r="D146" s="116"/>
      <c r="E146" s="116"/>
      <c r="F146" s="116"/>
      <c r="T146" s="117"/>
    </row>
    <row r="147" spans="1:20" ht="12.75">
      <c r="A147" s="116"/>
      <c r="B147" s="116"/>
      <c r="C147" s="116"/>
      <c r="D147" s="116"/>
      <c r="E147" s="116"/>
      <c r="F147" s="116"/>
      <c r="T147" s="117"/>
    </row>
    <row r="148" spans="1:20" ht="12.75">
      <c r="A148" s="116"/>
      <c r="B148" s="116"/>
      <c r="C148" s="116"/>
      <c r="D148" s="116"/>
      <c r="E148" s="116"/>
      <c r="F148" s="116"/>
      <c r="T148" s="117"/>
    </row>
    <row r="149" spans="1:20" ht="12.75">
      <c r="A149" s="116"/>
      <c r="B149" s="116"/>
      <c r="C149" s="116"/>
      <c r="D149" s="116"/>
      <c r="E149" s="116"/>
      <c r="F149" s="116"/>
      <c r="T149" s="117"/>
    </row>
    <row r="150" spans="1:20" ht="12.75">
      <c r="A150" s="116"/>
      <c r="B150" s="116"/>
      <c r="C150" s="116"/>
      <c r="D150" s="116"/>
      <c r="E150" s="116"/>
      <c r="F150" s="116"/>
      <c r="T150" s="117"/>
    </row>
    <row r="151" spans="1:20" ht="12.75">
      <c r="A151" s="116"/>
      <c r="B151" s="116"/>
      <c r="C151" s="116"/>
      <c r="D151" s="116"/>
      <c r="E151" s="116"/>
      <c r="F151" s="116"/>
      <c r="T151" s="117"/>
    </row>
    <row r="152" spans="1:20" ht="12.75">
      <c r="A152" s="116"/>
      <c r="B152" s="116"/>
      <c r="C152" s="116"/>
      <c r="D152" s="116"/>
      <c r="E152" s="116"/>
      <c r="F152" s="116"/>
      <c r="T152" s="117"/>
    </row>
    <row r="153" spans="1:20" ht="12.75">
      <c r="A153" s="116"/>
      <c r="B153" s="116"/>
      <c r="C153" s="116"/>
      <c r="D153" s="116"/>
      <c r="E153" s="116"/>
      <c r="F153" s="116"/>
      <c r="T153" s="117"/>
    </row>
    <row r="154" spans="1:20" ht="12.75">
      <c r="A154" s="116"/>
      <c r="B154" s="116"/>
      <c r="C154" s="116"/>
      <c r="D154" s="116"/>
      <c r="E154" s="116"/>
      <c r="F154" s="116"/>
      <c r="T154" s="117"/>
    </row>
    <row r="155" spans="1:20" ht="12.75">
      <c r="A155" s="116"/>
      <c r="B155" s="116"/>
      <c r="C155" s="116"/>
      <c r="D155" s="116"/>
      <c r="E155" s="116"/>
      <c r="F155" s="116"/>
      <c r="T155" s="117"/>
    </row>
    <row r="156" spans="1:20" ht="12.75">
      <c r="A156" s="116"/>
      <c r="B156" s="116"/>
      <c r="C156" s="116"/>
      <c r="D156" s="116"/>
      <c r="E156" s="116"/>
      <c r="F156" s="116"/>
      <c r="T156" s="117"/>
    </row>
    <row r="157" spans="1:20" ht="12.75">
      <c r="A157" s="116"/>
      <c r="B157" s="116"/>
      <c r="C157" s="116"/>
      <c r="D157" s="116"/>
      <c r="E157" s="116"/>
      <c r="F157" s="116"/>
      <c r="T157" s="117"/>
    </row>
    <row r="158" spans="1:20" ht="12.75">
      <c r="A158" s="116"/>
      <c r="B158" s="116"/>
      <c r="C158" s="116"/>
      <c r="D158" s="116"/>
      <c r="E158" s="116"/>
      <c r="F158" s="116"/>
      <c r="T158" s="117"/>
    </row>
    <row r="159" spans="1:20" ht="12.75">
      <c r="A159" s="116"/>
      <c r="B159" s="116"/>
      <c r="C159" s="116"/>
      <c r="D159" s="116"/>
      <c r="E159" s="116"/>
      <c r="F159" s="116"/>
      <c r="T159" s="117"/>
    </row>
    <row r="160" spans="1:20" ht="12.75">
      <c r="A160" s="116"/>
      <c r="B160" s="116"/>
      <c r="C160" s="116"/>
      <c r="D160" s="116"/>
      <c r="E160" s="116"/>
      <c r="F160" s="116"/>
      <c r="T160" s="117"/>
    </row>
    <row r="161" spans="1:20" ht="12.75">
      <c r="A161" s="116"/>
      <c r="B161" s="116"/>
      <c r="C161" s="116"/>
      <c r="D161" s="116"/>
      <c r="E161" s="116"/>
      <c r="F161" s="116"/>
      <c r="T161" s="117"/>
    </row>
    <row r="162" spans="1:20" ht="12.75">
      <c r="A162" s="116"/>
      <c r="B162" s="116"/>
      <c r="C162" s="116"/>
      <c r="D162" s="116"/>
      <c r="E162" s="116"/>
      <c r="F162" s="116"/>
      <c r="T162" s="117"/>
    </row>
    <row r="163" spans="1:20" ht="12.75">
      <c r="A163" s="116"/>
      <c r="B163" s="116"/>
      <c r="C163" s="116"/>
      <c r="D163" s="116"/>
      <c r="E163" s="116"/>
      <c r="F163" s="116"/>
      <c r="T163" s="117"/>
    </row>
    <row r="164" spans="1:20" ht="12.75">
      <c r="A164" s="116"/>
      <c r="B164" s="116"/>
      <c r="C164" s="116"/>
      <c r="D164" s="116"/>
      <c r="E164" s="116"/>
      <c r="F164" s="116"/>
      <c r="T164" s="117"/>
    </row>
    <row r="165" spans="1:20" ht="12.75">
      <c r="A165" s="116"/>
      <c r="B165" s="116"/>
      <c r="C165" s="116"/>
      <c r="D165" s="116"/>
      <c r="E165" s="116"/>
      <c r="F165" s="116"/>
      <c r="T165" s="117"/>
    </row>
    <row r="166" spans="1:20" ht="12.75">
      <c r="A166" s="116"/>
      <c r="B166" s="116"/>
      <c r="C166" s="116"/>
      <c r="D166" s="116"/>
      <c r="E166" s="116"/>
      <c r="F166" s="116"/>
      <c r="T166" s="117"/>
    </row>
    <row r="167" spans="1:20" ht="12.75">
      <c r="A167" s="116"/>
      <c r="B167" s="116"/>
      <c r="C167" s="116"/>
      <c r="D167" s="116"/>
      <c r="E167" s="116"/>
      <c r="F167" s="116"/>
      <c r="T167" s="117"/>
    </row>
    <row r="168" spans="1:20" ht="12.75">
      <c r="A168" s="116"/>
      <c r="B168" s="116"/>
      <c r="C168" s="116"/>
      <c r="D168" s="116"/>
      <c r="E168" s="116"/>
      <c r="F168" s="116"/>
      <c r="T168" s="117"/>
    </row>
    <row r="169" spans="1:20" ht="12.75">
      <c r="A169" s="116"/>
      <c r="B169" s="116"/>
      <c r="C169" s="116"/>
      <c r="D169" s="116"/>
      <c r="E169" s="116"/>
      <c r="F169" s="116"/>
      <c r="T169" s="117"/>
    </row>
    <row r="170" spans="1:20" ht="12.75">
      <c r="A170" s="116"/>
      <c r="B170" s="116"/>
      <c r="C170" s="116"/>
      <c r="D170" s="116"/>
      <c r="E170" s="116"/>
      <c r="F170" s="116"/>
      <c r="T170" s="117"/>
    </row>
    <row r="171" spans="1:20" ht="12.75">
      <c r="A171" s="116"/>
      <c r="B171" s="116"/>
      <c r="C171" s="116"/>
      <c r="D171" s="116"/>
      <c r="E171" s="116"/>
      <c r="F171" s="116"/>
      <c r="T171" s="117"/>
    </row>
    <row r="172" spans="1:20" ht="12.75">
      <c r="A172" s="116"/>
      <c r="B172" s="116"/>
      <c r="C172" s="116"/>
      <c r="D172" s="116"/>
      <c r="E172" s="116"/>
      <c r="F172" s="116"/>
      <c r="T172" s="117"/>
    </row>
    <row r="173" spans="1:20" ht="12.75">
      <c r="A173" s="116"/>
      <c r="B173" s="116"/>
      <c r="C173" s="116"/>
      <c r="D173" s="116"/>
      <c r="E173" s="116"/>
      <c r="F173" s="116"/>
      <c r="T173" s="117"/>
    </row>
    <row r="174" spans="1:20" ht="12.75">
      <c r="A174" s="116"/>
      <c r="B174" s="116"/>
      <c r="C174" s="116"/>
      <c r="D174" s="116"/>
      <c r="E174" s="116"/>
      <c r="F174" s="116"/>
      <c r="T174" s="117"/>
    </row>
    <row r="175" spans="1:20" ht="12.75">
      <c r="A175" s="116"/>
      <c r="B175" s="116"/>
      <c r="C175" s="116"/>
      <c r="D175" s="116"/>
      <c r="E175" s="116"/>
      <c r="F175" s="116"/>
      <c r="T175" s="117"/>
    </row>
    <row r="176" spans="1:20" ht="12.75">
      <c r="A176" s="116"/>
      <c r="B176" s="116"/>
      <c r="C176" s="116"/>
      <c r="D176" s="116"/>
      <c r="E176" s="116"/>
      <c r="F176" s="116"/>
      <c r="T176" s="117"/>
    </row>
    <row r="177" spans="1:20" ht="12.75">
      <c r="A177" s="116"/>
      <c r="B177" s="116"/>
      <c r="C177" s="116"/>
      <c r="D177" s="116"/>
      <c r="E177" s="116"/>
      <c r="F177" s="116"/>
      <c r="T177" s="117"/>
    </row>
    <row r="178" spans="1:20" ht="12.75">
      <c r="A178" s="116"/>
      <c r="B178" s="116"/>
      <c r="C178" s="116"/>
      <c r="D178" s="116"/>
      <c r="E178" s="116"/>
      <c r="F178" s="116"/>
      <c r="T178" s="117"/>
    </row>
    <row r="179" spans="1:20" ht="12.75">
      <c r="A179" s="116"/>
      <c r="B179" s="116"/>
      <c r="C179" s="116"/>
      <c r="D179" s="116"/>
      <c r="E179" s="116"/>
      <c r="F179" s="116"/>
      <c r="T179" s="117"/>
    </row>
    <row r="180" spans="1:20" ht="12.75">
      <c r="A180" s="116"/>
      <c r="B180" s="116"/>
      <c r="C180" s="116"/>
      <c r="D180" s="116"/>
      <c r="E180" s="116"/>
      <c r="F180" s="116"/>
      <c r="T180" s="117"/>
    </row>
    <row r="181" spans="1:20" ht="12.75">
      <c r="A181" s="116"/>
      <c r="B181" s="116"/>
      <c r="C181" s="116"/>
      <c r="D181" s="116"/>
      <c r="E181" s="116"/>
      <c r="F181" s="116"/>
      <c r="T181" s="117"/>
    </row>
    <row r="182" spans="1:20" ht="12.75">
      <c r="A182" s="116"/>
      <c r="B182" s="116"/>
      <c r="C182" s="116"/>
      <c r="D182" s="116"/>
      <c r="E182" s="116"/>
      <c r="F182" s="116"/>
      <c r="T182" s="117"/>
    </row>
    <row r="183" spans="1:20" ht="12.75">
      <c r="A183" s="116"/>
      <c r="B183" s="116"/>
      <c r="C183" s="116"/>
      <c r="D183" s="116"/>
      <c r="E183" s="116"/>
      <c r="F183" s="116"/>
      <c r="T183" s="117"/>
    </row>
    <row r="184" spans="1:20" ht="12.75">
      <c r="A184" s="116"/>
      <c r="B184" s="116"/>
      <c r="C184" s="116"/>
      <c r="D184" s="116"/>
      <c r="E184" s="116"/>
      <c r="F184" s="116"/>
      <c r="T184" s="117"/>
    </row>
    <row r="185" spans="1:20" ht="12.75">
      <c r="A185" s="116"/>
      <c r="B185" s="116"/>
      <c r="C185" s="116"/>
      <c r="D185" s="116"/>
      <c r="E185" s="116"/>
      <c r="F185" s="116"/>
      <c r="T185" s="117"/>
    </row>
    <row r="186" spans="1:20" ht="12.75">
      <c r="A186" s="116"/>
      <c r="B186" s="116"/>
      <c r="C186" s="116"/>
      <c r="D186" s="116"/>
      <c r="E186" s="116"/>
      <c r="F186" s="116"/>
      <c r="T186" s="117"/>
    </row>
    <row r="187" spans="1:20" ht="12.75">
      <c r="A187" s="116"/>
      <c r="B187" s="116"/>
      <c r="C187" s="116"/>
      <c r="D187" s="116"/>
      <c r="E187" s="116"/>
      <c r="F187" s="116"/>
      <c r="T187" s="117"/>
    </row>
    <row r="188" spans="1:20" ht="12.75">
      <c r="A188" s="116"/>
      <c r="B188" s="116"/>
      <c r="C188" s="116"/>
      <c r="D188" s="116"/>
      <c r="E188" s="116"/>
      <c r="F188" s="116"/>
      <c r="T188" s="117"/>
    </row>
    <row r="189" spans="1:20" ht="12.75">
      <c r="A189" s="116"/>
      <c r="B189" s="116"/>
      <c r="C189" s="116"/>
      <c r="D189" s="116"/>
      <c r="E189" s="116"/>
      <c r="F189" s="116"/>
      <c r="T189" s="117"/>
    </row>
    <row r="190" spans="1:20" ht="12.75">
      <c r="A190" s="116"/>
      <c r="B190" s="116"/>
      <c r="C190" s="116"/>
      <c r="D190" s="116"/>
      <c r="E190" s="116"/>
      <c r="F190" s="116"/>
      <c r="T190" s="117"/>
    </row>
    <row r="191" spans="1:20" ht="12.75">
      <c r="A191" s="116"/>
      <c r="B191" s="116"/>
      <c r="C191" s="116"/>
      <c r="D191" s="116"/>
      <c r="E191" s="116"/>
      <c r="F191" s="116"/>
      <c r="T191" s="117"/>
    </row>
    <row r="192" spans="1:20" ht="12.75">
      <c r="A192" s="116"/>
      <c r="B192" s="116"/>
      <c r="C192" s="116"/>
      <c r="D192" s="116"/>
      <c r="E192" s="116"/>
      <c r="F192" s="116"/>
      <c r="T192" s="117"/>
    </row>
    <row r="193" spans="1:20" ht="12.75">
      <c r="A193" s="116"/>
      <c r="B193" s="116"/>
      <c r="C193" s="116"/>
      <c r="D193" s="116"/>
      <c r="E193" s="116"/>
      <c r="F193" s="116"/>
      <c r="T193" s="117"/>
    </row>
    <row r="194" spans="1:20" ht="12.75">
      <c r="A194" s="116"/>
      <c r="B194" s="116"/>
      <c r="C194" s="116"/>
      <c r="D194" s="116"/>
      <c r="E194" s="116"/>
      <c r="F194" s="116"/>
      <c r="T194" s="117"/>
    </row>
    <row r="195" spans="1:20" ht="12.75">
      <c r="A195" s="116"/>
      <c r="B195" s="116"/>
      <c r="C195" s="116"/>
      <c r="D195" s="116"/>
      <c r="E195" s="116"/>
      <c r="F195" s="116"/>
      <c r="T195" s="117"/>
    </row>
    <row r="196" spans="1:20" ht="12.75">
      <c r="A196" s="116"/>
      <c r="B196" s="116"/>
      <c r="C196" s="116"/>
      <c r="D196" s="116"/>
      <c r="E196" s="116"/>
      <c r="F196" s="116"/>
      <c r="T196" s="117"/>
    </row>
    <row r="197" spans="1:20" ht="12.75">
      <c r="A197" s="116"/>
      <c r="B197" s="116"/>
      <c r="C197" s="116"/>
      <c r="D197" s="116"/>
      <c r="E197" s="116"/>
      <c r="F197" s="116"/>
      <c r="T197" s="117"/>
    </row>
    <row r="198" spans="1:20" ht="12.75">
      <c r="A198" s="116"/>
      <c r="B198" s="116"/>
      <c r="C198" s="116"/>
      <c r="D198" s="116"/>
      <c r="E198" s="116"/>
      <c r="F198" s="116"/>
      <c r="T198" s="117"/>
    </row>
    <row r="199" spans="1:20" ht="12.75">
      <c r="A199" s="116"/>
      <c r="B199" s="116"/>
      <c r="C199" s="116"/>
      <c r="D199" s="116"/>
      <c r="E199" s="116"/>
      <c r="F199" s="116"/>
      <c r="T199" s="117"/>
    </row>
    <row r="200" spans="1:20" ht="12.75">
      <c r="A200" s="116"/>
      <c r="B200" s="116"/>
      <c r="C200" s="116"/>
      <c r="D200" s="116"/>
      <c r="E200" s="116"/>
      <c r="F200" s="116"/>
      <c r="T200" s="117"/>
    </row>
    <row r="201" spans="1:20" ht="12.75">
      <c r="A201" s="116"/>
      <c r="B201" s="116"/>
      <c r="C201" s="116"/>
      <c r="D201" s="116"/>
      <c r="E201" s="116"/>
      <c r="F201" s="116"/>
      <c r="T201" s="117"/>
    </row>
    <row r="202" spans="1:20" ht="12.75">
      <c r="A202" s="116"/>
      <c r="B202" s="116"/>
      <c r="C202" s="116"/>
      <c r="D202" s="116"/>
      <c r="E202" s="116"/>
      <c r="F202" s="116"/>
      <c r="T202" s="117"/>
    </row>
    <row r="203" spans="1:20" ht="12.75">
      <c r="A203" s="116"/>
      <c r="B203" s="116"/>
      <c r="C203" s="116"/>
      <c r="D203" s="116"/>
      <c r="E203" s="116"/>
      <c r="F203" s="116"/>
      <c r="T203" s="117"/>
    </row>
    <row r="204" spans="1:20" ht="12.75">
      <c r="A204" s="116"/>
      <c r="B204" s="116"/>
      <c r="C204" s="116"/>
      <c r="D204" s="116"/>
      <c r="E204" s="116"/>
      <c r="F204" s="116"/>
      <c r="T204" s="117"/>
    </row>
    <row r="205" spans="1:20" ht="12.75">
      <c r="A205" s="116"/>
      <c r="B205" s="116"/>
      <c r="C205" s="116"/>
      <c r="D205" s="116"/>
      <c r="E205" s="116"/>
      <c r="F205" s="116"/>
      <c r="T205" s="117"/>
    </row>
    <row r="206" spans="1:20" ht="12.75">
      <c r="A206" s="116"/>
      <c r="B206" s="116"/>
      <c r="C206" s="116"/>
      <c r="D206" s="116"/>
      <c r="E206" s="116"/>
      <c r="F206" s="116"/>
      <c r="T206" s="117"/>
    </row>
    <row r="207" spans="1:20" ht="12.75">
      <c r="A207" s="116"/>
      <c r="B207" s="116"/>
      <c r="C207" s="116"/>
      <c r="D207" s="116"/>
      <c r="E207" s="116"/>
      <c r="F207" s="116"/>
      <c r="T207" s="117"/>
    </row>
    <row r="208" spans="1:20" ht="12.75">
      <c r="A208" s="116"/>
      <c r="B208" s="116"/>
      <c r="C208" s="116"/>
      <c r="D208" s="116"/>
      <c r="E208" s="116"/>
      <c r="F208" s="116"/>
      <c r="T208" s="117"/>
    </row>
    <row r="209" spans="1:20" ht="12.75">
      <c r="A209" s="116"/>
      <c r="B209" s="116"/>
      <c r="C209" s="116"/>
      <c r="D209" s="116"/>
      <c r="E209" s="116"/>
      <c r="F209" s="116"/>
      <c r="T209" s="117"/>
    </row>
    <row r="210" spans="1:20" ht="12.75">
      <c r="A210" s="116"/>
      <c r="B210" s="116"/>
      <c r="C210" s="116"/>
      <c r="D210" s="116"/>
      <c r="E210" s="116"/>
      <c r="F210" s="116"/>
      <c r="T210" s="117"/>
    </row>
    <row r="211" spans="1:20" ht="12.75">
      <c r="A211" s="116"/>
      <c r="B211" s="116"/>
      <c r="C211" s="116"/>
      <c r="D211" s="116"/>
      <c r="E211" s="116"/>
      <c r="F211" s="116"/>
      <c r="T211" s="117"/>
    </row>
    <row r="212" spans="1:20" ht="12.75">
      <c r="A212" s="116"/>
      <c r="B212" s="116"/>
      <c r="C212" s="116"/>
      <c r="D212" s="116"/>
      <c r="E212" s="116"/>
      <c r="F212" s="116"/>
      <c r="T212" s="117"/>
    </row>
    <row r="213" spans="1:20" ht="12.75">
      <c r="A213" s="116"/>
      <c r="B213" s="116"/>
      <c r="C213" s="116"/>
      <c r="D213" s="116"/>
      <c r="E213" s="116"/>
      <c r="F213" s="116"/>
      <c r="T213" s="117"/>
    </row>
    <row r="214" spans="1:20" ht="12.75">
      <c r="A214" s="116"/>
      <c r="B214" s="116"/>
      <c r="C214" s="116"/>
      <c r="D214" s="116"/>
      <c r="E214" s="116"/>
      <c r="F214" s="116"/>
      <c r="T214" s="117"/>
    </row>
    <row r="215" spans="1:20" ht="12.75">
      <c r="A215" s="116"/>
      <c r="B215" s="116"/>
      <c r="C215" s="116"/>
      <c r="D215" s="116"/>
      <c r="E215" s="116"/>
      <c r="F215" s="116"/>
      <c r="T215" s="117"/>
    </row>
    <row r="216" spans="1:20" ht="12.75">
      <c r="A216" s="116"/>
      <c r="B216" s="116"/>
      <c r="C216" s="116"/>
      <c r="D216" s="116"/>
      <c r="E216" s="116"/>
      <c r="F216" s="116"/>
      <c r="T216" s="117"/>
    </row>
    <row r="217" spans="1:20" ht="12.75">
      <c r="A217" s="116"/>
      <c r="B217" s="116"/>
      <c r="C217" s="116"/>
      <c r="D217" s="116"/>
      <c r="E217" s="116"/>
      <c r="F217" s="116"/>
      <c r="T217" s="117"/>
    </row>
    <row r="218" spans="1:20" ht="12.75">
      <c r="A218" s="116"/>
      <c r="B218" s="116"/>
      <c r="C218" s="116"/>
      <c r="D218" s="116"/>
      <c r="E218" s="116"/>
      <c r="F218" s="116"/>
      <c r="T218" s="117"/>
    </row>
    <row r="219" spans="1:20" ht="12.75">
      <c r="A219" s="116"/>
      <c r="B219" s="116"/>
      <c r="C219" s="116"/>
      <c r="D219" s="116"/>
      <c r="E219" s="116"/>
      <c r="F219" s="116"/>
      <c r="T219" s="117"/>
    </row>
    <row r="220" spans="1:20" ht="12.75">
      <c r="A220" s="116"/>
      <c r="B220" s="116"/>
      <c r="C220" s="116"/>
      <c r="D220" s="116"/>
      <c r="E220" s="116"/>
      <c r="F220" s="116"/>
      <c r="T220" s="117"/>
    </row>
    <row r="221" spans="1:20" ht="12.75">
      <c r="A221" s="116"/>
      <c r="B221" s="116"/>
      <c r="C221" s="116"/>
      <c r="D221" s="116"/>
      <c r="E221" s="116"/>
      <c r="F221" s="116"/>
      <c r="T221" s="117"/>
    </row>
    <row r="222" spans="1:20" ht="12.75">
      <c r="A222" s="116"/>
      <c r="B222" s="116"/>
      <c r="C222" s="116"/>
      <c r="D222" s="116"/>
      <c r="E222" s="116"/>
      <c r="F222" s="116"/>
      <c r="T222" s="117"/>
    </row>
    <row r="223" spans="1:20" ht="12.75">
      <c r="A223" s="116"/>
      <c r="B223" s="116"/>
      <c r="C223" s="116"/>
      <c r="D223" s="116"/>
      <c r="E223" s="116"/>
      <c r="F223" s="116"/>
      <c r="T223" s="117"/>
    </row>
    <row r="224" spans="1:20" ht="12.75">
      <c r="A224" s="116"/>
      <c r="B224" s="116"/>
      <c r="C224" s="116"/>
      <c r="D224" s="116"/>
      <c r="E224" s="116"/>
      <c r="F224" s="116"/>
      <c r="T224" s="117"/>
    </row>
    <row r="225" spans="1:20" ht="12.75">
      <c r="A225" s="116"/>
      <c r="B225" s="116"/>
      <c r="C225" s="116"/>
      <c r="D225" s="116"/>
      <c r="E225" s="116"/>
      <c r="F225" s="116"/>
      <c r="T225" s="117"/>
    </row>
    <row r="226" spans="1:20" ht="12.75">
      <c r="A226" s="116"/>
      <c r="B226" s="116"/>
      <c r="C226" s="116"/>
      <c r="D226" s="116"/>
      <c r="E226" s="116"/>
      <c r="F226" s="116"/>
      <c r="T226" s="117"/>
    </row>
    <row r="227" spans="1:20" ht="12.75">
      <c r="A227" s="116"/>
      <c r="B227" s="116"/>
      <c r="C227" s="116"/>
      <c r="D227" s="116"/>
      <c r="E227" s="116"/>
      <c r="F227" s="116"/>
      <c r="T227" s="117"/>
    </row>
    <row r="228" spans="1:20" ht="12.75">
      <c r="A228" s="116"/>
      <c r="B228" s="116"/>
      <c r="C228" s="116"/>
      <c r="D228" s="116"/>
      <c r="E228" s="116"/>
      <c r="F228" s="116"/>
      <c r="T228" s="117"/>
    </row>
    <row r="229" spans="1:20" ht="12.75">
      <c r="A229" s="116"/>
      <c r="B229" s="116"/>
      <c r="C229" s="116"/>
      <c r="D229" s="116"/>
      <c r="E229" s="116"/>
      <c r="F229" s="116"/>
      <c r="T229" s="117"/>
    </row>
    <row r="230" spans="1:20" ht="12.75">
      <c r="A230" s="116"/>
      <c r="B230" s="116"/>
      <c r="C230" s="116"/>
      <c r="D230" s="116"/>
      <c r="E230" s="116"/>
      <c r="F230" s="116"/>
      <c r="T230" s="117"/>
    </row>
    <row r="231" spans="1:20" ht="12.75">
      <c r="A231" s="116"/>
      <c r="B231" s="116"/>
      <c r="C231" s="116"/>
      <c r="D231" s="116"/>
      <c r="E231" s="116"/>
      <c r="F231" s="116"/>
      <c r="T231" s="117"/>
    </row>
    <row r="232" spans="1:20" ht="12.75">
      <c r="A232" s="116"/>
      <c r="B232" s="116"/>
      <c r="C232" s="116"/>
      <c r="D232" s="116"/>
      <c r="E232" s="116"/>
      <c r="F232" s="116"/>
      <c r="T232" s="117"/>
    </row>
    <row r="233" spans="1:20" ht="12.75">
      <c r="A233" s="116"/>
      <c r="B233" s="116"/>
      <c r="C233" s="116"/>
      <c r="D233" s="116"/>
      <c r="E233" s="116"/>
      <c r="F233" s="116"/>
      <c r="T233" s="117"/>
    </row>
    <row r="234" spans="1:20" ht="12.75">
      <c r="A234" s="116"/>
      <c r="B234" s="116"/>
      <c r="C234" s="116"/>
      <c r="D234" s="116"/>
      <c r="E234" s="116"/>
      <c r="F234" s="116"/>
      <c r="T234" s="117"/>
    </row>
    <row r="235" spans="1:20" ht="12.75">
      <c r="A235" s="116"/>
      <c r="B235" s="116"/>
      <c r="C235" s="116"/>
      <c r="D235" s="116"/>
      <c r="E235" s="116"/>
      <c r="F235" s="116"/>
      <c r="T235" s="117"/>
    </row>
    <row r="236" spans="1:20" ht="12.75">
      <c r="A236" s="116"/>
      <c r="B236" s="116"/>
      <c r="C236" s="116"/>
      <c r="D236" s="116"/>
      <c r="E236" s="116"/>
      <c r="F236" s="116"/>
      <c r="T236" s="117"/>
    </row>
    <row r="237" spans="1:20" ht="12.75">
      <c r="A237" s="116"/>
      <c r="B237" s="116"/>
      <c r="C237" s="116"/>
      <c r="D237" s="116"/>
      <c r="E237" s="116"/>
      <c r="F237" s="116"/>
      <c r="T237" s="117"/>
    </row>
    <row r="238" spans="1:20" ht="12.75">
      <c r="A238" s="116"/>
      <c r="B238" s="116"/>
      <c r="C238" s="116"/>
      <c r="D238" s="116"/>
      <c r="E238" s="116"/>
      <c r="F238" s="116"/>
      <c r="T238" s="117"/>
    </row>
    <row r="239" spans="1:20" ht="12.75">
      <c r="A239" s="116"/>
      <c r="B239" s="116"/>
      <c r="C239" s="116"/>
      <c r="D239" s="116"/>
      <c r="E239" s="116"/>
      <c r="F239" s="116"/>
      <c r="T239" s="117"/>
    </row>
    <row r="240" spans="1:20" ht="12.75">
      <c r="A240" s="116"/>
      <c r="B240" s="116"/>
      <c r="C240" s="116"/>
      <c r="D240" s="116"/>
      <c r="E240" s="116"/>
      <c r="F240" s="116"/>
      <c r="T240" s="117"/>
    </row>
    <row r="241" spans="1:20" ht="12.75">
      <c r="A241" s="116"/>
      <c r="B241" s="116"/>
      <c r="C241" s="116"/>
      <c r="D241" s="116"/>
      <c r="E241" s="116"/>
      <c r="F241" s="116"/>
      <c r="T241" s="117"/>
    </row>
    <row r="242" spans="1:20" ht="12.75">
      <c r="A242" s="116"/>
      <c r="B242" s="116"/>
      <c r="C242" s="116"/>
      <c r="D242" s="116"/>
      <c r="E242" s="116"/>
      <c r="F242" s="116"/>
      <c r="T242" s="117"/>
    </row>
    <row r="243" spans="1:20" ht="12.75">
      <c r="A243" s="116"/>
      <c r="B243" s="116"/>
      <c r="C243" s="116"/>
      <c r="D243" s="116"/>
      <c r="E243" s="116"/>
      <c r="F243" s="116"/>
      <c r="T243" s="117"/>
    </row>
    <row r="244" spans="1:20" ht="12.75">
      <c r="A244" s="116"/>
      <c r="B244" s="116"/>
      <c r="C244" s="116"/>
      <c r="D244" s="116"/>
      <c r="E244" s="116"/>
      <c r="F244" s="116"/>
      <c r="T244" s="117"/>
    </row>
    <row r="245" spans="1:20" ht="12.75">
      <c r="A245" s="116"/>
      <c r="B245" s="116"/>
      <c r="C245" s="116"/>
      <c r="D245" s="116"/>
      <c r="E245" s="116"/>
      <c r="F245" s="116"/>
      <c r="T245" s="117"/>
    </row>
    <row r="246" spans="1:20" ht="12.75">
      <c r="A246" s="116"/>
      <c r="B246" s="116"/>
      <c r="C246" s="116"/>
      <c r="D246" s="116"/>
      <c r="E246" s="116"/>
      <c r="F246" s="116"/>
      <c r="T246" s="117"/>
    </row>
    <row r="247" spans="1:20" ht="12.75">
      <c r="A247" s="116"/>
      <c r="B247" s="116"/>
      <c r="C247" s="116"/>
      <c r="D247" s="116"/>
      <c r="E247" s="116"/>
      <c r="F247" s="116"/>
      <c r="T247" s="117"/>
    </row>
    <row r="248" spans="1:20" ht="12.75">
      <c r="A248" s="116"/>
      <c r="B248" s="116"/>
      <c r="C248" s="116"/>
      <c r="D248" s="116"/>
      <c r="E248" s="116"/>
      <c r="F248" s="116"/>
      <c r="T248" s="117"/>
    </row>
    <row r="249" spans="1:20" ht="12.75">
      <c r="A249" s="116"/>
      <c r="B249" s="116"/>
      <c r="C249" s="116"/>
      <c r="D249" s="116"/>
      <c r="E249" s="116"/>
      <c r="F249" s="116"/>
      <c r="T249" s="117"/>
    </row>
    <row r="250" spans="1:20" ht="12.75">
      <c r="A250" s="116"/>
      <c r="B250" s="116"/>
      <c r="C250" s="116"/>
      <c r="D250" s="116"/>
      <c r="E250" s="116"/>
      <c r="F250" s="116"/>
      <c r="T250" s="117"/>
    </row>
    <row r="251" spans="1:20" ht="12.75">
      <c r="A251" s="116"/>
      <c r="B251" s="116"/>
      <c r="C251" s="116"/>
      <c r="D251" s="116"/>
      <c r="E251" s="116"/>
      <c r="F251" s="116"/>
      <c r="T251" s="117"/>
    </row>
    <row r="252" spans="1:20" ht="12.75">
      <c r="A252" s="116"/>
      <c r="B252" s="116"/>
      <c r="C252" s="116"/>
      <c r="D252" s="116"/>
      <c r="E252" s="116"/>
      <c r="F252" s="116"/>
      <c r="T252" s="117"/>
    </row>
    <row r="253" spans="1:20" ht="12.75">
      <c r="A253" s="116"/>
      <c r="B253" s="116"/>
      <c r="C253" s="116"/>
      <c r="D253" s="116"/>
      <c r="E253" s="116"/>
      <c r="F253" s="116"/>
      <c r="T253" s="117"/>
    </row>
    <row r="254" spans="1:20" ht="12.75">
      <c r="A254" s="116"/>
      <c r="B254" s="116"/>
      <c r="C254" s="116"/>
      <c r="D254" s="116"/>
      <c r="E254" s="116"/>
      <c r="F254" s="116"/>
      <c r="T254" s="117"/>
    </row>
    <row r="255" spans="1:20" ht="12.75">
      <c r="A255" s="116"/>
      <c r="B255" s="116"/>
      <c r="C255" s="116"/>
      <c r="D255" s="116"/>
      <c r="E255" s="116"/>
      <c r="F255" s="116"/>
      <c r="T255" s="117"/>
    </row>
    <row r="256" spans="1:20" ht="12.75">
      <c r="A256" s="116"/>
      <c r="B256" s="116"/>
      <c r="C256" s="116"/>
      <c r="D256" s="116"/>
      <c r="E256" s="116"/>
      <c r="F256" s="116"/>
      <c r="T256" s="117"/>
    </row>
    <row r="257" spans="1:20" ht="12.75">
      <c r="A257" s="116"/>
      <c r="B257" s="116"/>
      <c r="C257" s="116"/>
      <c r="D257" s="116"/>
      <c r="E257" s="116"/>
      <c r="F257" s="116"/>
      <c r="T257" s="117"/>
    </row>
    <row r="258" spans="1:20" ht="12.75">
      <c r="A258" s="116"/>
      <c r="B258" s="116"/>
      <c r="C258" s="116"/>
      <c r="D258" s="116"/>
      <c r="E258" s="116"/>
      <c r="F258" s="116"/>
      <c r="T258" s="117"/>
    </row>
    <row r="259" spans="1:20" ht="12.75">
      <c r="A259" s="116"/>
      <c r="B259" s="116"/>
      <c r="C259" s="116"/>
      <c r="D259" s="116"/>
      <c r="E259" s="116"/>
      <c r="F259" s="116"/>
      <c r="T259" s="117"/>
    </row>
    <row r="260" spans="1:20" ht="12.75">
      <c r="A260" s="116"/>
      <c r="B260" s="116"/>
      <c r="C260" s="116"/>
      <c r="D260" s="116"/>
      <c r="E260" s="116"/>
      <c r="F260" s="116"/>
      <c r="T260" s="117"/>
    </row>
    <row r="261" spans="1:20" ht="12.75">
      <c r="A261" s="116"/>
      <c r="B261" s="116"/>
      <c r="C261" s="116"/>
      <c r="D261" s="116"/>
      <c r="E261" s="116"/>
      <c r="F261" s="116"/>
      <c r="T261" s="117"/>
    </row>
    <row r="262" spans="1:20" ht="12.75">
      <c r="A262" s="116"/>
      <c r="B262" s="116"/>
      <c r="C262" s="116"/>
      <c r="D262" s="116"/>
      <c r="E262" s="116"/>
      <c r="F262" s="116"/>
      <c r="T262" s="117"/>
    </row>
    <row r="263" spans="1:20" ht="12.75">
      <c r="A263" s="116"/>
      <c r="B263" s="116"/>
      <c r="C263" s="116"/>
      <c r="D263" s="116"/>
      <c r="E263" s="116"/>
      <c r="F263" s="116"/>
      <c r="T263" s="117"/>
    </row>
    <row r="264" spans="1:20" ht="12.75">
      <c r="A264" s="116"/>
      <c r="B264" s="116"/>
      <c r="C264" s="116"/>
      <c r="D264" s="116"/>
      <c r="E264" s="116"/>
      <c r="F264" s="116"/>
      <c r="T264" s="117"/>
    </row>
    <row r="265" spans="1:20" ht="12.75">
      <c r="A265" s="116"/>
      <c r="B265" s="116"/>
      <c r="C265" s="116"/>
      <c r="D265" s="116"/>
      <c r="E265" s="116"/>
      <c r="F265" s="116"/>
      <c r="T265" s="117"/>
    </row>
    <row r="266" spans="1:20" ht="12.75">
      <c r="A266" s="116"/>
      <c r="B266" s="116"/>
      <c r="C266" s="116"/>
      <c r="D266" s="116"/>
      <c r="E266" s="116"/>
      <c r="F266" s="116"/>
      <c r="T266" s="117"/>
    </row>
    <row r="267" spans="1:20" ht="12.75">
      <c r="A267" s="116"/>
      <c r="B267" s="116"/>
      <c r="C267" s="116"/>
      <c r="D267" s="116"/>
      <c r="E267" s="116"/>
      <c r="F267" s="116"/>
      <c r="T267" s="117"/>
    </row>
    <row r="268" spans="1:20" ht="12.75">
      <c r="A268" s="116"/>
      <c r="B268" s="116"/>
      <c r="C268" s="116"/>
      <c r="D268" s="116"/>
      <c r="E268" s="116"/>
      <c r="F268" s="116"/>
      <c r="T268" s="117"/>
    </row>
    <row r="269" spans="1:20" ht="12.75">
      <c r="A269" s="116"/>
      <c r="B269" s="116"/>
      <c r="C269" s="116"/>
      <c r="D269" s="116"/>
      <c r="E269" s="116"/>
      <c r="F269" s="116"/>
      <c r="T269" s="117"/>
    </row>
    <row r="270" spans="1:20" ht="12.75">
      <c r="A270" s="116"/>
      <c r="B270" s="116"/>
      <c r="C270" s="116"/>
      <c r="D270" s="116"/>
      <c r="E270" s="116"/>
      <c r="F270" s="116"/>
      <c r="T270" s="117"/>
    </row>
    <row r="271" spans="1:20" ht="12.75">
      <c r="A271" s="116"/>
      <c r="B271" s="116"/>
      <c r="C271" s="116"/>
      <c r="D271" s="116"/>
      <c r="E271" s="116"/>
      <c r="F271" s="116"/>
      <c r="T271" s="117"/>
    </row>
    <row r="272" spans="1:20" ht="12.75">
      <c r="A272" s="116"/>
      <c r="B272" s="116"/>
      <c r="C272" s="116"/>
      <c r="D272" s="116"/>
      <c r="E272" s="116"/>
      <c r="F272" s="116"/>
      <c r="T272" s="117"/>
    </row>
    <row r="273" spans="1:20" ht="12.75">
      <c r="A273" s="116"/>
      <c r="B273" s="116"/>
      <c r="C273" s="116"/>
      <c r="D273" s="116"/>
      <c r="E273" s="116"/>
      <c r="F273" s="116"/>
      <c r="T273" s="117"/>
    </row>
    <row r="274" spans="1:20" ht="12.75">
      <c r="A274" s="116"/>
      <c r="B274" s="116"/>
      <c r="C274" s="116"/>
      <c r="D274" s="116"/>
      <c r="E274" s="116"/>
      <c r="F274" s="116"/>
      <c r="T274" s="117"/>
    </row>
    <row r="275" spans="1:20" ht="12.75">
      <c r="A275" s="116"/>
      <c r="B275" s="116"/>
      <c r="C275" s="116"/>
      <c r="D275" s="116"/>
      <c r="E275" s="116"/>
      <c r="F275" s="116"/>
      <c r="T275" s="117"/>
    </row>
    <row r="276" spans="1:20" ht="12.75">
      <c r="A276" s="116"/>
      <c r="B276" s="116"/>
      <c r="C276" s="116"/>
      <c r="D276" s="116"/>
      <c r="E276" s="116"/>
      <c r="F276" s="116"/>
      <c r="T276" s="117"/>
    </row>
    <row r="277" spans="1:20" ht="12.75">
      <c r="A277" s="116"/>
      <c r="B277" s="116"/>
      <c r="C277" s="116"/>
      <c r="D277" s="116"/>
      <c r="E277" s="116"/>
      <c r="F277" s="116"/>
      <c r="T277" s="117"/>
    </row>
    <row r="278" spans="1:20" ht="12.75">
      <c r="A278" s="116"/>
      <c r="B278" s="116"/>
      <c r="C278" s="116"/>
      <c r="D278" s="116"/>
      <c r="E278" s="116"/>
      <c r="F278" s="116"/>
      <c r="T278" s="117"/>
    </row>
    <row r="279" spans="1:20" ht="12.75">
      <c r="A279" s="116"/>
      <c r="B279" s="116"/>
      <c r="C279" s="116"/>
      <c r="D279" s="116"/>
      <c r="E279" s="116"/>
      <c r="F279" s="116"/>
      <c r="T279" s="117"/>
    </row>
    <row r="280" spans="1:20" ht="12.75">
      <c r="A280" s="116"/>
      <c r="B280" s="116"/>
      <c r="C280" s="116"/>
      <c r="D280" s="116"/>
      <c r="E280" s="116"/>
      <c r="F280" s="116"/>
      <c r="T280" s="117"/>
    </row>
    <row r="281" spans="1:20" ht="12.75">
      <c r="A281" s="116"/>
      <c r="B281" s="116"/>
      <c r="C281" s="116"/>
      <c r="D281" s="116"/>
      <c r="E281" s="116"/>
      <c r="F281" s="116"/>
      <c r="T281" s="117"/>
    </row>
    <row r="282" spans="1:20" ht="12.75">
      <c r="A282" s="116"/>
      <c r="B282" s="116"/>
      <c r="C282" s="116"/>
      <c r="D282" s="116"/>
      <c r="E282" s="116"/>
      <c r="F282" s="116"/>
      <c r="T282" s="117"/>
    </row>
    <row r="283" spans="1:20" ht="12.75">
      <c r="A283" s="116"/>
      <c r="B283" s="116"/>
      <c r="C283" s="116"/>
      <c r="D283" s="116"/>
      <c r="E283" s="116"/>
      <c r="F283" s="116"/>
      <c r="T283" s="117"/>
    </row>
    <row r="284" spans="1:20" ht="12.75">
      <c r="A284" s="116"/>
      <c r="B284" s="116"/>
      <c r="C284" s="116"/>
      <c r="D284" s="116"/>
      <c r="E284" s="116"/>
      <c r="F284" s="116"/>
      <c r="T284" s="117"/>
    </row>
    <row r="285" spans="1:20" ht="12.75">
      <c r="A285" s="116"/>
      <c r="B285" s="116"/>
      <c r="C285" s="116"/>
      <c r="D285" s="116"/>
      <c r="E285" s="116"/>
      <c r="F285" s="116"/>
      <c r="T285" s="117"/>
    </row>
    <row r="286" spans="1:20" ht="12.75">
      <c r="A286" s="116"/>
      <c r="B286" s="116"/>
      <c r="C286" s="116"/>
      <c r="D286" s="116"/>
      <c r="E286" s="116"/>
      <c r="F286" s="116"/>
      <c r="T286" s="117"/>
    </row>
    <row r="287" spans="1:20" ht="12.75">
      <c r="A287" s="116"/>
      <c r="B287" s="116"/>
      <c r="C287" s="116"/>
      <c r="D287" s="116"/>
      <c r="E287" s="116"/>
      <c r="F287" s="116"/>
      <c r="T287" s="117"/>
    </row>
    <row r="288" spans="1:20" ht="12.75">
      <c r="A288" s="116"/>
      <c r="B288" s="116"/>
      <c r="C288" s="116"/>
      <c r="D288" s="116"/>
      <c r="E288" s="116"/>
      <c r="F288" s="116"/>
      <c r="T288" s="117"/>
    </row>
    <row r="289" spans="1:20" ht="12.75">
      <c r="A289" s="116"/>
      <c r="B289" s="116"/>
      <c r="C289" s="116"/>
      <c r="D289" s="116"/>
      <c r="E289" s="116"/>
      <c r="F289" s="116"/>
      <c r="T289" s="117"/>
    </row>
    <row r="290" spans="1:20" ht="12.75">
      <c r="A290" s="116"/>
      <c r="B290" s="116"/>
      <c r="C290" s="116"/>
      <c r="D290" s="116"/>
      <c r="E290" s="116"/>
      <c r="F290" s="116"/>
      <c r="T290" s="117"/>
    </row>
    <row r="291" spans="1:20" ht="12.75">
      <c r="A291" s="116"/>
      <c r="B291" s="116"/>
      <c r="C291" s="116"/>
      <c r="D291" s="116"/>
      <c r="E291" s="116"/>
      <c r="F291" s="116"/>
      <c r="T291" s="117"/>
    </row>
    <row r="292" spans="1:20" ht="12.75">
      <c r="A292" s="116"/>
      <c r="B292" s="116"/>
      <c r="C292" s="116"/>
      <c r="D292" s="116"/>
      <c r="E292" s="116"/>
      <c r="F292" s="116"/>
      <c r="T292" s="117"/>
    </row>
    <row r="293" spans="1:20" ht="12.75">
      <c r="A293" s="116"/>
      <c r="B293" s="116"/>
      <c r="C293" s="116"/>
      <c r="D293" s="116"/>
      <c r="E293" s="116"/>
      <c r="F293" s="116"/>
      <c r="T293" s="117"/>
    </row>
    <row r="294" spans="1:20" ht="12.75">
      <c r="A294" s="116"/>
      <c r="B294" s="116"/>
      <c r="C294" s="116"/>
      <c r="D294" s="116"/>
      <c r="E294" s="116"/>
      <c r="F294" s="116"/>
      <c r="T294" s="117"/>
    </row>
    <row r="295" spans="1:20" ht="12.75">
      <c r="A295" s="116"/>
      <c r="B295" s="116"/>
      <c r="C295" s="116"/>
      <c r="D295" s="116"/>
      <c r="E295" s="116"/>
      <c r="F295" s="116"/>
      <c r="T295" s="117"/>
    </row>
    <row r="296" spans="1:20" ht="12.75">
      <c r="A296" s="116"/>
      <c r="B296" s="116"/>
      <c r="C296" s="116"/>
      <c r="D296" s="116"/>
      <c r="E296" s="116"/>
      <c r="F296" s="116"/>
      <c r="T296" s="117"/>
    </row>
    <row r="297" spans="1:20" ht="12.75">
      <c r="A297" s="116"/>
      <c r="B297" s="116"/>
      <c r="C297" s="116"/>
      <c r="D297" s="116"/>
      <c r="E297" s="116"/>
      <c r="F297" s="116"/>
      <c r="T297" s="117"/>
    </row>
    <row r="298" spans="1:20" ht="12.75">
      <c r="A298" s="116"/>
      <c r="B298" s="116"/>
      <c r="C298" s="116"/>
      <c r="D298" s="116"/>
      <c r="E298" s="116"/>
      <c r="F298" s="116"/>
      <c r="T298" s="117"/>
    </row>
    <row r="299" spans="1:20" ht="12.75">
      <c r="A299" s="116"/>
      <c r="B299" s="116"/>
      <c r="C299" s="116"/>
      <c r="D299" s="116"/>
      <c r="E299" s="116"/>
      <c r="F299" s="116"/>
      <c r="T299" s="117"/>
    </row>
    <row r="300" spans="1:20" ht="12.75">
      <c r="A300" s="116"/>
      <c r="B300" s="116"/>
      <c r="C300" s="116"/>
      <c r="D300" s="116"/>
      <c r="E300" s="116"/>
      <c r="F300" s="116"/>
      <c r="T300" s="117"/>
    </row>
    <row r="301" spans="1:20" ht="12.75">
      <c r="A301" s="116"/>
      <c r="B301" s="116"/>
      <c r="C301" s="116"/>
      <c r="D301" s="116"/>
      <c r="E301" s="116"/>
      <c r="F301" s="116"/>
      <c r="T301" s="117"/>
    </row>
    <row r="302" spans="1:20" ht="12.75">
      <c r="A302" s="116"/>
      <c r="B302" s="116"/>
      <c r="C302" s="116"/>
      <c r="D302" s="116"/>
      <c r="E302" s="116"/>
      <c r="F302" s="116"/>
      <c r="T302" s="117"/>
    </row>
    <row r="303" spans="1:20" ht="12.75">
      <c r="A303" s="116"/>
      <c r="B303" s="116"/>
      <c r="C303" s="116"/>
      <c r="D303" s="116"/>
      <c r="E303" s="116"/>
      <c r="F303" s="116"/>
      <c r="T303" s="117"/>
    </row>
    <row r="304" spans="1:20" ht="12.75">
      <c r="A304" s="116"/>
      <c r="B304" s="116"/>
      <c r="C304" s="116"/>
      <c r="D304" s="116"/>
      <c r="E304" s="116"/>
      <c r="F304" s="116"/>
      <c r="T304" s="117"/>
    </row>
    <row r="305" spans="1:20" ht="12.75">
      <c r="A305" s="116"/>
      <c r="B305" s="116"/>
      <c r="C305" s="116"/>
      <c r="D305" s="116"/>
      <c r="E305" s="116"/>
      <c r="F305" s="116"/>
      <c r="T305" s="117"/>
    </row>
    <row r="306" spans="1:20" ht="12.75">
      <c r="A306" s="116"/>
      <c r="B306" s="116"/>
      <c r="C306" s="116"/>
      <c r="D306" s="116"/>
      <c r="E306" s="116"/>
      <c r="F306" s="116"/>
      <c r="T306" s="117"/>
    </row>
    <row r="307" spans="1:20" ht="12.75">
      <c r="A307" s="116"/>
      <c r="B307" s="116"/>
      <c r="C307" s="116"/>
      <c r="D307" s="116"/>
      <c r="E307" s="116"/>
      <c r="F307" s="116"/>
      <c r="T307" s="117"/>
    </row>
    <row r="308" spans="1:20" ht="12.75">
      <c r="A308" s="116"/>
      <c r="B308" s="116"/>
      <c r="C308" s="116"/>
      <c r="D308" s="116"/>
      <c r="E308" s="116"/>
      <c r="F308" s="116"/>
      <c r="T308" s="117"/>
    </row>
    <row r="309" spans="1:20" ht="12.75">
      <c r="A309" s="116"/>
      <c r="B309" s="116"/>
      <c r="C309" s="116"/>
      <c r="D309" s="116"/>
      <c r="E309" s="116"/>
      <c r="F309" s="116"/>
      <c r="T309" s="117"/>
    </row>
    <row r="310" spans="1:20" ht="12.75">
      <c r="A310" s="116"/>
      <c r="B310" s="116"/>
      <c r="C310" s="116"/>
      <c r="D310" s="116"/>
      <c r="E310" s="116"/>
      <c r="F310" s="116"/>
      <c r="T310" s="117"/>
    </row>
    <row r="311" spans="1:20" ht="12.75">
      <c r="A311" s="116"/>
      <c r="B311" s="116"/>
      <c r="C311" s="116"/>
      <c r="D311" s="116"/>
      <c r="E311" s="116"/>
      <c r="F311" s="116"/>
      <c r="T311" s="117"/>
    </row>
    <row r="312" spans="1:20" ht="12.75">
      <c r="A312" s="116"/>
      <c r="B312" s="116"/>
      <c r="C312" s="116"/>
      <c r="D312" s="116"/>
      <c r="E312" s="116"/>
      <c r="F312" s="116"/>
      <c r="T312" s="117"/>
    </row>
    <row r="313" spans="1:20" ht="12.75">
      <c r="A313" s="116"/>
      <c r="B313" s="116"/>
      <c r="C313" s="116"/>
      <c r="D313" s="116"/>
      <c r="E313" s="116"/>
      <c r="F313" s="116"/>
      <c r="T313" s="117"/>
    </row>
    <row r="314" spans="1:20" ht="12.75">
      <c r="A314" s="116"/>
      <c r="B314" s="116"/>
      <c r="C314" s="116"/>
      <c r="D314" s="116"/>
      <c r="E314" s="116"/>
      <c r="F314" s="116"/>
      <c r="T314" s="117"/>
    </row>
    <row r="315" spans="1:20" ht="12.75">
      <c r="A315" s="116"/>
      <c r="B315" s="116"/>
      <c r="C315" s="116"/>
      <c r="D315" s="116"/>
      <c r="E315" s="116"/>
      <c r="F315" s="116"/>
      <c r="T315" s="117"/>
    </row>
    <row r="316" spans="1:20" ht="12.75">
      <c r="A316" s="116"/>
      <c r="B316" s="116"/>
      <c r="C316" s="116"/>
      <c r="D316" s="116"/>
      <c r="E316" s="116"/>
      <c r="F316" s="116"/>
      <c r="T316" s="117"/>
    </row>
    <row r="317" spans="1:20" ht="12.75">
      <c r="A317" s="116"/>
      <c r="B317" s="116"/>
      <c r="C317" s="116"/>
      <c r="D317" s="116"/>
      <c r="E317" s="116"/>
      <c r="F317" s="116"/>
      <c r="T317" s="117"/>
    </row>
    <row r="318" spans="1:20" ht="12.75">
      <c r="A318" s="116"/>
      <c r="B318" s="116"/>
      <c r="C318" s="116"/>
      <c r="D318" s="116"/>
      <c r="E318" s="116"/>
      <c r="F318" s="116"/>
      <c r="T318" s="117"/>
    </row>
    <row r="319" spans="1:20" ht="12.75">
      <c r="A319" s="116"/>
      <c r="B319" s="116"/>
      <c r="C319" s="116"/>
      <c r="D319" s="116"/>
      <c r="E319" s="116"/>
      <c r="F319" s="116"/>
      <c r="T319" s="117"/>
    </row>
    <row r="320" spans="1:20" ht="12.75">
      <c r="A320" s="116"/>
      <c r="B320" s="116"/>
      <c r="C320" s="116"/>
      <c r="D320" s="116"/>
      <c r="E320" s="116"/>
      <c r="F320" s="116"/>
      <c r="T320" s="117"/>
    </row>
    <row r="321" spans="1:20" ht="12.75">
      <c r="A321" s="116"/>
      <c r="B321" s="116"/>
      <c r="C321" s="116"/>
      <c r="D321" s="116"/>
      <c r="E321" s="116"/>
      <c r="F321" s="116"/>
      <c r="T321" s="117"/>
    </row>
    <row r="322" spans="1:20" ht="12.75">
      <c r="A322" s="116"/>
      <c r="B322" s="116"/>
      <c r="C322" s="116"/>
      <c r="D322" s="116"/>
      <c r="E322" s="116"/>
      <c r="F322" s="116"/>
      <c r="T322" s="117"/>
    </row>
    <row r="323" spans="1:20" ht="12.75">
      <c r="A323" s="116"/>
      <c r="B323" s="116"/>
      <c r="C323" s="116"/>
      <c r="D323" s="116"/>
      <c r="E323" s="116"/>
      <c r="F323" s="116"/>
      <c r="T323" s="117"/>
    </row>
    <row r="324" spans="1:20" ht="12.75">
      <c r="A324" s="116"/>
      <c r="B324" s="116"/>
      <c r="C324" s="116"/>
      <c r="D324" s="116"/>
      <c r="E324" s="116"/>
      <c r="F324" s="116"/>
      <c r="T324" s="117"/>
    </row>
    <row r="325" spans="1:20" ht="12.75">
      <c r="A325" s="116"/>
      <c r="B325" s="116"/>
      <c r="C325" s="116"/>
      <c r="D325" s="116"/>
      <c r="E325" s="116"/>
      <c r="F325" s="116"/>
      <c r="T325" s="117"/>
    </row>
    <row r="326" spans="1:20" ht="12.75">
      <c r="A326" s="116"/>
      <c r="B326" s="116"/>
      <c r="C326" s="116"/>
      <c r="D326" s="116"/>
      <c r="E326" s="116"/>
      <c r="F326" s="116"/>
      <c r="T326" s="117"/>
    </row>
    <row r="327" spans="1:20" ht="12.75">
      <c r="A327" s="116"/>
      <c r="B327" s="116"/>
      <c r="C327" s="116"/>
      <c r="D327" s="116"/>
      <c r="E327" s="116"/>
      <c r="F327" s="116"/>
      <c r="T327" s="117"/>
    </row>
    <row r="328" spans="1:20" ht="12.75">
      <c r="A328" s="116"/>
      <c r="B328" s="116"/>
      <c r="C328" s="116"/>
      <c r="D328" s="116"/>
      <c r="E328" s="116"/>
      <c r="F328" s="116"/>
      <c r="T328" s="117"/>
    </row>
    <row r="329" spans="1:20" ht="12.75">
      <c r="A329" s="116"/>
      <c r="B329" s="116"/>
      <c r="C329" s="116"/>
      <c r="D329" s="116"/>
      <c r="E329" s="116"/>
      <c r="F329" s="116"/>
      <c r="T329" s="117"/>
    </row>
    <row r="330" spans="1:20" ht="12.75">
      <c r="A330" s="116"/>
      <c r="B330" s="116"/>
      <c r="C330" s="116"/>
      <c r="D330" s="116"/>
      <c r="E330" s="116"/>
      <c r="F330" s="116"/>
      <c r="T330" s="117"/>
    </row>
    <row r="331" spans="1:20" ht="12.75">
      <c r="A331" s="116"/>
      <c r="B331" s="116"/>
      <c r="C331" s="116"/>
      <c r="D331" s="116"/>
      <c r="E331" s="116"/>
      <c r="F331" s="116"/>
      <c r="T331" s="117"/>
    </row>
    <row r="332" spans="1:20" ht="12.75">
      <c r="A332" s="116"/>
      <c r="B332" s="116"/>
      <c r="C332" s="116"/>
      <c r="D332" s="116"/>
      <c r="E332" s="116"/>
      <c r="F332" s="116"/>
      <c r="T332" s="117"/>
    </row>
    <row r="333" spans="1:20" ht="12.75">
      <c r="A333" s="116"/>
      <c r="B333" s="116"/>
      <c r="C333" s="116"/>
      <c r="D333" s="116"/>
      <c r="E333" s="116"/>
      <c r="F333" s="116"/>
      <c r="T333" s="117"/>
    </row>
    <row r="334" spans="1:20" ht="12.75">
      <c r="A334" s="116"/>
      <c r="B334" s="116"/>
      <c r="C334" s="116"/>
      <c r="D334" s="116"/>
      <c r="E334" s="116"/>
      <c r="F334" s="116"/>
      <c r="T334" s="117"/>
    </row>
    <row r="335" spans="1:20" ht="12.75">
      <c r="A335" s="116"/>
      <c r="B335" s="116"/>
      <c r="C335" s="116"/>
      <c r="D335" s="116"/>
      <c r="E335" s="116"/>
      <c r="F335" s="116"/>
      <c r="T335" s="117"/>
    </row>
    <row r="336" spans="1:20" ht="12.75">
      <c r="A336" s="116"/>
      <c r="B336" s="116"/>
      <c r="C336" s="116"/>
      <c r="D336" s="116"/>
      <c r="E336" s="116"/>
      <c r="F336" s="116"/>
      <c r="T336" s="117"/>
    </row>
    <row r="337" spans="1:20" ht="12.75">
      <c r="A337" s="116"/>
      <c r="B337" s="116"/>
      <c r="C337" s="116"/>
      <c r="D337" s="116"/>
      <c r="E337" s="116"/>
      <c r="F337" s="116"/>
      <c r="T337" s="117"/>
    </row>
    <row r="338" spans="1:20" ht="12.75">
      <c r="A338" s="116"/>
      <c r="B338" s="116"/>
      <c r="C338" s="116"/>
      <c r="D338" s="116"/>
      <c r="E338" s="116"/>
      <c r="F338" s="116"/>
      <c r="T338" s="117"/>
    </row>
    <row r="339" spans="1:6" ht="12.75">
      <c r="A339" s="116"/>
      <c r="B339" s="116"/>
      <c r="C339" s="116"/>
      <c r="D339" s="116"/>
      <c r="E339" s="116"/>
      <c r="F339" s="116"/>
    </row>
    <row r="340" spans="1:6" ht="12.75">
      <c r="A340" s="116"/>
      <c r="B340" s="116"/>
      <c r="C340" s="116"/>
      <c r="D340" s="116"/>
      <c r="E340" s="116"/>
      <c r="F340" s="116"/>
    </row>
    <row r="341" spans="1:6" ht="12.75">
      <c r="A341" s="116"/>
      <c r="B341" s="116"/>
      <c r="C341" s="116"/>
      <c r="D341" s="116"/>
      <c r="E341" s="116"/>
      <c r="F341" s="116"/>
    </row>
    <row r="342" spans="1:6" ht="12.75">
      <c r="A342" s="116"/>
      <c r="B342" s="116"/>
      <c r="C342" s="116"/>
      <c r="D342" s="116"/>
      <c r="E342" s="116"/>
      <c r="F342" s="116"/>
    </row>
    <row r="343" spans="1:6" ht="12.75">
      <c r="A343" s="116"/>
      <c r="B343" s="116"/>
      <c r="C343" s="116"/>
      <c r="D343" s="116"/>
      <c r="E343" s="116"/>
      <c r="F343" s="116"/>
    </row>
    <row r="344" spans="1:6" ht="12.75">
      <c r="A344" s="116"/>
      <c r="B344" s="116"/>
      <c r="C344" s="116"/>
      <c r="D344" s="116"/>
      <c r="E344" s="116"/>
      <c r="F344" s="116"/>
    </row>
    <row r="345" spans="1:6" ht="12.75">
      <c r="A345" s="116"/>
      <c r="B345" s="116"/>
      <c r="C345" s="116"/>
      <c r="D345" s="116"/>
      <c r="E345" s="116"/>
      <c r="F345" s="116"/>
    </row>
    <row r="346" spans="1:6" ht="12.75">
      <c r="A346" s="116"/>
      <c r="B346" s="116"/>
      <c r="C346" s="116"/>
      <c r="D346" s="116"/>
      <c r="E346" s="116"/>
      <c r="F346" s="116"/>
    </row>
    <row r="347" spans="1:6" ht="12.75">
      <c r="A347" s="116"/>
      <c r="B347" s="116"/>
      <c r="C347" s="116"/>
      <c r="D347" s="116"/>
      <c r="E347" s="116"/>
      <c r="F347" s="116"/>
    </row>
    <row r="348" spans="1:6" ht="12.75">
      <c r="A348" s="116"/>
      <c r="B348" s="116"/>
      <c r="C348" s="116"/>
      <c r="D348" s="116"/>
      <c r="E348" s="116"/>
      <c r="F348" s="116"/>
    </row>
    <row r="349" spans="1:6" ht="12.75">
      <c r="A349" s="116"/>
      <c r="B349" s="116"/>
      <c r="C349" s="116"/>
      <c r="D349" s="116"/>
      <c r="E349" s="116"/>
      <c r="F349" s="116"/>
    </row>
    <row r="350" spans="1:6" ht="12.75">
      <c r="A350" s="116"/>
      <c r="B350" s="116"/>
      <c r="C350" s="116"/>
      <c r="D350" s="116"/>
      <c r="E350" s="116"/>
      <c r="F350" s="116"/>
    </row>
    <row r="351" spans="1:6" ht="12.75">
      <c r="A351" s="116"/>
      <c r="B351" s="116"/>
      <c r="C351" s="116"/>
      <c r="D351" s="116"/>
      <c r="E351" s="116"/>
      <c r="F351" s="116"/>
    </row>
    <row r="352" spans="1:6" ht="12.75">
      <c r="A352" s="116"/>
      <c r="B352" s="116"/>
      <c r="C352" s="116"/>
      <c r="D352" s="116"/>
      <c r="E352" s="116"/>
      <c r="F352" s="116"/>
    </row>
    <row r="353" spans="1:6" ht="12.75">
      <c r="A353" s="116"/>
      <c r="B353" s="116"/>
      <c r="C353" s="116"/>
      <c r="D353" s="116"/>
      <c r="E353" s="116"/>
      <c r="F353" s="116"/>
    </row>
    <row r="354" spans="1:6" ht="12.75">
      <c r="A354" s="116"/>
      <c r="B354" s="116"/>
      <c r="C354" s="116"/>
      <c r="D354" s="116"/>
      <c r="E354" s="116"/>
      <c r="F354" s="116"/>
    </row>
    <row r="355" spans="1:6" ht="12.75">
      <c r="A355" s="116"/>
      <c r="B355" s="116"/>
      <c r="C355" s="116"/>
      <c r="D355" s="116"/>
      <c r="E355" s="116"/>
      <c r="F355" s="116"/>
    </row>
    <row r="356" spans="1:6" ht="12.75">
      <c r="A356" s="116"/>
      <c r="B356" s="116"/>
      <c r="C356" s="116"/>
      <c r="D356" s="116"/>
      <c r="E356" s="116"/>
      <c r="F356" s="116"/>
    </row>
    <row r="357" spans="1:6" ht="12.75">
      <c r="A357" s="116"/>
      <c r="B357" s="116"/>
      <c r="C357" s="116"/>
      <c r="D357" s="116"/>
      <c r="E357" s="116"/>
      <c r="F357" s="116"/>
    </row>
    <row r="358" spans="1:6" ht="12.75">
      <c r="A358" s="116"/>
      <c r="B358" s="116"/>
      <c r="C358" s="116"/>
      <c r="D358" s="116"/>
      <c r="E358" s="116"/>
      <c r="F358" s="116"/>
    </row>
    <row r="359" spans="1:6" ht="12.75">
      <c r="A359" s="116"/>
      <c r="B359" s="116"/>
      <c r="C359" s="116"/>
      <c r="D359" s="116"/>
      <c r="E359" s="116"/>
      <c r="F359" s="116"/>
    </row>
    <row r="360" spans="1:6" ht="12.75">
      <c r="A360" s="116"/>
      <c r="B360" s="116"/>
      <c r="C360" s="116"/>
      <c r="D360" s="116"/>
      <c r="E360" s="116"/>
      <c r="F360" s="116"/>
    </row>
    <row r="361" spans="1:6" ht="12.75">
      <c r="A361" s="116"/>
      <c r="B361" s="116"/>
      <c r="C361" s="116"/>
      <c r="D361" s="116"/>
      <c r="E361" s="116"/>
      <c r="F361" s="116"/>
    </row>
    <row r="362" spans="1:6" ht="12.75">
      <c r="A362" s="116"/>
      <c r="B362" s="116"/>
      <c r="C362" s="116"/>
      <c r="D362" s="116"/>
      <c r="E362" s="116"/>
      <c r="F362" s="116"/>
    </row>
    <row r="363" spans="1:6" ht="12.75">
      <c r="A363" s="116"/>
      <c r="B363" s="116"/>
      <c r="C363" s="116"/>
      <c r="D363" s="116"/>
      <c r="E363" s="116"/>
      <c r="F363" s="116"/>
    </row>
    <row r="364" spans="1:6" ht="12.75">
      <c r="A364" s="116"/>
      <c r="B364" s="116"/>
      <c r="C364" s="116"/>
      <c r="D364" s="116"/>
      <c r="E364" s="116"/>
      <c r="F364" s="116"/>
    </row>
    <row r="365" spans="1:6" ht="12.75">
      <c r="A365" s="116"/>
      <c r="B365" s="116"/>
      <c r="C365" s="116"/>
      <c r="D365" s="116"/>
      <c r="E365" s="116"/>
      <c r="F365" s="116"/>
    </row>
    <row r="366" spans="1:6" ht="12.75">
      <c r="A366" s="116"/>
      <c r="B366" s="116"/>
      <c r="C366" s="116"/>
      <c r="D366" s="116"/>
      <c r="E366" s="116"/>
      <c r="F366" s="116"/>
    </row>
    <row r="367" spans="1:6" ht="12.75">
      <c r="A367" s="116"/>
      <c r="B367" s="116"/>
      <c r="C367" s="116"/>
      <c r="D367" s="116"/>
      <c r="E367" s="116"/>
      <c r="F367" s="116"/>
    </row>
    <row r="368" spans="1:6" ht="12.75">
      <c r="A368" s="116"/>
      <c r="B368" s="116"/>
      <c r="C368" s="116"/>
      <c r="D368" s="116"/>
      <c r="E368" s="116"/>
      <c r="F368" s="116"/>
    </row>
    <row r="369" spans="1:6" ht="12.75">
      <c r="A369" s="116"/>
      <c r="B369" s="116"/>
      <c r="C369" s="116"/>
      <c r="D369" s="116"/>
      <c r="E369" s="116"/>
      <c r="F369" s="116"/>
    </row>
    <row r="370" spans="1:6" ht="12.75">
      <c r="A370" s="116"/>
      <c r="B370" s="116"/>
      <c r="C370" s="116"/>
      <c r="D370" s="116"/>
      <c r="E370" s="116"/>
      <c r="F370" s="116"/>
    </row>
    <row r="371" spans="1:6" ht="12.75">
      <c r="A371" s="116"/>
      <c r="B371" s="116"/>
      <c r="C371" s="116"/>
      <c r="D371" s="116"/>
      <c r="E371" s="116"/>
      <c r="F371" s="116"/>
    </row>
    <row r="372" spans="1:6" ht="12.75">
      <c r="A372" s="116"/>
      <c r="B372" s="116"/>
      <c r="C372" s="116"/>
      <c r="D372" s="116"/>
      <c r="E372" s="116"/>
      <c r="F372" s="116"/>
    </row>
    <row r="373" spans="1:6" ht="12.75">
      <c r="A373" s="116"/>
      <c r="B373" s="116"/>
      <c r="C373" s="116"/>
      <c r="D373" s="116"/>
      <c r="E373" s="116"/>
      <c r="F373" s="116"/>
    </row>
    <row r="374" spans="1:6" ht="12.75">
      <c r="A374" s="116"/>
      <c r="B374" s="116"/>
      <c r="C374" s="116"/>
      <c r="D374" s="116"/>
      <c r="E374" s="116"/>
      <c r="F374" s="116"/>
    </row>
    <row r="375" spans="1:6" ht="12.75">
      <c r="A375" s="116"/>
      <c r="B375" s="116"/>
      <c r="C375" s="116"/>
      <c r="D375" s="116"/>
      <c r="E375" s="116"/>
      <c r="F375" s="116"/>
    </row>
    <row r="376" spans="1:6" ht="12.75">
      <c r="A376" s="116"/>
      <c r="B376" s="116"/>
      <c r="C376" s="116"/>
      <c r="D376" s="116"/>
      <c r="E376" s="116"/>
      <c r="F376" s="116"/>
    </row>
    <row r="377" spans="1:6" ht="12.75">
      <c r="A377" s="116"/>
      <c r="B377" s="116"/>
      <c r="C377" s="116"/>
      <c r="D377" s="116"/>
      <c r="E377" s="116"/>
      <c r="F377" s="116"/>
    </row>
    <row r="378" spans="1:6" ht="12.75">
      <c r="A378" s="116"/>
      <c r="B378" s="116"/>
      <c r="C378" s="116"/>
      <c r="D378" s="116"/>
      <c r="E378" s="116"/>
      <c r="F378" s="116"/>
    </row>
    <row r="379" spans="1:6" ht="12.75">
      <c r="A379" s="116"/>
      <c r="B379" s="116"/>
      <c r="C379" s="116"/>
      <c r="D379" s="116"/>
      <c r="E379" s="116"/>
      <c r="F379" s="116"/>
    </row>
    <row r="380" spans="1:6" ht="12.75">
      <c r="A380" s="116"/>
      <c r="B380" s="116"/>
      <c r="C380" s="116"/>
      <c r="D380" s="116"/>
      <c r="E380" s="116"/>
      <c r="F380" s="116"/>
    </row>
    <row r="381" spans="1:6" ht="12.75">
      <c r="A381" s="116"/>
      <c r="B381" s="116"/>
      <c r="C381" s="116"/>
      <c r="D381" s="116"/>
      <c r="E381" s="116"/>
      <c r="F381" s="116"/>
    </row>
    <row r="382" spans="1:6" ht="12.75">
      <c r="A382" s="116"/>
      <c r="B382" s="116"/>
      <c r="C382" s="116"/>
      <c r="D382" s="116"/>
      <c r="E382" s="116"/>
      <c r="F382" s="116"/>
    </row>
    <row r="383" spans="1:6" ht="12.75">
      <c r="A383" s="116"/>
      <c r="B383" s="116"/>
      <c r="C383" s="116"/>
      <c r="D383" s="116"/>
      <c r="E383" s="116"/>
      <c r="F383" s="116"/>
    </row>
    <row r="384" spans="1:6" ht="12.75">
      <c r="A384" s="116"/>
      <c r="B384" s="116"/>
      <c r="C384" s="116"/>
      <c r="D384" s="116"/>
      <c r="E384" s="116"/>
      <c r="F384" s="116"/>
    </row>
    <row r="385" spans="1:6" ht="12.75">
      <c r="A385" s="116"/>
      <c r="B385" s="116"/>
      <c r="C385" s="116"/>
      <c r="D385" s="116"/>
      <c r="E385" s="116"/>
      <c r="F385" s="116"/>
    </row>
    <row r="386" spans="1:6" ht="12.75">
      <c r="A386" s="116"/>
      <c r="B386" s="116"/>
      <c r="C386" s="116"/>
      <c r="D386" s="116"/>
      <c r="E386" s="116"/>
      <c r="F386" s="116"/>
    </row>
    <row r="387" spans="1:6" ht="12.75">
      <c r="A387" s="116"/>
      <c r="B387" s="116"/>
      <c r="C387" s="116"/>
      <c r="D387" s="116"/>
      <c r="E387" s="116"/>
      <c r="F387" s="116"/>
    </row>
    <row r="388" spans="1:6" ht="12.75">
      <c r="A388" s="116"/>
      <c r="B388" s="116"/>
      <c r="C388" s="116"/>
      <c r="D388" s="116"/>
      <c r="E388" s="116"/>
      <c r="F388" s="116"/>
    </row>
    <row r="389" spans="1:6" ht="12.75">
      <c r="A389" s="116"/>
      <c r="B389" s="116"/>
      <c r="C389" s="116"/>
      <c r="D389" s="116"/>
      <c r="E389" s="116"/>
      <c r="F389" s="116"/>
    </row>
    <row r="390" spans="1:6" ht="12.75">
      <c r="A390" s="116"/>
      <c r="B390" s="116"/>
      <c r="C390" s="116"/>
      <c r="D390" s="116"/>
      <c r="E390" s="116"/>
      <c r="F390" s="116"/>
    </row>
    <row r="391" spans="1:6" ht="12.75">
      <c r="A391" s="116"/>
      <c r="B391" s="116"/>
      <c r="C391" s="116"/>
      <c r="D391" s="116"/>
      <c r="E391" s="116"/>
      <c r="F391" s="116"/>
    </row>
    <row r="392" spans="1:6" ht="12.75">
      <c r="A392" s="116"/>
      <c r="B392" s="116"/>
      <c r="C392" s="116"/>
      <c r="D392" s="116"/>
      <c r="E392" s="116"/>
      <c r="F392" s="116"/>
    </row>
    <row r="393" spans="1:6" ht="12.75">
      <c r="A393" s="116"/>
      <c r="B393" s="116"/>
      <c r="C393" s="116"/>
      <c r="D393" s="116"/>
      <c r="E393" s="116"/>
      <c r="F393" s="116"/>
    </row>
    <row r="394" spans="1:6" ht="12.75">
      <c r="A394" s="116"/>
      <c r="B394" s="116"/>
      <c r="C394" s="116"/>
      <c r="D394" s="116"/>
      <c r="E394" s="116"/>
      <c r="F394" s="116"/>
    </row>
    <row r="395" spans="1:6" ht="12.75">
      <c r="A395" s="116"/>
      <c r="B395" s="116"/>
      <c r="C395" s="116"/>
      <c r="D395" s="116"/>
      <c r="E395" s="116"/>
      <c r="F395" s="116"/>
    </row>
    <row r="396" spans="1:6" ht="12.75">
      <c r="A396" s="116"/>
      <c r="B396" s="116"/>
      <c r="C396" s="116"/>
      <c r="D396" s="116"/>
      <c r="E396" s="116"/>
      <c r="F396" s="116"/>
    </row>
    <row r="397" spans="1:6" ht="12.75">
      <c r="A397" s="116"/>
      <c r="B397" s="116"/>
      <c r="C397" s="116"/>
      <c r="D397" s="116"/>
      <c r="E397" s="116"/>
      <c r="F397" s="116"/>
    </row>
    <row r="398" spans="1:6" ht="12.75">
      <c r="A398" s="116"/>
      <c r="B398" s="116"/>
      <c r="C398" s="116"/>
      <c r="D398" s="116"/>
      <c r="E398" s="116"/>
      <c r="F398" s="116"/>
    </row>
    <row r="399" spans="1:6" ht="12.75">
      <c r="A399" s="116"/>
      <c r="B399" s="116"/>
      <c r="C399" s="116"/>
      <c r="D399" s="116"/>
      <c r="E399" s="116"/>
      <c r="F399" s="116"/>
    </row>
    <row r="400" spans="1:6" ht="12.75">
      <c r="A400" s="116"/>
      <c r="B400" s="116"/>
      <c r="C400" s="116"/>
      <c r="D400" s="116"/>
      <c r="E400" s="116"/>
      <c r="F400" s="116"/>
    </row>
    <row r="401" spans="1:6" ht="12.75">
      <c r="A401" s="116"/>
      <c r="B401" s="116"/>
      <c r="C401" s="116"/>
      <c r="D401" s="116"/>
      <c r="E401" s="116"/>
      <c r="F401" s="116"/>
    </row>
    <row r="402" spans="1:6" ht="12.75">
      <c r="A402" s="116"/>
      <c r="B402" s="116"/>
      <c r="C402" s="116"/>
      <c r="D402" s="116"/>
      <c r="E402" s="116"/>
      <c r="F402" s="116"/>
    </row>
    <row r="403" spans="1:6" ht="12.75">
      <c r="A403" s="116"/>
      <c r="B403" s="116"/>
      <c r="C403" s="116"/>
      <c r="D403" s="116"/>
      <c r="E403" s="116"/>
      <c r="F403" s="116"/>
    </row>
    <row r="404" spans="1:6" ht="12.75">
      <c r="A404" s="116"/>
      <c r="B404" s="116"/>
      <c r="C404" s="116"/>
      <c r="D404" s="116"/>
      <c r="E404" s="116"/>
      <c r="F404" s="116"/>
    </row>
  </sheetData>
  <sheetProtection/>
  <mergeCells count="25">
    <mergeCell ref="R10:S15"/>
    <mergeCell ref="D19:E19"/>
    <mergeCell ref="H13:I15"/>
    <mergeCell ref="C9:F15"/>
    <mergeCell ref="H9:I9"/>
    <mergeCell ref="H10:H12"/>
    <mergeCell ref="L10:L15"/>
    <mergeCell ref="M10:M15"/>
    <mergeCell ref="K10:K15"/>
    <mergeCell ref="A9:B15"/>
    <mergeCell ref="O10:O15"/>
    <mergeCell ref="P10:P15"/>
    <mergeCell ref="Q10:Q15"/>
    <mergeCell ref="I10:I12"/>
    <mergeCell ref="J10:J15"/>
    <mergeCell ref="T9:T15"/>
    <mergeCell ref="J9:R9"/>
    <mergeCell ref="G9:G15"/>
    <mergeCell ref="N10:N15"/>
    <mergeCell ref="J2:T2"/>
    <mergeCell ref="A2:I2"/>
    <mergeCell ref="E7:I7"/>
    <mergeCell ref="J7:R7"/>
    <mergeCell ref="E5:I5"/>
    <mergeCell ref="J5:R5"/>
  </mergeCells>
  <printOptions/>
  <pageMargins left="0.3937007874015748" right="0.3937007874015748" top="0.1968503937007874" bottom="0" header="0.5118110236220472" footer="0.3937007874015748"/>
  <pageSetup horizontalDpi="600" verticalDpi="600" orientation="portrait" paperSize="9" r:id="rId1"/>
  <colBreaks count="1" manualBreakCount="1">
    <brk id="9" max="10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U404"/>
  <sheetViews>
    <sheetView zoomScalePageLayoutView="0" workbookViewId="0" topLeftCell="A1">
      <selection activeCell="E64" sqref="E64"/>
    </sheetView>
  </sheetViews>
  <sheetFormatPr defaultColWidth="10.88671875" defaultRowHeight="15"/>
  <cols>
    <col min="1" max="1" width="2.3359375" style="58" customWidth="1"/>
    <col min="2" max="3" width="0.3359375" style="58" customWidth="1"/>
    <col min="4" max="4" width="0.78125" style="58" customWidth="1"/>
    <col min="5" max="5" width="54.6640625" style="58" customWidth="1"/>
    <col min="6" max="6" width="0.55078125" style="58" customWidth="1"/>
    <col min="7" max="7" width="7.77734375" style="58" customWidth="1"/>
    <col min="8" max="9" width="6.3359375" style="58" customWidth="1"/>
    <col min="10" max="11" width="7.99609375" style="58" customWidth="1"/>
    <col min="12" max="12" width="8.77734375" style="58" customWidth="1"/>
    <col min="13" max="13" width="7.99609375" style="58" customWidth="1"/>
    <col min="14" max="14" width="8.77734375" style="58" customWidth="1"/>
    <col min="15" max="15" width="7.99609375" style="60" customWidth="1"/>
    <col min="16" max="17" width="8.77734375" style="58" customWidth="1"/>
    <col min="18" max="18" width="7.99609375" style="58" customWidth="1"/>
    <col min="19" max="19" width="0.3359375" style="58" customWidth="1"/>
    <col min="20" max="20" width="2.3359375" style="60" customWidth="1"/>
    <col min="21" max="16384" width="10.88671875" style="58" customWidth="1"/>
  </cols>
  <sheetData>
    <row r="1" ht="9" customHeight="1"/>
    <row r="2" spans="1:20" s="162" customFormat="1" ht="10.5" customHeight="1">
      <c r="A2" s="392">
        <v>16</v>
      </c>
      <c r="B2" s="392"/>
      <c r="C2" s="392"/>
      <c r="D2" s="392"/>
      <c r="E2" s="392"/>
      <c r="F2" s="392"/>
      <c r="G2" s="392"/>
      <c r="H2" s="392"/>
      <c r="I2" s="392"/>
      <c r="J2" s="392">
        <v>17</v>
      </c>
      <c r="K2" s="392"/>
      <c r="L2" s="392"/>
      <c r="M2" s="392"/>
      <c r="N2" s="392"/>
      <c r="O2" s="392"/>
      <c r="P2" s="392"/>
      <c r="Q2" s="392"/>
      <c r="R2" s="392"/>
      <c r="S2" s="392"/>
      <c r="T2" s="392"/>
    </row>
    <row r="3" spans="1:20" ht="9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ht="9" customHeight="1"/>
    <row r="5" spans="5:20" ht="10.5" customHeight="1">
      <c r="E5" s="381" t="s">
        <v>0</v>
      </c>
      <c r="F5" s="381"/>
      <c r="G5" s="381"/>
      <c r="H5" s="381"/>
      <c r="I5" s="381"/>
      <c r="J5" s="375" t="s">
        <v>1</v>
      </c>
      <c r="K5" s="375"/>
      <c r="L5" s="375"/>
      <c r="M5" s="375"/>
      <c r="N5" s="375"/>
      <c r="O5" s="375"/>
      <c r="P5" s="375"/>
      <c r="Q5" s="375"/>
      <c r="R5" s="375"/>
      <c r="S5" s="7"/>
      <c r="T5" s="94"/>
    </row>
    <row r="6" spans="5:20" ht="1.5" customHeight="1">
      <c r="E6" s="96"/>
      <c r="F6" s="96"/>
      <c r="I6" s="9"/>
      <c r="J6" s="9"/>
      <c r="K6" s="9"/>
      <c r="L6" s="9"/>
      <c r="M6" s="9"/>
      <c r="N6" s="9"/>
      <c r="O6" s="8"/>
      <c r="P6" s="8"/>
      <c r="T6" s="8"/>
    </row>
    <row r="7" spans="5:20" ht="10.5" customHeight="1">
      <c r="E7" s="459" t="s">
        <v>219</v>
      </c>
      <c r="F7" s="381"/>
      <c r="G7" s="381"/>
      <c r="H7" s="381"/>
      <c r="I7" s="381"/>
      <c r="J7" s="375" t="s">
        <v>215</v>
      </c>
      <c r="K7" s="375"/>
      <c r="L7" s="375"/>
      <c r="M7" s="375"/>
      <c r="N7" s="375"/>
      <c r="O7" s="375"/>
      <c r="P7" s="375"/>
      <c r="Q7" s="375"/>
      <c r="R7" s="375"/>
      <c r="S7" s="7"/>
      <c r="T7" s="94"/>
    </row>
    <row r="8" spans="5:20" ht="9" customHeight="1">
      <c r="E8" s="96"/>
      <c r="F8" s="96"/>
      <c r="I8" s="10"/>
      <c r="J8" s="9"/>
      <c r="K8" s="9"/>
      <c r="L8" s="9"/>
      <c r="M8" s="9"/>
      <c r="N8" s="9"/>
      <c r="T8" s="160"/>
    </row>
    <row r="9" spans="1:21" ht="9" customHeight="1">
      <c r="A9" s="366" t="s">
        <v>4</v>
      </c>
      <c r="B9" s="425"/>
      <c r="C9" s="382" t="s">
        <v>117</v>
      </c>
      <c r="D9" s="446"/>
      <c r="E9" s="446"/>
      <c r="F9" s="447"/>
      <c r="G9" s="419" t="s">
        <v>6</v>
      </c>
      <c r="H9" s="454" t="s">
        <v>214</v>
      </c>
      <c r="I9" s="418"/>
      <c r="J9" s="418" t="s">
        <v>213</v>
      </c>
      <c r="K9" s="418"/>
      <c r="L9" s="418"/>
      <c r="M9" s="418"/>
      <c r="N9" s="418"/>
      <c r="O9" s="418"/>
      <c r="P9" s="418"/>
      <c r="Q9" s="418"/>
      <c r="R9" s="418"/>
      <c r="S9" s="159"/>
      <c r="T9" s="415" t="s">
        <v>4</v>
      </c>
      <c r="U9" s="158"/>
    </row>
    <row r="10" spans="1:21" ht="9" customHeight="1">
      <c r="A10" s="426"/>
      <c r="B10" s="427"/>
      <c r="C10" s="448"/>
      <c r="D10" s="449"/>
      <c r="E10" s="449"/>
      <c r="F10" s="450"/>
      <c r="G10" s="420"/>
      <c r="H10" s="455" t="s">
        <v>212</v>
      </c>
      <c r="I10" s="433" t="s">
        <v>211</v>
      </c>
      <c r="J10" s="436" t="s">
        <v>210</v>
      </c>
      <c r="K10" s="436" t="s">
        <v>209</v>
      </c>
      <c r="L10" s="458" t="s">
        <v>208</v>
      </c>
      <c r="M10" s="458" t="s">
        <v>207</v>
      </c>
      <c r="N10" s="422" t="s">
        <v>206</v>
      </c>
      <c r="O10" s="422" t="s">
        <v>205</v>
      </c>
      <c r="P10" s="422" t="s">
        <v>204</v>
      </c>
      <c r="Q10" s="422" t="s">
        <v>203</v>
      </c>
      <c r="R10" s="439" t="s">
        <v>202</v>
      </c>
      <c r="S10" s="440"/>
      <c r="T10" s="416"/>
      <c r="U10" s="158"/>
    </row>
    <row r="11" spans="1:21" ht="9" customHeight="1">
      <c r="A11" s="426"/>
      <c r="B11" s="427"/>
      <c r="C11" s="448"/>
      <c r="D11" s="449"/>
      <c r="E11" s="449"/>
      <c r="F11" s="450"/>
      <c r="G11" s="420"/>
      <c r="H11" s="456"/>
      <c r="I11" s="434"/>
      <c r="J11" s="437"/>
      <c r="K11" s="437"/>
      <c r="L11" s="430"/>
      <c r="M11" s="430"/>
      <c r="N11" s="423"/>
      <c r="O11" s="430"/>
      <c r="P11" s="430"/>
      <c r="Q11" s="430"/>
      <c r="R11" s="439"/>
      <c r="S11" s="440"/>
      <c r="T11" s="416"/>
      <c r="U11" s="158"/>
    </row>
    <row r="12" spans="1:21" ht="9" customHeight="1">
      <c r="A12" s="426"/>
      <c r="B12" s="427"/>
      <c r="C12" s="448"/>
      <c r="D12" s="449"/>
      <c r="E12" s="449"/>
      <c r="F12" s="450"/>
      <c r="G12" s="420"/>
      <c r="H12" s="457"/>
      <c r="I12" s="435"/>
      <c r="J12" s="437"/>
      <c r="K12" s="437"/>
      <c r="L12" s="430"/>
      <c r="M12" s="430"/>
      <c r="N12" s="423"/>
      <c r="O12" s="430"/>
      <c r="P12" s="430"/>
      <c r="Q12" s="430"/>
      <c r="R12" s="439"/>
      <c r="S12" s="440"/>
      <c r="T12" s="416"/>
      <c r="U12" s="158"/>
    </row>
    <row r="13" spans="1:21" ht="9" customHeight="1">
      <c r="A13" s="426"/>
      <c r="B13" s="427"/>
      <c r="C13" s="448"/>
      <c r="D13" s="449"/>
      <c r="E13" s="449"/>
      <c r="F13" s="450"/>
      <c r="G13" s="420"/>
      <c r="H13" s="434" t="s">
        <v>201</v>
      </c>
      <c r="I13" s="444"/>
      <c r="J13" s="437"/>
      <c r="K13" s="437"/>
      <c r="L13" s="430"/>
      <c r="M13" s="430"/>
      <c r="N13" s="423"/>
      <c r="O13" s="430"/>
      <c r="P13" s="430"/>
      <c r="Q13" s="430"/>
      <c r="R13" s="439"/>
      <c r="S13" s="440"/>
      <c r="T13" s="416"/>
      <c r="U13" s="158"/>
    </row>
    <row r="14" spans="1:21" ht="9" customHeight="1">
      <c r="A14" s="426"/>
      <c r="B14" s="427"/>
      <c r="C14" s="448"/>
      <c r="D14" s="449"/>
      <c r="E14" s="449"/>
      <c r="F14" s="450"/>
      <c r="G14" s="420"/>
      <c r="H14" s="434"/>
      <c r="I14" s="444"/>
      <c r="J14" s="437"/>
      <c r="K14" s="437"/>
      <c r="L14" s="430"/>
      <c r="M14" s="430"/>
      <c r="N14" s="423"/>
      <c r="O14" s="430"/>
      <c r="P14" s="430"/>
      <c r="Q14" s="430"/>
      <c r="R14" s="439"/>
      <c r="S14" s="440"/>
      <c r="T14" s="416"/>
      <c r="U14" s="158"/>
    </row>
    <row r="15" spans="1:21" ht="9" customHeight="1">
      <c r="A15" s="428"/>
      <c r="B15" s="429"/>
      <c r="C15" s="451"/>
      <c r="D15" s="452"/>
      <c r="E15" s="452"/>
      <c r="F15" s="453"/>
      <c r="G15" s="421"/>
      <c r="H15" s="435"/>
      <c r="I15" s="445"/>
      <c r="J15" s="438"/>
      <c r="K15" s="438"/>
      <c r="L15" s="431"/>
      <c r="M15" s="431"/>
      <c r="N15" s="424"/>
      <c r="O15" s="431"/>
      <c r="P15" s="431"/>
      <c r="Q15" s="431"/>
      <c r="R15" s="441"/>
      <c r="S15" s="442"/>
      <c r="T15" s="417"/>
      <c r="U15" s="158"/>
    </row>
    <row r="16" spans="7:20" ht="9" customHeight="1">
      <c r="G16" s="157"/>
      <c r="H16" s="156"/>
      <c r="I16" s="156"/>
      <c r="J16" s="154"/>
      <c r="K16" s="154"/>
      <c r="L16" s="154"/>
      <c r="M16" s="154"/>
      <c r="N16" s="155"/>
      <c r="O16" s="154"/>
      <c r="P16" s="154"/>
      <c r="Q16" s="154"/>
      <c r="R16" s="153"/>
      <c r="S16" s="153"/>
      <c r="T16" s="13"/>
    </row>
    <row r="17" spans="7:19" ht="9" customHeight="1">
      <c r="G17" s="80"/>
      <c r="H17" s="139"/>
      <c r="I17" s="169" t="s">
        <v>218</v>
      </c>
      <c r="J17" s="168" t="s">
        <v>217</v>
      </c>
      <c r="K17" s="137"/>
      <c r="L17" s="137"/>
      <c r="M17" s="137"/>
      <c r="N17" s="138"/>
      <c r="O17" s="137"/>
      <c r="P17" s="137"/>
      <c r="Q17" s="137"/>
      <c r="R17" s="136"/>
      <c r="S17" s="136"/>
    </row>
    <row r="18" spans="7:19" ht="7.5" customHeight="1">
      <c r="G18" s="80"/>
      <c r="H18" s="139"/>
      <c r="I18" s="152"/>
      <c r="J18" s="151"/>
      <c r="K18" s="137"/>
      <c r="L18" s="137"/>
      <c r="M18" s="137"/>
      <c r="N18" s="138"/>
      <c r="O18" s="137"/>
      <c r="P18" s="137"/>
      <c r="Q18" s="137"/>
      <c r="R18" s="136"/>
      <c r="S18" s="136"/>
    </row>
    <row r="19" spans="1:20" ht="9.75" customHeight="1">
      <c r="A19" s="59"/>
      <c r="B19" s="59"/>
      <c r="C19" s="81"/>
      <c r="D19" s="377" t="s">
        <v>101</v>
      </c>
      <c r="E19" s="377"/>
      <c r="F19" s="88"/>
      <c r="G19" s="140"/>
      <c r="H19" s="139"/>
      <c r="I19" s="139"/>
      <c r="J19" s="137"/>
      <c r="K19" s="137"/>
      <c r="L19" s="137"/>
      <c r="M19" s="137"/>
      <c r="N19" s="138"/>
      <c r="O19" s="137"/>
      <c r="P19" s="137"/>
      <c r="Q19" s="137"/>
      <c r="R19" s="136"/>
      <c r="S19" s="135"/>
      <c r="T19" s="167"/>
    </row>
    <row r="20" spans="1:20" ht="0.75" customHeight="1">
      <c r="A20" s="59"/>
      <c r="B20" s="59"/>
      <c r="C20" s="81"/>
      <c r="D20" s="80"/>
      <c r="E20" s="80"/>
      <c r="F20" s="80"/>
      <c r="G20" s="140"/>
      <c r="H20" s="139"/>
      <c r="I20" s="139"/>
      <c r="J20" s="137"/>
      <c r="K20" s="137"/>
      <c r="L20" s="137"/>
      <c r="M20" s="137"/>
      <c r="N20" s="138"/>
      <c r="O20" s="137"/>
      <c r="P20" s="137"/>
      <c r="Q20" s="137"/>
      <c r="R20" s="136"/>
      <c r="S20" s="135"/>
      <c r="T20" s="167"/>
    </row>
    <row r="21" spans="1:20" s="69" customFormat="1" ht="8.25" customHeight="1">
      <c r="A21" s="69">
        <v>1</v>
      </c>
      <c r="C21" s="75"/>
      <c r="E21" s="74" t="s">
        <v>98</v>
      </c>
      <c r="F21" s="74"/>
      <c r="G21" s="122">
        <v>1203</v>
      </c>
      <c r="H21" s="120">
        <v>189</v>
      </c>
      <c r="I21" s="120">
        <v>22</v>
      </c>
      <c r="J21" s="120" t="s">
        <v>37</v>
      </c>
      <c r="K21" s="120">
        <v>43</v>
      </c>
      <c r="L21" s="120">
        <v>53</v>
      </c>
      <c r="M21" s="120">
        <v>25</v>
      </c>
      <c r="N21" s="120">
        <v>24</v>
      </c>
      <c r="O21" s="121">
        <v>1</v>
      </c>
      <c r="P21" s="120">
        <v>60</v>
      </c>
      <c r="Q21" s="120">
        <v>18</v>
      </c>
      <c r="R21" s="120">
        <v>9</v>
      </c>
      <c r="S21" s="166"/>
      <c r="T21" s="165">
        <v>1</v>
      </c>
    </row>
    <row r="22" spans="1:20" s="69" customFormat="1" ht="8.25" customHeight="1">
      <c r="A22" s="69">
        <v>2</v>
      </c>
      <c r="C22" s="75"/>
      <c r="E22" s="74" t="s">
        <v>97</v>
      </c>
      <c r="F22" s="74"/>
      <c r="G22" s="122">
        <v>3260</v>
      </c>
      <c r="H22" s="120">
        <v>543</v>
      </c>
      <c r="I22" s="120">
        <v>121</v>
      </c>
      <c r="J22" s="120" t="s">
        <v>37</v>
      </c>
      <c r="K22" s="120">
        <v>114</v>
      </c>
      <c r="L22" s="120">
        <v>134</v>
      </c>
      <c r="M22" s="120">
        <v>44</v>
      </c>
      <c r="N22" s="120">
        <v>37</v>
      </c>
      <c r="O22" s="121">
        <v>1</v>
      </c>
      <c r="P22" s="120">
        <v>318</v>
      </c>
      <c r="Q22" s="120">
        <v>88</v>
      </c>
      <c r="R22" s="120">
        <v>49</v>
      </c>
      <c r="T22" s="70">
        <v>2</v>
      </c>
    </row>
    <row r="23" spans="1:20" s="69" customFormat="1" ht="8.25" customHeight="1">
      <c r="A23" s="69">
        <v>3</v>
      </c>
      <c r="C23" s="75"/>
      <c r="E23" s="74" t="s">
        <v>96</v>
      </c>
      <c r="F23" s="74"/>
      <c r="G23" s="122">
        <v>221</v>
      </c>
      <c r="H23" s="120">
        <v>24</v>
      </c>
      <c r="I23" s="120">
        <v>3</v>
      </c>
      <c r="J23" s="120" t="s">
        <v>37</v>
      </c>
      <c r="K23" s="120">
        <v>3</v>
      </c>
      <c r="L23" s="120">
        <v>4</v>
      </c>
      <c r="M23" s="120">
        <v>5</v>
      </c>
      <c r="N23" s="120">
        <v>1</v>
      </c>
      <c r="O23" s="121" t="s">
        <v>37</v>
      </c>
      <c r="P23" s="120">
        <v>10</v>
      </c>
      <c r="Q23" s="120">
        <v>4</v>
      </c>
      <c r="R23" s="120">
        <v>3</v>
      </c>
      <c r="T23" s="70">
        <v>3</v>
      </c>
    </row>
    <row r="24" spans="1:20" s="69" customFormat="1" ht="8.25" customHeight="1">
      <c r="A24" s="69">
        <v>4</v>
      </c>
      <c r="C24" s="75"/>
      <c r="E24" s="74" t="s">
        <v>95</v>
      </c>
      <c r="F24" s="74"/>
      <c r="G24" s="122">
        <v>484</v>
      </c>
      <c r="H24" s="120">
        <v>74</v>
      </c>
      <c r="I24" s="120">
        <v>21</v>
      </c>
      <c r="J24" s="120" t="s">
        <v>37</v>
      </c>
      <c r="K24" s="120">
        <v>10</v>
      </c>
      <c r="L24" s="120">
        <v>10</v>
      </c>
      <c r="M24" s="120">
        <v>9</v>
      </c>
      <c r="N24" s="120">
        <v>7</v>
      </c>
      <c r="O24" s="121" t="s">
        <v>37</v>
      </c>
      <c r="P24" s="120">
        <v>56</v>
      </c>
      <c r="Q24" s="120">
        <v>14</v>
      </c>
      <c r="R24" s="120">
        <v>10</v>
      </c>
      <c r="T24" s="70">
        <v>4</v>
      </c>
    </row>
    <row r="25" spans="1:20" s="69" customFormat="1" ht="8.25" customHeight="1">
      <c r="A25" s="69">
        <v>5</v>
      </c>
      <c r="C25" s="75"/>
      <c r="E25" s="74" t="s">
        <v>94</v>
      </c>
      <c r="F25" s="74"/>
      <c r="G25" s="122">
        <v>136</v>
      </c>
      <c r="H25" s="120">
        <v>7</v>
      </c>
      <c r="I25" s="120">
        <v>4</v>
      </c>
      <c r="J25" s="120" t="s">
        <v>37</v>
      </c>
      <c r="K25" s="120">
        <v>2</v>
      </c>
      <c r="L25" s="120">
        <v>1</v>
      </c>
      <c r="M25" s="120">
        <v>1</v>
      </c>
      <c r="N25" s="120">
        <v>2</v>
      </c>
      <c r="O25" s="121">
        <v>1</v>
      </c>
      <c r="P25" s="120">
        <v>2</v>
      </c>
      <c r="Q25" s="120">
        <v>3</v>
      </c>
      <c r="R25" s="120">
        <v>3</v>
      </c>
      <c r="T25" s="70">
        <v>5</v>
      </c>
    </row>
    <row r="26" spans="1:20" s="69" customFormat="1" ht="8.25" customHeight="1">
      <c r="A26" s="69">
        <v>6</v>
      </c>
      <c r="C26" s="75"/>
      <c r="E26" s="74" t="s">
        <v>100</v>
      </c>
      <c r="F26" s="74"/>
      <c r="G26" s="122">
        <v>93</v>
      </c>
      <c r="H26" s="120">
        <v>14</v>
      </c>
      <c r="I26" s="120">
        <v>1</v>
      </c>
      <c r="J26" s="120" t="s">
        <v>37</v>
      </c>
      <c r="K26" s="120">
        <v>2</v>
      </c>
      <c r="L26" s="120">
        <v>6</v>
      </c>
      <c r="M26" s="120">
        <v>1</v>
      </c>
      <c r="N26" s="120">
        <v>3</v>
      </c>
      <c r="O26" s="121" t="s">
        <v>37</v>
      </c>
      <c r="P26" s="120">
        <v>3</v>
      </c>
      <c r="Q26" s="120" t="s">
        <v>37</v>
      </c>
      <c r="R26" s="120">
        <v>1</v>
      </c>
      <c r="T26" s="70">
        <v>6</v>
      </c>
    </row>
    <row r="27" spans="1:20" s="61" customFormat="1" ht="8.25" customHeight="1">
      <c r="A27" s="61">
        <v>7</v>
      </c>
      <c r="C27" s="67"/>
      <c r="E27" s="66" t="s">
        <v>22</v>
      </c>
      <c r="F27" s="66"/>
      <c r="G27" s="65">
        <v>5397</v>
      </c>
      <c r="H27" s="118">
        <v>851</v>
      </c>
      <c r="I27" s="118">
        <v>172</v>
      </c>
      <c r="J27" s="118" t="s">
        <v>37</v>
      </c>
      <c r="K27" s="118">
        <v>174</v>
      </c>
      <c r="L27" s="118">
        <v>208</v>
      </c>
      <c r="M27" s="118">
        <v>85</v>
      </c>
      <c r="N27" s="118">
        <v>74</v>
      </c>
      <c r="O27" s="119">
        <v>3</v>
      </c>
      <c r="P27" s="118">
        <v>449</v>
      </c>
      <c r="Q27" s="118">
        <v>127</v>
      </c>
      <c r="R27" s="118">
        <v>75</v>
      </c>
      <c r="T27" s="62">
        <v>7</v>
      </c>
    </row>
    <row r="28" spans="1:20" ht="9.75" customHeight="1">
      <c r="A28" s="80"/>
      <c r="B28" s="59"/>
      <c r="C28" s="81"/>
      <c r="D28" s="83" t="s">
        <v>99</v>
      </c>
      <c r="E28" s="82"/>
      <c r="F28" s="82"/>
      <c r="G28" s="125"/>
      <c r="H28" s="123"/>
      <c r="I28" s="123"/>
      <c r="J28" s="123"/>
      <c r="K28" s="123"/>
      <c r="L28" s="123"/>
      <c r="M28" s="123"/>
      <c r="N28" s="123"/>
      <c r="O28" s="124"/>
      <c r="P28" s="123"/>
      <c r="Q28" s="123"/>
      <c r="R28" s="123"/>
      <c r="S28" s="80"/>
      <c r="T28" s="76"/>
    </row>
    <row r="29" spans="1:20" ht="0.75" customHeight="1">
      <c r="A29" s="80"/>
      <c r="B29" s="59"/>
      <c r="C29" s="81"/>
      <c r="D29" s="80"/>
      <c r="E29" s="80"/>
      <c r="F29" s="80"/>
      <c r="G29" s="125">
        <v>0</v>
      </c>
      <c r="H29" s="123"/>
      <c r="I29" s="123"/>
      <c r="J29" s="123"/>
      <c r="K29" s="123"/>
      <c r="L29" s="123"/>
      <c r="M29" s="123" t="s">
        <v>200</v>
      </c>
      <c r="N29" s="123"/>
      <c r="O29" s="124"/>
      <c r="P29" s="123"/>
      <c r="Q29" s="123"/>
      <c r="R29" s="123"/>
      <c r="S29" s="80"/>
      <c r="T29" s="76"/>
    </row>
    <row r="30" spans="1:20" s="69" customFormat="1" ht="8.25" customHeight="1">
      <c r="A30" s="69">
        <v>8</v>
      </c>
      <c r="C30" s="75"/>
      <c r="E30" s="74" t="s">
        <v>98</v>
      </c>
      <c r="F30" s="74"/>
      <c r="G30" s="122">
        <v>6812</v>
      </c>
      <c r="H30" s="120">
        <v>1051</v>
      </c>
      <c r="I30" s="120">
        <v>150</v>
      </c>
      <c r="J30" s="120">
        <v>6</v>
      </c>
      <c r="K30" s="120" t="s">
        <v>37</v>
      </c>
      <c r="L30" s="120">
        <v>450</v>
      </c>
      <c r="M30" s="120">
        <v>76</v>
      </c>
      <c r="N30" s="120">
        <v>119</v>
      </c>
      <c r="O30" s="121">
        <v>3</v>
      </c>
      <c r="P30" s="120">
        <v>392</v>
      </c>
      <c r="Q30" s="120">
        <v>156</v>
      </c>
      <c r="R30" s="120">
        <v>149</v>
      </c>
      <c r="T30" s="70">
        <v>8</v>
      </c>
    </row>
    <row r="31" spans="1:20" s="69" customFormat="1" ht="8.25" customHeight="1">
      <c r="A31" s="69">
        <v>9</v>
      </c>
      <c r="C31" s="75"/>
      <c r="E31" s="74" t="s">
        <v>97</v>
      </c>
      <c r="F31" s="74"/>
      <c r="G31" s="122">
        <v>17577</v>
      </c>
      <c r="H31" s="120">
        <v>2649</v>
      </c>
      <c r="I31" s="120">
        <v>492</v>
      </c>
      <c r="J31" s="120">
        <v>7</v>
      </c>
      <c r="K31" s="120" t="s">
        <v>37</v>
      </c>
      <c r="L31" s="120">
        <v>1230</v>
      </c>
      <c r="M31" s="120">
        <v>171</v>
      </c>
      <c r="N31" s="120">
        <v>263</v>
      </c>
      <c r="O31" s="121">
        <v>6</v>
      </c>
      <c r="P31" s="120">
        <v>1282</v>
      </c>
      <c r="Q31" s="120">
        <v>351</v>
      </c>
      <c r="R31" s="120">
        <v>323</v>
      </c>
      <c r="T31" s="70">
        <v>9</v>
      </c>
    </row>
    <row r="32" spans="1:20" s="69" customFormat="1" ht="8.25" customHeight="1">
      <c r="A32" s="69">
        <v>10</v>
      </c>
      <c r="C32" s="75"/>
      <c r="E32" s="74" t="s">
        <v>96</v>
      </c>
      <c r="F32" s="74"/>
      <c r="G32" s="122">
        <v>2738</v>
      </c>
      <c r="H32" s="120">
        <v>406</v>
      </c>
      <c r="I32" s="120">
        <v>84</v>
      </c>
      <c r="J32" s="120">
        <v>3</v>
      </c>
      <c r="K32" s="120" t="s">
        <v>37</v>
      </c>
      <c r="L32" s="120">
        <v>226</v>
      </c>
      <c r="M32" s="120">
        <v>29</v>
      </c>
      <c r="N32" s="120">
        <v>47</v>
      </c>
      <c r="O32" s="121">
        <v>1</v>
      </c>
      <c r="P32" s="120">
        <v>158</v>
      </c>
      <c r="Q32" s="120">
        <v>59</v>
      </c>
      <c r="R32" s="120">
        <v>51</v>
      </c>
      <c r="T32" s="70">
        <v>10</v>
      </c>
    </row>
    <row r="33" spans="1:20" s="69" customFormat="1" ht="8.25" customHeight="1">
      <c r="A33" s="69">
        <v>11</v>
      </c>
      <c r="C33" s="75"/>
      <c r="E33" s="74" t="s">
        <v>95</v>
      </c>
      <c r="F33" s="74"/>
      <c r="G33" s="122">
        <v>50253</v>
      </c>
      <c r="H33" s="120">
        <v>8398</v>
      </c>
      <c r="I33" s="120">
        <v>2226</v>
      </c>
      <c r="J33" s="120">
        <v>11</v>
      </c>
      <c r="K33" s="120" t="s">
        <v>37</v>
      </c>
      <c r="L33" s="120">
        <v>4554</v>
      </c>
      <c r="M33" s="120">
        <v>561</v>
      </c>
      <c r="N33" s="120">
        <v>921</v>
      </c>
      <c r="O33" s="121">
        <v>12</v>
      </c>
      <c r="P33" s="120">
        <v>4703</v>
      </c>
      <c r="Q33" s="120">
        <v>1066</v>
      </c>
      <c r="R33" s="120">
        <v>1022</v>
      </c>
      <c r="T33" s="70">
        <v>11</v>
      </c>
    </row>
    <row r="34" spans="1:20" s="69" customFormat="1" ht="8.25" customHeight="1">
      <c r="A34" s="69">
        <v>12</v>
      </c>
      <c r="C34" s="75"/>
      <c r="E34" s="74" t="s">
        <v>94</v>
      </c>
      <c r="F34" s="74"/>
      <c r="G34" s="122">
        <v>3227</v>
      </c>
      <c r="H34" s="120">
        <v>465</v>
      </c>
      <c r="I34" s="120">
        <v>83</v>
      </c>
      <c r="J34" s="120" t="s">
        <v>37</v>
      </c>
      <c r="K34" s="120" t="s">
        <v>37</v>
      </c>
      <c r="L34" s="120">
        <v>139</v>
      </c>
      <c r="M34" s="120">
        <v>53</v>
      </c>
      <c r="N34" s="120">
        <v>57</v>
      </c>
      <c r="O34" s="121" t="s">
        <v>37</v>
      </c>
      <c r="P34" s="120">
        <v>244</v>
      </c>
      <c r="Q34" s="120">
        <v>80</v>
      </c>
      <c r="R34" s="120">
        <v>58</v>
      </c>
      <c r="T34" s="70">
        <v>12</v>
      </c>
    </row>
    <row r="35" spans="1:20" s="69" customFormat="1" ht="8.25" customHeight="1">
      <c r="A35" s="69">
        <v>13</v>
      </c>
      <c r="C35" s="75"/>
      <c r="E35" s="74" t="s">
        <v>93</v>
      </c>
      <c r="F35" s="74"/>
      <c r="G35" s="122">
        <v>1470</v>
      </c>
      <c r="H35" s="120">
        <v>312</v>
      </c>
      <c r="I35" s="120">
        <v>50</v>
      </c>
      <c r="J35" s="120" t="s">
        <v>37</v>
      </c>
      <c r="K35" s="120" t="s">
        <v>37</v>
      </c>
      <c r="L35" s="120">
        <v>177</v>
      </c>
      <c r="M35" s="120">
        <v>16</v>
      </c>
      <c r="N35" s="120">
        <v>35</v>
      </c>
      <c r="O35" s="121" t="s">
        <v>37</v>
      </c>
      <c r="P35" s="120">
        <v>126</v>
      </c>
      <c r="Q35" s="120">
        <v>42</v>
      </c>
      <c r="R35" s="120">
        <v>16</v>
      </c>
      <c r="T35" s="70">
        <v>13</v>
      </c>
    </row>
    <row r="36" spans="1:20" s="69" customFormat="1" ht="8.25" customHeight="1">
      <c r="A36" s="69">
        <v>14</v>
      </c>
      <c r="C36" s="75"/>
      <c r="E36" s="74" t="s">
        <v>92</v>
      </c>
      <c r="F36" s="74"/>
      <c r="G36" s="122">
        <v>4030</v>
      </c>
      <c r="H36" s="120">
        <v>699</v>
      </c>
      <c r="I36" s="120">
        <v>132</v>
      </c>
      <c r="J36" s="120">
        <v>2</v>
      </c>
      <c r="K36" s="120" t="s">
        <v>37</v>
      </c>
      <c r="L36" s="120">
        <v>332</v>
      </c>
      <c r="M36" s="120">
        <v>52</v>
      </c>
      <c r="N36" s="120">
        <v>76</v>
      </c>
      <c r="O36" s="121">
        <v>2</v>
      </c>
      <c r="P36" s="120">
        <v>314</v>
      </c>
      <c r="Q36" s="120">
        <v>118</v>
      </c>
      <c r="R36" s="120">
        <v>67</v>
      </c>
      <c r="T36" s="70">
        <v>14</v>
      </c>
    </row>
    <row r="37" spans="1:20" s="61" customFormat="1" ht="8.25" customHeight="1">
      <c r="A37" s="61">
        <v>15</v>
      </c>
      <c r="C37" s="67"/>
      <c r="E37" s="66" t="s">
        <v>22</v>
      </c>
      <c r="F37" s="66"/>
      <c r="G37" s="65">
        <v>86107</v>
      </c>
      <c r="H37" s="118">
        <v>13980</v>
      </c>
      <c r="I37" s="118">
        <v>3217</v>
      </c>
      <c r="J37" s="118">
        <v>29</v>
      </c>
      <c r="K37" s="118" t="s">
        <v>37</v>
      </c>
      <c r="L37" s="118">
        <v>7108</v>
      </c>
      <c r="M37" s="118">
        <v>958</v>
      </c>
      <c r="N37" s="118">
        <v>1518</v>
      </c>
      <c r="O37" s="119">
        <v>24</v>
      </c>
      <c r="P37" s="118">
        <v>7219</v>
      </c>
      <c r="Q37" s="118">
        <v>1872</v>
      </c>
      <c r="R37" s="118">
        <v>1686</v>
      </c>
      <c r="T37" s="62">
        <v>15</v>
      </c>
    </row>
    <row r="38" spans="1:20" ht="9.75" customHeight="1">
      <c r="A38" s="80"/>
      <c r="B38" s="59"/>
      <c r="C38" s="81"/>
      <c r="D38" s="83" t="s">
        <v>91</v>
      </c>
      <c r="E38" s="82"/>
      <c r="F38" s="82"/>
      <c r="G38" s="125"/>
      <c r="H38" s="123"/>
      <c r="I38" s="123"/>
      <c r="J38" s="123"/>
      <c r="K38" s="123"/>
      <c r="L38" s="123"/>
      <c r="M38" s="123"/>
      <c r="N38" s="123"/>
      <c r="O38" s="124"/>
      <c r="P38" s="123"/>
      <c r="Q38" s="123"/>
      <c r="R38" s="123"/>
      <c r="S38" s="80"/>
      <c r="T38" s="76"/>
    </row>
    <row r="39" spans="1:20" ht="0.75" customHeight="1">
      <c r="A39" s="80"/>
      <c r="B39" s="59"/>
      <c r="C39" s="81"/>
      <c r="D39" s="80"/>
      <c r="E39" s="80"/>
      <c r="F39" s="80"/>
      <c r="G39" s="125">
        <v>0</v>
      </c>
      <c r="H39" s="123"/>
      <c r="I39" s="123"/>
      <c r="J39" s="123"/>
      <c r="K39" s="123"/>
      <c r="L39" s="123"/>
      <c r="M39" s="123"/>
      <c r="N39" s="123"/>
      <c r="O39" s="124"/>
      <c r="P39" s="123"/>
      <c r="Q39" s="123"/>
      <c r="R39" s="123"/>
      <c r="S39" s="80"/>
      <c r="T39" s="76"/>
    </row>
    <row r="40" spans="1:20" s="69" customFormat="1" ht="8.25" customHeight="1">
      <c r="A40" s="69">
        <v>16</v>
      </c>
      <c r="C40" s="75"/>
      <c r="E40" s="74" t="s">
        <v>90</v>
      </c>
      <c r="F40" s="74"/>
      <c r="G40" s="122">
        <v>185</v>
      </c>
      <c r="H40" s="120">
        <v>38</v>
      </c>
      <c r="I40" s="120">
        <v>3</v>
      </c>
      <c r="J40" s="120" t="s">
        <v>37</v>
      </c>
      <c r="K40" s="120">
        <v>10</v>
      </c>
      <c r="L40" s="120">
        <v>1</v>
      </c>
      <c r="M40" s="120">
        <v>1</v>
      </c>
      <c r="N40" s="120">
        <v>2</v>
      </c>
      <c r="O40" s="121">
        <v>1</v>
      </c>
      <c r="P40" s="120">
        <v>19</v>
      </c>
      <c r="Q40" s="120">
        <v>9</v>
      </c>
      <c r="R40" s="120">
        <v>1</v>
      </c>
      <c r="T40" s="70">
        <v>16</v>
      </c>
    </row>
    <row r="41" spans="1:20" s="69" customFormat="1" ht="8.25" customHeight="1">
      <c r="A41" s="69">
        <v>17</v>
      </c>
      <c r="C41" s="75"/>
      <c r="E41" s="74" t="s">
        <v>89</v>
      </c>
      <c r="F41" s="74"/>
      <c r="G41" s="122">
        <v>32484</v>
      </c>
      <c r="H41" s="120">
        <v>6531</v>
      </c>
      <c r="I41" s="120">
        <v>1251</v>
      </c>
      <c r="J41" s="120">
        <v>17</v>
      </c>
      <c r="K41" s="120">
        <v>2908</v>
      </c>
      <c r="L41" s="120">
        <v>4</v>
      </c>
      <c r="M41" s="120">
        <v>302</v>
      </c>
      <c r="N41" s="120">
        <v>806</v>
      </c>
      <c r="O41" s="121">
        <v>12</v>
      </c>
      <c r="P41" s="120">
        <v>2715</v>
      </c>
      <c r="Q41" s="120">
        <v>1464</v>
      </c>
      <c r="R41" s="120">
        <v>805</v>
      </c>
      <c r="T41" s="70">
        <v>17</v>
      </c>
    </row>
    <row r="42" spans="1:20" s="69" customFormat="1" ht="8.25" customHeight="1">
      <c r="A42" s="69">
        <v>18</v>
      </c>
      <c r="C42" s="75"/>
      <c r="E42" s="74" t="s">
        <v>88</v>
      </c>
      <c r="F42" s="74"/>
      <c r="G42" s="122">
        <v>23887</v>
      </c>
      <c r="H42" s="120">
        <v>5493</v>
      </c>
      <c r="I42" s="120">
        <v>890</v>
      </c>
      <c r="J42" s="120">
        <v>11</v>
      </c>
      <c r="K42" s="120">
        <v>1637</v>
      </c>
      <c r="L42" s="120" t="s">
        <v>37</v>
      </c>
      <c r="M42" s="120">
        <v>335</v>
      </c>
      <c r="N42" s="120">
        <v>771</v>
      </c>
      <c r="O42" s="121">
        <v>7</v>
      </c>
      <c r="P42" s="120">
        <v>2824</v>
      </c>
      <c r="Q42" s="120">
        <v>975</v>
      </c>
      <c r="R42" s="120">
        <v>713</v>
      </c>
      <c r="T42" s="70">
        <v>18</v>
      </c>
    </row>
    <row r="43" spans="1:20" s="69" customFormat="1" ht="8.25" customHeight="1">
      <c r="A43" s="69">
        <v>19</v>
      </c>
      <c r="C43" s="75"/>
      <c r="E43" s="74" t="s">
        <v>87</v>
      </c>
      <c r="F43" s="74"/>
      <c r="G43" s="122">
        <v>397</v>
      </c>
      <c r="H43" s="120">
        <v>63</v>
      </c>
      <c r="I43" s="120">
        <v>3</v>
      </c>
      <c r="J43" s="120">
        <v>2</v>
      </c>
      <c r="K43" s="120">
        <v>8</v>
      </c>
      <c r="L43" s="120">
        <v>8</v>
      </c>
      <c r="M43" s="120">
        <v>1</v>
      </c>
      <c r="N43" s="120">
        <v>3</v>
      </c>
      <c r="O43" s="121" t="s">
        <v>37</v>
      </c>
      <c r="P43" s="120">
        <v>34</v>
      </c>
      <c r="Q43" s="120">
        <v>8</v>
      </c>
      <c r="R43" s="120">
        <v>5</v>
      </c>
      <c r="T43" s="70">
        <v>19</v>
      </c>
    </row>
    <row r="44" spans="1:20" s="61" customFormat="1" ht="8.25" customHeight="1">
      <c r="A44" s="61">
        <v>20</v>
      </c>
      <c r="C44" s="67"/>
      <c r="E44" s="66" t="s">
        <v>22</v>
      </c>
      <c r="F44" s="66"/>
      <c r="G44" s="65">
        <v>56953</v>
      </c>
      <c r="H44" s="118">
        <v>12125</v>
      </c>
      <c r="I44" s="118">
        <v>2147</v>
      </c>
      <c r="J44" s="118">
        <v>30</v>
      </c>
      <c r="K44" s="118">
        <v>4563</v>
      </c>
      <c r="L44" s="118">
        <v>13</v>
      </c>
      <c r="M44" s="118">
        <v>639</v>
      </c>
      <c r="N44" s="118">
        <v>1582</v>
      </c>
      <c r="O44" s="119">
        <v>20</v>
      </c>
      <c r="P44" s="118">
        <v>5592</v>
      </c>
      <c r="Q44" s="118">
        <v>2456</v>
      </c>
      <c r="R44" s="118">
        <v>1524</v>
      </c>
      <c r="T44" s="62">
        <v>20</v>
      </c>
    </row>
    <row r="45" spans="1:20" ht="9.75" customHeight="1">
      <c r="A45" s="80"/>
      <c r="B45" s="59"/>
      <c r="C45" s="81"/>
      <c r="D45" s="83" t="s">
        <v>86</v>
      </c>
      <c r="E45" s="82"/>
      <c r="F45" s="82"/>
      <c r="G45" s="125"/>
      <c r="H45" s="123"/>
      <c r="I45" s="123"/>
      <c r="J45" s="123"/>
      <c r="K45" s="123"/>
      <c r="L45" s="123"/>
      <c r="M45" s="123"/>
      <c r="N45" s="123"/>
      <c r="O45" s="124"/>
      <c r="P45" s="123"/>
      <c r="Q45" s="123"/>
      <c r="R45" s="123"/>
      <c r="S45" s="80"/>
      <c r="T45" s="76"/>
    </row>
    <row r="46" spans="1:20" ht="0.75" customHeight="1">
      <c r="A46" s="80"/>
      <c r="B46" s="59"/>
      <c r="C46" s="81"/>
      <c r="D46" s="80"/>
      <c r="E46" s="80"/>
      <c r="F46" s="80"/>
      <c r="G46" s="125">
        <v>0</v>
      </c>
      <c r="H46" s="123"/>
      <c r="I46" s="123"/>
      <c r="J46" s="123"/>
      <c r="K46" s="123"/>
      <c r="L46" s="123"/>
      <c r="M46" s="123"/>
      <c r="N46" s="123"/>
      <c r="O46" s="124"/>
      <c r="P46" s="123"/>
      <c r="Q46" s="123"/>
      <c r="R46" s="123"/>
      <c r="S46" s="80"/>
      <c r="T46" s="76"/>
    </row>
    <row r="47" spans="1:20" s="69" customFormat="1" ht="8.25" customHeight="1">
      <c r="A47" s="69">
        <v>21</v>
      </c>
      <c r="C47" s="75"/>
      <c r="E47" s="74" t="s">
        <v>85</v>
      </c>
      <c r="F47" s="74"/>
      <c r="G47" s="122">
        <v>3097</v>
      </c>
      <c r="H47" s="120">
        <v>429</v>
      </c>
      <c r="I47" s="120">
        <v>131</v>
      </c>
      <c r="J47" s="120">
        <v>6</v>
      </c>
      <c r="K47" s="120">
        <v>89</v>
      </c>
      <c r="L47" s="120">
        <v>79</v>
      </c>
      <c r="M47" s="120" t="s">
        <v>37</v>
      </c>
      <c r="N47" s="120">
        <v>50</v>
      </c>
      <c r="O47" s="121">
        <v>1</v>
      </c>
      <c r="P47" s="120">
        <v>218</v>
      </c>
      <c r="Q47" s="120">
        <v>163</v>
      </c>
      <c r="R47" s="120">
        <v>85</v>
      </c>
      <c r="T47" s="70">
        <v>21</v>
      </c>
    </row>
    <row r="48" spans="1:20" s="69" customFormat="1" ht="8.25" customHeight="1">
      <c r="A48" s="69">
        <v>22</v>
      </c>
      <c r="C48" s="75"/>
      <c r="E48" s="74" t="s">
        <v>84</v>
      </c>
      <c r="F48" s="74"/>
      <c r="G48" s="122">
        <v>1984</v>
      </c>
      <c r="H48" s="120">
        <v>334</v>
      </c>
      <c r="I48" s="120">
        <v>147</v>
      </c>
      <c r="J48" s="120">
        <v>10</v>
      </c>
      <c r="K48" s="120">
        <v>119</v>
      </c>
      <c r="L48" s="120">
        <v>83</v>
      </c>
      <c r="M48" s="120" t="s">
        <v>37</v>
      </c>
      <c r="N48" s="120">
        <v>56</v>
      </c>
      <c r="O48" s="121">
        <v>3</v>
      </c>
      <c r="P48" s="120">
        <v>207</v>
      </c>
      <c r="Q48" s="120">
        <v>89</v>
      </c>
      <c r="R48" s="120">
        <v>61</v>
      </c>
      <c r="T48" s="70">
        <v>22</v>
      </c>
    </row>
    <row r="49" spans="1:20" s="69" customFormat="1" ht="8.25" customHeight="1">
      <c r="A49" s="69">
        <v>23</v>
      </c>
      <c r="C49" s="75"/>
      <c r="E49" s="74" t="s">
        <v>83</v>
      </c>
      <c r="F49" s="74"/>
      <c r="G49" s="122">
        <v>15638</v>
      </c>
      <c r="H49" s="120">
        <v>3220</v>
      </c>
      <c r="I49" s="120">
        <v>895</v>
      </c>
      <c r="J49" s="120">
        <v>24</v>
      </c>
      <c r="K49" s="120">
        <v>783</v>
      </c>
      <c r="L49" s="120">
        <v>1130</v>
      </c>
      <c r="M49" s="120" t="s">
        <v>37</v>
      </c>
      <c r="N49" s="120">
        <v>415</v>
      </c>
      <c r="O49" s="121">
        <v>12</v>
      </c>
      <c r="P49" s="120">
        <v>1559</v>
      </c>
      <c r="Q49" s="120">
        <v>649</v>
      </c>
      <c r="R49" s="120">
        <v>438</v>
      </c>
      <c r="T49" s="70">
        <v>23</v>
      </c>
    </row>
    <row r="50" spans="1:20" s="61" customFormat="1" ht="8.25" customHeight="1">
      <c r="A50" s="61">
        <v>24</v>
      </c>
      <c r="C50" s="67"/>
      <c r="E50" s="66" t="s">
        <v>22</v>
      </c>
      <c r="F50" s="66"/>
      <c r="G50" s="65">
        <v>20719</v>
      </c>
      <c r="H50" s="118">
        <v>3983</v>
      </c>
      <c r="I50" s="118">
        <v>1173</v>
      </c>
      <c r="J50" s="118">
        <v>40</v>
      </c>
      <c r="K50" s="118">
        <v>991</v>
      </c>
      <c r="L50" s="118">
        <v>1292</v>
      </c>
      <c r="M50" s="118" t="s">
        <v>37</v>
      </c>
      <c r="N50" s="118">
        <v>521</v>
      </c>
      <c r="O50" s="119">
        <v>16</v>
      </c>
      <c r="P50" s="118">
        <v>1984</v>
      </c>
      <c r="Q50" s="118">
        <v>901</v>
      </c>
      <c r="R50" s="118">
        <v>584</v>
      </c>
      <c r="T50" s="62">
        <v>24</v>
      </c>
    </row>
    <row r="51" spans="1:20" ht="9.75" customHeight="1">
      <c r="A51" s="80"/>
      <c r="B51" s="59"/>
      <c r="C51" s="81"/>
      <c r="D51" s="83" t="s">
        <v>82</v>
      </c>
      <c r="E51" s="82"/>
      <c r="F51" s="82"/>
      <c r="G51" s="125"/>
      <c r="H51" s="123"/>
      <c r="I51" s="123"/>
      <c r="J51" s="123"/>
      <c r="K51" s="123"/>
      <c r="L51" s="123"/>
      <c r="M51" s="123"/>
      <c r="N51" s="123"/>
      <c r="O51" s="124"/>
      <c r="P51" s="123"/>
      <c r="Q51" s="123"/>
      <c r="R51" s="123"/>
      <c r="S51" s="80"/>
      <c r="T51" s="76"/>
    </row>
    <row r="52" spans="1:20" ht="0.75" customHeight="1">
      <c r="A52" s="80"/>
      <c r="B52" s="59"/>
      <c r="C52" s="81"/>
      <c r="D52" s="80"/>
      <c r="E52" s="80"/>
      <c r="F52" s="80"/>
      <c r="G52" s="125">
        <v>0</v>
      </c>
      <c r="H52" s="123"/>
      <c r="I52" s="123"/>
      <c r="J52" s="123"/>
      <c r="K52" s="123"/>
      <c r="L52" s="123"/>
      <c r="M52" s="123"/>
      <c r="N52" s="123"/>
      <c r="O52" s="124"/>
      <c r="P52" s="123"/>
      <c r="Q52" s="123"/>
      <c r="R52" s="123"/>
      <c r="S52" s="80"/>
      <c r="T52" s="76"/>
    </row>
    <row r="53" spans="1:20" s="69" customFormat="1" ht="8.25" customHeight="1">
      <c r="A53" s="69">
        <v>25</v>
      </c>
      <c r="C53" s="75"/>
      <c r="E53" s="74" t="s">
        <v>81</v>
      </c>
      <c r="F53" s="74"/>
      <c r="G53" s="122">
        <v>963</v>
      </c>
      <c r="H53" s="120">
        <v>117</v>
      </c>
      <c r="I53" s="120">
        <v>35</v>
      </c>
      <c r="J53" s="120">
        <v>1</v>
      </c>
      <c r="K53" s="120">
        <v>29</v>
      </c>
      <c r="L53" s="120">
        <v>39</v>
      </c>
      <c r="M53" s="120">
        <v>5</v>
      </c>
      <c r="N53" s="120">
        <v>9</v>
      </c>
      <c r="O53" s="121">
        <v>1</v>
      </c>
      <c r="P53" s="120">
        <v>58</v>
      </c>
      <c r="Q53" s="120">
        <v>30</v>
      </c>
      <c r="R53" s="120">
        <v>15</v>
      </c>
      <c r="T53" s="70">
        <v>25</v>
      </c>
    </row>
    <row r="54" spans="1:20" s="69" customFormat="1" ht="8.25" customHeight="1">
      <c r="A54" s="69">
        <v>26</v>
      </c>
      <c r="C54" s="75"/>
      <c r="E54" s="74" t="s">
        <v>80</v>
      </c>
      <c r="F54" s="74"/>
      <c r="G54" s="122">
        <v>1021</v>
      </c>
      <c r="H54" s="120">
        <v>64</v>
      </c>
      <c r="I54" s="120">
        <v>18</v>
      </c>
      <c r="J54" s="120">
        <v>1</v>
      </c>
      <c r="K54" s="120">
        <v>20</v>
      </c>
      <c r="L54" s="120">
        <v>16</v>
      </c>
      <c r="M54" s="120">
        <v>13</v>
      </c>
      <c r="N54" s="120" t="s">
        <v>37</v>
      </c>
      <c r="O54" s="121" t="s">
        <v>37</v>
      </c>
      <c r="P54" s="120">
        <v>21</v>
      </c>
      <c r="Q54" s="120">
        <v>19</v>
      </c>
      <c r="R54" s="120">
        <v>10</v>
      </c>
      <c r="T54" s="70">
        <v>26</v>
      </c>
    </row>
    <row r="55" spans="1:20" s="69" customFormat="1" ht="8.25" customHeight="1">
      <c r="A55" s="69">
        <v>27</v>
      </c>
      <c r="C55" s="75"/>
      <c r="E55" s="74" t="s">
        <v>79</v>
      </c>
      <c r="F55" s="74"/>
      <c r="G55" s="122">
        <v>1806</v>
      </c>
      <c r="H55" s="120">
        <v>113</v>
      </c>
      <c r="I55" s="120">
        <v>16</v>
      </c>
      <c r="J55" s="120">
        <v>3</v>
      </c>
      <c r="K55" s="120">
        <v>23</v>
      </c>
      <c r="L55" s="120">
        <v>14</v>
      </c>
      <c r="M55" s="120">
        <v>26</v>
      </c>
      <c r="N55" s="120" t="s">
        <v>37</v>
      </c>
      <c r="O55" s="121">
        <v>1</v>
      </c>
      <c r="P55" s="120">
        <v>34</v>
      </c>
      <c r="Q55" s="120">
        <v>28</v>
      </c>
      <c r="R55" s="120">
        <v>16</v>
      </c>
      <c r="T55" s="70">
        <v>27</v>
      </c>
    </row>
    <row r="56" spans="1:20" s="69" customFormat="1" ht="8.25" customHeight="1">
      <c r="A56" s="69">
        <v>28</v>
      </c>
      <c r="C56" s="75"/>
      <c r="E56" s="74" t="s">
        <v>78</v>
      </c>
      <c r="F56" s="74"/>
      <c r="G56" s="122">
        <v>21357</v>
      </c>
      <c r="H56" s="120">
        <v>3769</v>
      </c>
      <c r="I56" s="120">
        <v>1067</v>
      </c>
      <c r="J56" s="120">
        <v>7</v>
      </c>
      <c r="K56" s="120">
        <v>1077</v>
      </c>
      <c r="L56" s="120">
        <v>1781</v>
      </c>
      <c r="M56" s="120">
        <v>293</v>
      </c>
      <c r="N56" s="120">
        <v>7</v>
      </c>
      <c r="O56" s="121">
        <v>8</v>
      </c>
      <c r="P56" s="120">
        <v>1440</v>
      </c>
      <c r="Q56" s="120">
        <v>833</v>
      </c>
      <c r="R56" s="120">
        <v>457</v>
      </c>
      <c r="T56" s="70">
        <v>28</v>
      </c>
    </row>
    <row r="57" spans="1:20" s="69" customFormat="1" ht="8.25" customHeight="1">
      <c r="A57" s="69">
        <v>29</v>
      </c>
      <c r="C57" s="75"/>
      <c r="E57" s="74" t="s">
        <v>77</v>
      </c>
      <c r="F57" s="74"/>
      <c r="G57" s="122">
        <v>528</v>
      </c>
      <c r="H57" s="120">
        <v>96</v>
      </c>
      <c r="I57" s="120">
        <v>49</v>
      </c>
      <c r="J57" s="120">
        <v>1</v>
      </c>
      <c r="K57" s="120">
        <v>34</v>
      </c>
      <c r="L57" s="120">
        <v>36</v>
      </c>
      <c r="M57" s="120">
        <v>20</v>
      </c>
      <c r="N57" s="120" t="s">
        <v>37</v>
      </c>
      <c r="O57" s="121" t="s">
        <v>37</v>
      </c>
      <c r="P57" s="120">
        <v>70</v>
      </c>
      <c r="Q57" s="120">
        <v>19</v>
      </c>
      <c r="R57" s="120">
        <v>14</v>
      </c>
      <c r="T57" s="70">
        <v>29</v>
      </c>
    </row>
    <row r="58" spans="1:20" s="61" customFormat="1" ht="8.25" customHeight="1">
      <c r="A58" s="61">
        <v>30</v>
      </c>
      <c r="C58" s="67"/>
      <c r="E58" s="66" t="s">
        <v>22</v>
      </c>
      <c r="F58" s="66"/>
      <c r="G58" s="65">
        <v>25675</v>
      </c>
      <c r="H58" s="118">
        <v>4159</v>
      </c>
      <c r="I58" s="118">
        <v>1185</v>
      </c>
      <c r="J58" s="118">
        <v>13</v>
      </c>
      <c r="K58" s="118">
        <v>1183</v>
      </c>
      <c r="L58" s="118">
        <v>1886</v>
      </c>
      <c r="M58" s="118">
        <v>357</v>
      </c>
      <c r="N58" s="118">
        <v>16</v>
      </c>
      <c r="O58" s="119">
        <v>10</v>
      </c>
      <c r="P58" s="118">
        <v>1623</v>
      </c>
      <c r="Q58" s="118">
        <v>929</v>
      </c>
      <c r="R58" s="118">
        <v>512</v>
      </c>
      <c r="T58" s="62">
        <v>30</v>
      </c>
    </row>
    <row r="59" spans="1:20" ht="9.75" customHeight="1">
      <c r="A59" s="80"/>
      <c r="B59" s="59"/>
      <c r="C59" s="81"/>
      <c r="D59" s="83" t="s">
        <v>76</v>
      </c>
      <c r="E59" s="82"/>
      <c r="F59" s="82"/>
      <c r="G59" s="125"/>
      <c r="H59" s="123"/>
      <c r="I59" s="123"/>
      <c r="J59" s="123"/>
      <c r="K59" s="123"/>
      <c r="L59" s="123"/>
      <c r="M59" s="123"/>
      <c r="N59" s="123"/>
      <c r="O59" s="124"/>
      <c r="P59" s="123"/>
      <c r="Q59" s="123"/>
      <c r="R59" s="123"/>
      <c r="S59" s="80"/>
      <c r="T59" s="76"/>
    </row>
    <row r="60" spans="1:20" ht="0.75" customHeight="1">
      <c r="A60" s="80"/>
      <c r="B60" s="59"/>
      <c r="C60" s="81"/>
      <c r="D60" s="80"/>
      <c r="E60" s="80"/>
      <c r="F60" s="80"/>
      <c r="G60" s="125">
        <v>0</v>
      </c>
      <c r="H60" s="123"/>
      <c r="I60" s="123"/>
      <c r="J60" s="123"/>
      <c r="K60" s="123"/>
      <c r="L60" s="123"/>
      <c r="M60" s="123"/>
      <c r="N60" s="123"/>
      <c r="O60" s="124"/>
      <c r="P60" s="123"/>
      <c r="Q60" s="123"/>
      <c r="R60" s="123"/>
      <c r="S60" s="80"/>
      <c r="T60" s="76"/>
    </row>
    <row r="61" spans="1:20" s="69" customFormat="1" ht="8.25" customHeight="1">
      <c r="A61" s="69">
        <v>31</v>
      </c>
      <c r="C61" s="75"/>
      <c r="E61" s="74" t="s">
        <v>75</v>
      </c>
      <c r="F61" s="74"/>
      <c r="G61" s="122">
        <v>103</v>
      </c>
      <c r="H61" s="120">
        <v>16</v>
      </c>
      <c r="I61" s="120">
        <v>1</v>
      </c>
      <c r="J61" s="120" t="s">
        <v>37</v>
      </c>
      <c r="K61" s="120">
        <v>4</v>
      </c>
      <c r="L61" s="120">
        <v>4</v>
      </c>
      <c r="M61" s="120">
        <v>1</v>
      </c>
      <c r="N61" s="120">
        <v>2</v>
      </c>
      <c r="O61" s="121" t="s">
        <v>37</v>
      </c>
      <c r="P61" s="120">
        <v>4</v>
      </c>
      <c r="Q61" s="120">
        <v>2</v>
      </c>
      <c r="R61" s="120">
        <v>1</v>
      </c>
      <c r="T61" s="70">
        <v>31</v>
      </c>
    </row>
    <row r="62" spans="1:20" s="69" customFormat="1" ht="8.25" customHeight="1">
      <c r="A62" s="69">
        <v>32</v>
      </c>
      <c r="C62" s="75"/>
      <c r="E62" s="74" t="s">
        <v>74</v>
      </c>
      <c r="F62" s="74"/>
      <c r="G62" s="122">
        <v>462</v>
      </c>
      <c r="H62" s="120">
        <v>63</v>
      </c>
      <c r="I62" s="120">
        <v>16</v>
      </c>
      <c r="J62" s="120" t="s">
        <v>37</v>
      </c>
      <c r="K62" s="120">
        <v>7</v>
      </c>
      <c r="L62" s="120">
        <v>21</v>
      </c>
      <c r="M62" s="120">
        <v>12</v>
      </c>
      <c r="N62" s="120">
        <v>8</v>
      </c>
      <c r="O62" s="121" t="s">
        <v>37</v>
      </c>
      <c r="P62" s="120">
        <v>26</v>
      </c>
      <c r="Q62" s="120">
        <v>13</v>
      </c>
      <c r="R62" s="120">
        <v>8</v>
      </c>
      <c r="T62" s="70">
        <v>32</v>
      </c>
    </row>
    <row r="63" spans="1:20" s="69" customFormat="1" ht="8.25" customHeight="1">
      <c r="A63" s="69">
        <v>33</v>
      </c>
      <c r="C63" s="75"/>
      <c r="E63" s="74" t="s">
        <v>73</v>
      </c>
      <c r="F63" s="74"/>
      <c r="G63" s="122">
        <v>242</v>
      </c>
      <c r="H63" s="120">
        <v>36</v>
      </c>
      <c r="I63" s="120">
        <v>6</v>
      </c>
      <c r="J63" s="120" t="s">
        <v>37</v>
      </c>
      <c r="K63" s="120">
        <v>11</v>
      </c>
      <c r="L63" s="120">
        <v>10</v>
      </c>
      <c r="M63" s="120" t="s">
        <v>37</v>
      </c>
      <c r="N63" s="120">
        <v>5</v>
      </c>
      <c r="O63" s="121" t="s">
        <v>37</v>
      </c>
      <c r="P63" s="120">
        <v>15</v>
      </c>
      <c r="Q63" s="120">
        <v>5</v>
      </c>
      <c r="R63" s="120">
        <v>2</v>
      </c>
      <c r="T63" s="70">
        <v>33</v>
      </c>
    </row>
    <row r="64" spans="1:20" s="61" customFormat="1" ht="8.25" customHeight="1">
      <c r="A64" s="61">
        <v>34</v>
      </c>
      <c r="C64" s="67"/>
      <c r="E64" s="66" t="s">
        <v>22</v>
      </c>
      <c r="F64" s="66"/>
      <c r="G64" s="65">
        <v>807</v>
      </c>
      <c r="H64" s="118">
        <v>115</v>
      </c>
      <c r="I64" s="118">
        <v>23</v>
      </c>
      <c r="J64" s="118" t="s">
        <v>37</v>
      </c>
      <c r="K64" s="118">
        <v>22</v>
      </c>
      <c r="L64" s="118">
        <v>35</v>
      </c>
      <c r="M64" s="118">
        <v>13</v>
      </c>
      <c r="N64" s="118">
        <v>15</v>
      </c>
      <c r="O64" s="119" t="s">
        <v>37</v>
      </c>
      <c r="P64" s="118">
        <v>45</v>
      </c>
      <c r="Q64" s="118">
        <v>20</v>
      </c>
      <c r="R64" s="118">
        <v>11</v>
      </c>
      <c r="T64" s="62">
        <v>34</v>
      </c>
    </row>
    <row r="65" spans="1:20" ht="9.75" customHeight="1">
      <c r="A65" s="80"/>
      <c r="B65" s="59"/>
      <c r="C65" s="81"/>
      <c r="D65" s="83" t="s">
        <v>72</v>
      </c>
      <c r="E65" s="82"/>
      <c r="F65" s="82"/>
      <c r="G65" s="125"/>
      <c r="H65" s="123"/>
      <c r="I65" s="123"/>
      <c r="J65" s="123"/>
      <c r="K65" s="123"/>
      <c r="L65" s="123"/>
      <c r="M65" s="123"/>
      <c r="N65" s="123"/>
      <c r="O65" s="124"/>
      <c r="P65" s="123"/>
      <c r="Q65" s="123"/>
      <c r="R65" s="123"/>
      <c r="S65" s="80"/>
      <c r="T65" s="76"/>
    </row>
    <row r="66" spans="1:20" ht="0.75" customHeight="1">
      <c r="A66" s="80"/>
      <c r="B66" s="59"/>
      <c r="C66" s="81"/>
      <c r="D66" s="80"/>
      <c r="E66" s="80"/>
      <c r="F66" s="80"/>
      <c r="G66" s="125">
        <v>0</v>
      </c>
      <c r="H66" s="123"/>
      <c r="I66" s="123"/>
      <c r="J66" s="123"/>
      <c r="K66" s="123"/>
      <c r="L66" s="123"/>
      <c r="M66" s="123"/>
      <c r="N66" s="123"/>
      <c r="O66" s="124"/>
      <c r="P66" s="123"/>
      <c r="Q66" s="123"/>
      <c r="R66" s="123"/>
      <c r="S66" s="80"/>
      <c r="T66" s="76"/>
    </row>
    <row r="67" spans="1:20" s="69" customFormat="1" ht="8.25" customHeight="1">
      <c r="A67" s="69">
        <v>35</v>
      </c>
      <c r="C67" s="75"/>
      <c r="E67" s="74" t="s">
        <v>71</v>
      </c>
      <c r="F67" s="74"/>
      <c r="G67" s="122">
        <v>29341</v>
      </c>
      <c r="H67" s="120">
        <v>4538</v>
      </c>
      <c r="I67" s="120">
        <v>1010</v>
      </c>
      <c r="J67" s="120">
        <v>15</v>
      </c>
      <c r="K67" s="120">
        <v>1628</v>
      </c>
      <c r="L67" s="120">
        <v>2268</v>
      </c>
      <c r="M67" s="120">
        <v>354</v>
      </c>
      <c r="N67" s="120">
        <v>571</v>
      </c>
      <c r="O67" s="121">
        <v>1</v>
      </c>
      <c r="P67" s="120" t="s">
        <v>37</v>
      </c>
      <c r="Q67" s="120">
        <v>1021</v>
      </c>
      <c r="R67" s="120">
        <v>700</v>
      </c>
      <c r="T67" s="70">
        <v>35</v>
      </c>
    </row>
    <row r="68" spans="1:20" s="69" customFormat="1" ht="8.25" customHeight="1">
      <c r="A68" s="69">
        <v>36</v>
      </c>
      <c r="C68" s="75"/>
      <c r="E68" s="74" t="s">
        <v>70</v>
      </c>
      <c r="F68" s="74"/>
      <c r="G68" s="122">
        <v>14761</v>
      </c>
      <c r="H68" s="120">
        <v>2987</v>
      </c>
      <c r="I68" s="120">
        <v>572</v>
      </c>
      <c r="J68" s="120">
        <v>12</v>
      </c>
      <c r="K68" s="120">
        <v>974</v>
      </c>
      <c r="L68" s="120">
        <v>1739</v>
      </c>
      <c r="M68" s="120">
        <v>236</v>
      </c>
      <c r="N68" s="120">
        <v>400</v>
      </c>
      <c r="O68" s="121">
        <v>3</v>
      </c>
      <c r="P68" s="120" t="s">
        <v>37</v>
      </c>
      <c r="Q68" s="120">
        <v>443</v>
      </c>
      <c r="R68" s="120">
        <v>324</v>
      </c>
      <c r="T68" s="70">
        <v>36</v>
      </c>
    </row>
    <row r="69" spans="1:20" s="69" customFormat="1" ht="8.25" customHeight="1">
      <c r="A69" s="69">
        <v>37</v>
      </c>
      <c r="C69" s="75"/>
      <c r="E69" s="74" t="s">
        <v>69</v>
      </c>
      <c r="F69" s="74"/>
      <c r="G69" s="122">
        <v>1710</v>
      </c>
      <c r="H69" s="120">
        <v>168</v>
      </c>
      <c r="I69" s="120">
        <v>41</v>
      </c>
      <c r="J69" s="120">
        <v>3</v>
      </c>
      <c r="K69" s="120">
        <v>51</v>
      </c>
      <c r="L69" s="120">
        <v>80</v>
      </c>
      <c r="M69" s="120">
        <v>20</v>
      </c>
      <c r="N69" s="120">
        <v>18</v>
      </c>
      <c r="O69" s="121">
        <v>2</v>
      </c>
      <c r="P69" s="120" t="s">
        <v>37</v>
      </c>
      <c r="Q69" s="120">
        <v>32</v>
      </c>
      <c r="R69" s="120">
        <v>44</v>
      </c>
      <c r="T69" s="70">
        <v>37</v>
      </c>
    </row>
    <row r="70" spans="1:20" s="69" customFormat="1" ht="8.25" customHeight="1">
      <c r="A70" s="69">
        <v>38</v>
      </c>
      <c r="C70" s="75"/>
      <c r="E70" s="74" t="s">
        <v>68</v>
      </c>
      <c r="F70" s="74"/>
      <c r="G70" s="122">
        <v>534</v>
      </c>
      <c r="H70" s="120">
        <v>85</v>
      </c>
      <c r="I70" s="120">
        <v>18</v>
      </c>
      <c r="J70" s="120">
        <v>2</v>
      </c>
      <c r="K70" s="120">
        <v>32</v>
      </c>
      <c r="L70" s="120">
        <v>40</v>
      </c>
      <c r="M70" s="120">
        <v>5</v>
      </c>
      <c r="N70" s="120">
        <v>13</v>
      </c>
      <c r="O70" s="121" t="s">
        <v>37</v>
      </c>
      <c r="P70" s="120" t="s">
        <v>37</v>
      </c>
      <c r="Q70" s="120">
        <v>16</v>
      </c>
      <c r="R70" s="120">
        <v>13</v>
      </c>
      <c r="T70" s="70">
        <v>38</v>
      </c>
    </row>
    <row r="71" spans="1:20" s="69" customFormat="1" ht="8.25" customHeight="1">
      <c r="A71" s="69">
        <v>39</v>
      </c>
      <c r="C71" s="75"/>
      <c r="E71" s="74" t="s">
        <v>67</v>
      </c>
      <c r="F71" s="74"/>
      <c r="G71" s="122">
        <v>14995</v>
      </c>
      <c r="H71" s="120">
        <v>2036</v>
      </c>
      <c r="I71" s="120">
        <v>471</v>
      </c>
      <c r="J71" s="120">
        <v>6</v>
      </c>
      <c r="K71" s="120">
        <v>642</v>
      </c>
      <c r="L71" s="120">
        <v>1107</v>
      </c>
      <c r="M71" s="120">
        <v>141</v>
      </c>
      <c r="N71" s="120">
        <v>253</v>
      </c>
      <c r="O71" s="121">
        <v>3</v>
      </c>
      <c r="P71" s="120" t="s">
        <v>37</v>
      </c>
      <c r="Q71" s="120">
        <v>472</v>
      </c>
      <c r="R71" s="120">
        <v>354</v>
      </c>
      <c r="T71" s="70">
        <v>39</v>
      </c>
    </row>
    <row r="72" spans="1:20" s="69" customFormat="1" ht="8.25" customHeight="1">
      <c r="A72" s="69">
        <v>40</v>
      </c>
      <c r="C72" s="75"/>
      <c r="E72" s="74" t="s">
        <v>66</v>
      </c>
      <c r="F72" s="74"/>
      <c r="G72" s="122">
        <v>5975</v>
      </c>
      <c r="H72" s="120">
        <v>1007</v>
      </c>
      <c r="I72" s="120">
        <v>203</v>
      </c>
      <c r="J72" s="120">
        <v>6</v>
      </c>
      <c r="K72" s="120">
        <v>335</v>
      </c>
      <c r="L72" s="120">
        <v>536</v>
      </c>
      <c r="M72" s="120">
        <v>87</v>
      </c>
      <c r="N72" s="120">
        <v>137</v>
      </c>
      <c r="O72" s="121">
        <v>3</v>
      </c>
      <c r="P72" s="120" t="s">
        <v>37</v>
      </c>
      <c r="Q72" s="120">
        <v>175</v>
      </c>
      <c r="R72" s="120">
        <v>134</v>
      </c>
      <c r="T72" s="70">
        <v>40</v>
      </c>
    </row>
    <row r="73" spans="1:20" s="69" customFormat="1" ht="8.25" customHeight="1">
      <c r="A73" s="69">
        <v>41</v>
      </c>
      <c r="C73" s="75"/>
      <c r="E73" s="74" t="s">
        <v>65</v>
      </c>
      <c r="F73" s="74"/>
      <c r="G73" s="122">
        <v>20366</v>
      </c>
      <c r="H73" s="120">
        <v>2392</v>
      </c>
      <c r="I73" s="120">
        <v>529</v>
      </c>
      <c r="J73" s="120">
        <v>14</v>
      </c>
      <c r="K73" s="120">
        <v>760</v>
      </c>
      <c r="L73" s="120">
        <v>1094</v>
      </c>
      <c r="M73" s="120">
        <v>177</v>
      </c>
      <c r="N73" s="120">
        <v>254</v>
      </c>
      <c r="O73" s="121">
        <v>3</v>
      </c>
      <c r="P73" s="120" t="s">
        <v>37</v>
      </c>
      <c r="Q73" s="120">
        <v>643</v>
      </c>
      <c r="R73" s="120">
        <v>505</v>
      </c>
      <c r="T73" s="70">
        <v>41</v>
      </c>
    </row>
    <row r="74" spans="1:20" s="69" customFormat="1" ht="8.25" customHeight="1">
      <c r="A74" s="69">
        <v>42</v>
      </c>
      <c r="C74" s="75"/>
      <c r="E74" s="74" t="s">
        <v>64</v>
      </c>
      <c r="F74" s="74"/>
      <c r="G74" s="122">
        <v>6282</v>
      </c>
      <c r="H74" s="120">
        <v>1101</v>
      </c>
      <c r="I74" s="120">
        <v>187</v>
      </c>
      <c r="J74" s="120">
        <v>2</v>
      </c>
      <c r="K74" s="120">
        <v>399</v>
      </c>
      <c r="L74" s="120">
        <v>559</v>
      </c>
      <c r="M74" s="120">
        <v>67</v>
      </c>
      <c r="N74" s="120">
        <v>130</v>
      </c>
      <c r="O74" s="121">
        <v>1</v>
      </c>
      <c r="P74" s="120" t="s">
        <v>37</v>
      </c>
      <c r="Q74" s="120">
        <v>182</v>
      </c>
      <c r="R74" s="120">
        <v>135</v>
      </c>
      <c r="T74" s="70">
        <v>42</v>
      </c>
    </row>
    <row r="75" spans="1:20" s="69" customFormat="1" ht="8.25" customHeight="1">
      <c r="A75" s="69">
        <v>43</v>
      </c>
      <c r="C75" s="75"/>
      <c r="E75" s="74" t="s">
        <v>63</v>
      </c>
      <c r="F75" s="74"/>
      <c r="G75" s="122">
        <v>13016</v>
      </c>
      <c r="H75" s="120">
        <v>1557</v>
      </c>
      <c r="I75" s="120">
        <v>387</v>
      </c>
      <c r="J75" s="120">
        <v>16</v>
      </c>
      <c r="K75" s="120">
        <v>626</v>
      </c>
      <c r="L75" s="120">
        <v>645</v>
      </c>
      <c r="M75" s="120">
        <v>152</v>
      </c>
      <c r="N75" s="120">
        <v>190</v>
      </c>
      <c r="O75" s="121">
        <v>4</v>
      </c>
      <c r="P75" s="120" t="s">
        <v>37</v>
      </c>
      <c r="Q75" s="120">
        <v>328</v>
      </c>
      <c r="R75" s="120">
        <v>370</v>
      </c>
      <c r="T75" s="70">
        <v>43</v>
      </c>
    </row>
    <row r="76" spans="1:20" s="69" customFormat="1" ht="8.25" customHeight="1">
      <c r="A76" s="69">
        <v>44</v>
      </c>
      <c r="C76" s="75"/>
      <c r="E76" s="74" t="s">
        <v>62</v>
      </c>
      <c r="F76" s="74"/>
      <c r="G76" s="122">
        <v>4496</v>
      </c>
      <c r="H76" s="120">
        <v>706</v>
      </c>
      <c r="I76" s="120">
        <v>129</v>
      </c>
      <c r="J76" s="120">
        <v>7</v>
      </c>
      <c r="K76" s="120">
        <v>257</v>
      </c>
      <c r="L76" s="120">
        <v>294</v>
      </c>
      <c r="M76" s="120">
        <v>92</v>
      </c>
      <c r="N76" s="120">
        <v>80</v>
      </c>
      <c r="O76" s="121" t="s">
        <v>37</v>
      </c>
      <c r="P76" s="120" t="s">
        <v>37</v>
      </c>
      <c r="Q76" s="120">
        <v>122</v>
      </c>
      <c r="R76" s="120">
        <v>112</v>
      </c>
      <c r="T76" s="70">
        <v>44</v>
      </c>
    </row>
    <row r="77" spans="1:20" s="69" customFormat="1" ht="8.25" customHeight="1">
      <c r="A77" s="69">
        <v>45</v>
      </c>
      <c r="C77" s="75"/>
      <c r="E77" s="74" t="s">
        <v>61</v>
      </c>
      <c r="F77" s="74"/>
      <c r="G77" s="122">
        <v>17160</v>
      </c>
      <c r="H77" s="120">
        <v>1488</v>
      </c>
      <c r="I77" s="120">
        <v>475</v>
      </c>
      <c r="J77" s="120">
        <v>5</v>
      </c>
      <c r="K77" s="120">
        <v>647</v>
      </c>
      <c r="L77" s="120">
        <v>758</v>
      </c>
      <c r="M77" s="120">
        <v>143</v>
      </c>
      <c r="N77" s="120">
        <v>226</v>
      </c>
      <c r="O77" s="121">
        <v>4</v>
      </c>
      <c r="P77" s="120" t="s">
        <v>37</v>
      </c>
      <c r="Q77" s="120">
        <v>307</v>
      </c>
      <c r="R77" s="120">
        <v>348</v>
      </c>
      <c r="T77" s="70">
        <v>45</v>
      </c>
    </row>
    <row r="78" spans="1:20" s="69" customFormat="1" ht="8.25" customHeight="1">
      <c r="A78" s="69">
        <v>46</v>
      </c>
      <c r="C78" s="75"/>
      <c r="E78" s="74" t="s">
        <v>60</v>
      </c>
      <c r="F78" s="74"/>
      <c r="G78" s="122">
        <v>3109</v>
      </c>
      <c r="H78" s="120">
        <v>430</v>
      </c>
      <c r="I78" s="120">
        <v>108</v>
      </c>
      <c r="J78" s="120">
        <v>2</v>
      </c>
      <c r="K78" s="120">
        <v>172</v>
      </c>
      <c r="L78" s="120">
        <v>223</v>
      </c>
      <c r="M78" s="120">
        <v>28</v>
      </c>
      <c r="N78" s="120">
        <v>56</v>
      </c>
      <c r="O78" s="121" t="s">
        <v>37</v>
      </c>
      <c r="P78" s="120" t="s">
        <v>37</v>
      </c>
      <c r="Q78" s="120">
        <v>89</v>
      </c>
      <c r="R78" s="120">
        <v>76</v>
      </c>
      <c r="T78" s="70">
        <v>46</v>
      </c>
    </row>
    <row r="79" spans="1:20" s="69" customFormat="1" ht="8.25" customHeight="1">
      <c r="A79" s="69">
        <v>47</v>
      </c>
      <c r="C79" s="75"/>
      <c r="E79" s="74" t="s">
        <v>59</v>
      </c>
      <c r="F79" s="74"/>
      <c r="G79" s="122">
        <v>14811</v>
      </c>
      <c r="H79" s="120">
        <v>1660</v>
      </c>
      <c r="I79" s="120">
        <v>325</v>
      </c>
      <c r="J79" s="120">
        <v>4</v>
      </c>
      <c r="K79" s="120">
        <v>582</v>
      </c>
      <c r="L79" s="120">
        <v>667</v>
      </c>
      <c r="M79" s="120">
        <v>205</v>
      </c>
      <c r="N79" s="120">
        <v>151</v>
      </c>
      <c r="O79" s="121">
        <v>1</v>
      </c>
      <c r="P79" s="120" t="s">
        <v>37</v>
      </c>
      <c r="Q79" s="120">
        <v>335</v>
      </c>
      <c r="R79" s="120">
        <v>365</v>
      </c>
      <c r="T79" s="70">
        <v>47</v>
      </c>
    </row>
    <row r="80" spans="1:20" s="69" customFormat="1" ht="8.25" customHeight="1">
      <c r="A80" s="69">
        <v>48</v>
      </c>
      <c r="C80" s="75"/>
      <c r="E80" s="74" t="s">
        <v>58</v>
      </c>
      <c r="F80" s="74"/>
      <c r="G80" s="122">
        <v>5287</v>
      </c>
      <c r="H80" s="120">
        <v>676</v>
      </c>
      <c r="I80" s="120">
        <v>128</v>
      </c>
      <c r="J80" s="120">
        <v>4</v>
      </c>
      <c r="K80" s="120">
        <v>259</v>
      </c>
      <c r="L80" s="120">
        <v>286</v>
      </c>
      <c r="M80" s="120">
        <v>103</v>
      </c>
      <c r="N80" s="120">
        <v>56</v>
      </c>
      <c r="O80" s="121">
        <v>1</v>
      </c>
      <c r="P80" s="120" t="s">
        <v>37</v>
      </c>
      <c r="Q80" s="120">
        <v>125</v>
      </c>
      <c r="R80" s="120">
        <v>98</v>
      </c>
      <c r="T80" s="70">
        <v>48</v>
      </c>
    </row>
    <row r="81" spans="1:20" s="69" customFormat="1" ht="8.25" customHeight="1">
      <c r="A81" s="69">
        <v>49</v>
      </c>
      <c r="C81" s="75"/>
      <c r="E81" s="74" t="s">
        <v>57</v>
      </c>
      <c r="F81" s="74"/>
      <c r="G81" s="122">
        <v>5398</v>
      </c>
      <c r="H81" s="120">
        <v>431</v>
      </c>
      <c r="I81" s="120">
        <v>87</v>
      </c>
      <c r="J81" s="120">
        <v>1</v>
      </c>
      <c r="K81" s="120">
        <v>140</v>
      </c>
      <c r="L81" s="120">
        <v>153</v>
      </c>
      <c r="M81" s="120">
        <v>38</v>
      </c>
      <c r="N81" s="120">
        <v>45</v>
      </c>
      <c r="O81" s="121" t="s">
        <v>37</v>
      </c>
      <c r="P81" s="120" t="s">
        <v>37</v>
      </c>
      <c r="Q81" s="120">
        <v>118</v>
      </c>
      <c r="R81" s="120">
        <v>110</v>
      </c>
      <c r="T81" s="70">
        <v>49</v>
      </c>
    </row>
    <row r="82" spans="1:20" s="69" customFormat="1" ht="8.25" customHeight="1">
      <c r="A82" s="69">
        <v>50</v>
      </c>
      <c r="C82" s="75"/>
      <c r="E82" s="74" t="s">
        <v>56</v>
      </c>
      <c r="F82" s="74"/>
      <c r="G82" s="122">
        <v>929</v>
      </c>
      <c r="H82" s="120">
        <v>108</v>
      </c>
      <c r="I82" s="120">
        <v>27</v>
      </c>
      <c r="J82" s="120" t="s">
        <v>37</v>
      </c>
      <c r="K82" s="120">
        <v>40</v>
      </c>
      <c r="L82" s="120">
        <v>52</v>
      </c>
      <c r="M82" s="120">
        <v>6</v>
      </c>
      <c r="N82" s="120">
        <v>10</v>
      </c>
      <c r="O82" s="121">
        <v>2</v>
      </c>
      <c r="P82" s="120" t="s">
        <v>37</v>
      </c>
      <c r="Q82" s="120">
        <v>30</v>
      </c>
      <c r="R82" s="120">
        <v>22</v>
      </c>
      <c r="T82" s="70">
        <v>50</v>
      </c>
    </row>
    <row r="83" spans="1:20" s="61" customFormat="1" ht="8.25" customHeight="1">
      <c r="A83" s="61">
        <v>51</v>
      </c>
      <c r="C83" s="67"/>
      <c r="E83" s="66" t="s">
        <v>22</v>
      </c>
      <c r="F83" s="66"/>
      <c r="G83" s="65">
        <v>158170</v>
      </c>
      <c r="H83" s="118">
        <v>21370</v>
      </c>
      <c r="I83" s="118">
        <v>4697</v>
      </c>
      <c r="J83" s="118">
        <v>99</v>
      </c>
      <c r="K83" s="118">
        <v>7544</v>
      </c>
      <c r="L83" s="118">
        <v>10501</v>
      </c>
      <c r="M83" s="118">
        <v>1854</v>
      </c>
      <c r="N83" s="118">
        <v>2590</v>
      </c>
      <c r="O83" s="119">
        <v>28</v>
      </c>
      <c r="P83" s="118" t="s">
        <v>37</v>
      </c>
      <c r="Q83" s="118">
        <v>4438</v>
      </c>
      <c r="R83" s="118">
        <v>3710</v>
      </c>
      <c r="T83" s="62">
        <v>51</v>
      </c>
    </row>
    <row r="84" spans="1:20" ht="9.75" customHeight="1">
      <c r="A84" s="80"/>
      <c r="B84" s="59"/>
      <c r="C84" s="81"/>
      <c r="D84" s="83" t="s">
        <v>55</v>
      </c>
      <c r="E84" s="82"/>
      <c r="F84" s="82"/>
      <c r="G84" s="125"/>
      <c r="H84" s="123"/>
      <c r="I84" s="123"/>
      <c r="J84" s="123"/>
      <c r="K84" s="123"/>
      <c r="L84" s="123"/>
      <c r="M84" s="123"/>
      <c r="N84" s="123"/>
      <c r="O84" s="124"/>
      <c r="P84" s="123"/>
      <c r="Q84" s="123"/>
      <c r="R84" s="123"/>
      <c r="S84" s="80"/>
      <c r="T84" s="76"/>
    </row>
    <row r="85" spans="1:20" ht="0.75" customHeight="1">
      <c r="A85" s="80"/>
      <c r="B85" s="59"/>
      <c r="C85" s="81"/>
      <c r="D85" s="80"/>
      <c r="E85" s="80"/>
      <c r="F85" s="80"/>
      <c r="G85" s="125">
        <v>0</v>
      </c>
      <c r="H85" s="123"/>
      <c r="I85" s="123"/>
      <c r="J85" s="123"/>
      <c r="K85" s="123"/>
      <c r="L85" s="123"/>
      <c r="M85" s="123"/>
      <c r="N85" s="123"/>
      <c r="O85" s="124"/>
      <c r="P85" s="123"/>
      <c r="Q85" s="123"/>
      <c r="R85" s="123"/>
      <c r="S85" s="80"/>
      <c r="T85" s="76"/>
    </row>
    <row r="86" spans="1:20" s="69" customFormat="1" ht="8.25" customHeight="1">
      <c r="A86" s="69">
        <v>52</v>
      </c>
      <c r="C86" s="75"/>
      <c r="E86" s="74" t="s">
        <v>54</v>
      </c>
      <c r="F86" s="74"/>
      <c r="G86" s="122">
        <v>1817</v>
      </c>
      <c r="H86" s="120">
        <v>69</v>
      </c>
      <c r="I86" s="120">
        <v>5</v>
      </c>
      <c r="J86" s="120">
        <v>1</v>
      </c>
      <c r="K86" s="120" t="s">
        <v>37</v>
      </c>
      <c r="L86" s="120">
        <v>9</v>
      </c>
      <c r="M86" s="120">
        <v>4</v>
      </c>
      <c r="N86" s="120">
        <v>6</v>
      </c>
      <c r="O86" s="121">
        <v>1</v>
      </c>
      <c r="P86" s="120">
        <v>34</v>
      </c>
      <c r="Q86" s="120">
        <v>14</v>
      </c>
      <c r="R86" s="120">
        <v>10</v>
      </c>
      <c r="T86" s="70">
        <v>52</v>
      </c>
    </row>
    <row r="87" spans="1:20" s="69" customFormat="1" ht="8.25" customHeight="1">
      <c r="A87" s="69">
        <v>53</v>
      </c>
      <c r="C87" s="75"/>
      <c r="E87" s="74" t="s">
        <v>53</v>
      </c>
      <c r="F87" s="74"/>
      <c r="G87" s="122">
        <v>6779</v>
      </c>
      <c r="H87" s="130">
        <v>705</v>
      </c>
      <c r="I87" s="130">
        <v>152</v>
      </c>
      <c r="J87" s="130">
        <v>6</v>
      </c>
      <c r="K87" s="130">
        <v>187</v>
      </c>
      <c r="L87" s="130">
        <v>235</v>
      </c>
      <c r="M87" s="130">
        <v>105</v>
      </c>
      <c r="N87" s="130">
        <v>68</v>
      </c>
      <c r="O87" s="121">
        <v>1</v>
      </c>
      <c r="P87" s="130">
        <v>311</v>
      </c>
      <c r="Q87" s="130">
        <v>15</v>
      </c>
      <c r="R87" s="130">
        <v>81</v>
      </c>
      <c r="T87" s="70">
        <v>53</v>
      </c>
    </row>
    <row r="88" spans="1:20" s="69" customFormat="1" ht="8.25" customHeight="1">
      <c r="A88" s="69">
        <v>54</v>
      </c>
      <c r="C88" s="75"/>
      <c r="E88" s="74" t="s">
        <v>52</v>
      </c>
      <c r="F88" s="74"/>
      <c r="G88" s="122">
        <v>2875</v>
      </c>
      <c r="H88" s="120">
        <v>248</v>
      </c>
      <c r="I88" s="120">
        <v>25</v>
      </c>
      <c r="J88" s="120">
        <v>1</v>
      </c>
      <c r="K88" s="120" t="s">
        <v>37</v>
      </c>
      <c r="L88" s="120">
        <v>78</v>
      </c>
      <c r="M88" s="120">
        <v>52</v>
      </c>
      <c r="N88" s="120">
        <v>26</v>
      </c>
      <c r="O88" s="121">
        <v>1</v>
      </c>
      <c r="P88" s="120">
        <v>103</v>
      </c>
      <c r="Q88" s="120">
        <v>3</v>
      </c>
      <c r="R88" s="120">
        <v>34</v>
      </c>
      <c r="T88" s="70">
        <v>54</v>
      </c>
    </row>
    <row r="89" spans="1:20" s="69" customFormat="1" ht="8.25" customHeight="1">
      <c r="A89" s="69">
        <v>55</v>
      </c>
      <c r="C89" s="75"/>
      <c r="E89" s="69" t="s">
        <v>199</v>
      </c>
      <c r="G89" s="122"/>
      <c r="H89" s="130"/>
      <c r="I89" s="130"/>
      <c r="J89" s="130"/>
      <c r="K89" s="130"/>
      <c r="L89" s="130"/>
      <c r="M89" s="130"/>
      <c r="N89" s="130"/>
      <c r="O89" s="121"/>
      <c r="P89" s="130"/>
      <c r="Q89" s="130"/>
      <c r="R89" s="130"/>
      <c r="T89" s="70"/>
    </row>
    <row r="90" spans="3:20" s="69" customFormat="1" ht="8.25" customHeight="1">
      <c r="C90" s="75"/>
      <c r="E90" s="84" t="s">
        <v>50</v>
      </c>
      <c r="F90" s="74"/>
      <c r="G90" s="122">
        <v>16800</v>
      </c>
      <c r="H90" s="120">
        <v>2326</v>
      </c>
      <c r="I90" s="120">
        <v>765</v>
      </c>
      <c r="J90" s="120">
        <v>13</v>
      </c>
      <c r="K90" s="120">
        <v>697</v>
      </c>
      <c r="L90" s="120">
        <v>730</v>
      </c>
      <c r="M90" s="120">
        <v>339</v>
      </c>
      <c r="N90" s="120">
        <v>303</v>
      </c>
      <c r="O90" s="121">
        <v>6</v>
      </c>
      <c r="P90" s="120">
        <v>1488</v>
      </c>
      <c r="Q90" s="120">
        <v>12</v>
      </c>
      <c r="R90" s="120">
        <v>268</v>
      </c>
      <c r="T90" s="70">
        <v>55</v>
      </c>
    </row>
    <row r="91" spans="1:20" s="69" customFormat="1" ht="8.25" customHeight="1">
      <c r="A91" s="69">
        <v>56</v>
      </c>
      <c r="C91" s="75"/>
      <c r="E91" s="69" t="s">
        <v>49</v>
      </c>
      <c r="G91" s="122"/>
      <c r="H91" s="130"/>
      <c r="I91" s="130"/>
      <c r="J91" s="130"/>
      <c r="K91" s="130"/>
      <c r="L91" s="130"/>
      <c r="M91" s="130"/>
      <c r="N91" s="130"/>
      <c r="O91" s="121"/>
      <c r="P91" s="130"/>
      <c r="Q91" s="130"/>
      <c r="R91" s="130"/>
      <c r="T91" s="70"/>
    </row>
    <row r="92" spans="3:20" s="69" customFormat="1" ht="8.25" customHeight="1">
      <c r="C92" s="75"/>
      <c r="E92" s="84" t="s">
        <v>48</v>
      </c>
      <c r="F92" s="74"/>
      <c r="G92" s="122">
        <v>28361</v>
      </c>
      <c r="H92" s="120">
        <v>3658</v>
      </c>
      <c r="I92" s="120">
        <v>826</v>
      </c>
      <c r="J92" s="120">
        <v>14</v>
      </c>
      <c r="K92" s="120" t="s">
        <v>37</v>
      </c>
      <c r="L92" s="120">
        <v>1083</v>
      </c>
      <c r="M92" s="120">
        <v>605</v>
      </c>
      <c r="N92" s="120">
        <v>460</v>
      </c>
      <c r="O92" s="121">
        <v>3</v>
      </c>
      <c r="P92" s="120">
        <v>2585</v>
      </c>
      <c r="Q92" s="120">
        <v>11</v>
      </c>
      <c r="R92" s="120">
        <v>549</v>
      </c>
      <c r="T92" s="70">
        <v>56</v>
      </c>
    </row>
    <row r="93" spans="1:20" s="69" customFormat="1" ht="8.25" customHeight="1">
      <c r="A93" s="69">
        <v>57</v>
      </c>
      <c r="C93" s="75"/>
      <c r="E93" s="74" t="s">
        <v>47</v>
      </c>
      <c r="F93" s="74"/>
      <c r="G93" s="122">
        <v>23654</v>
      </c>
      <c r="H93" s="120">
        <v>1257</v>
      </c>
      <c r="I93" s="120">
        <v>127</v>
      </c>
      <c r="J93" s="120">
        <v>4</v>
      </c>
      <c r="K93" s="120">
        <v>321</v>
      </c>
      <c r="L93" s="120">
        <v>222</v>
      </c>
      <c r="M93" s="120">
        <v>254</v>
      </c>
      <c r="N93" s="120">
        <v>204</v>
      </c>
      <c r="O93" s="121">
        <v>9</v>
      </c>
      <c r="P93" s="120">
        <v>376</v>
      </c>
      <c r="Q93" s="120">
        <v>10</v>
      </c>
      <c r="R93" s="120">
        <v>111</v>
      </c>
      <c r="T93" s="70">
        <v>57</v>
      </c>
    </row>
    <row r="94" spans="1:20" s="69" customFormat="1" ht="8.25" customHeight="1">
      <c r="A94" s="69">
        <v>58</v>
      </c>
      <c r="C94" s="75"/>
      <c r="E94" s="74" t="s">
        <v>46</v>
      </c>
      <c r="F94" s="74"/>
      <c r="G94" s="122">
        <v>17546</v>
      </c>
      <c r="H94" s="120">
        <v>1023</v>
      </c>
      <c r="I94" s="120">
        <v>175</v>
      </c>
      <c r="J94" s="120">
        <v>8</v>
      </c>
      <c r="K94" s="120">
        <v>222</v>
      </c>
      <c r="L94" s="120">
        <v>378</v>
      </c>
      <c r="M94" s="120">
        <v>89</v>
      </c>
      <c r="N94" s="120">
        <v>106</v>
      </c>
      <c r="O94" s="121">
        <v>2</v>
      </c>
      <c r="P94" s="120">
        <v>427</v>
      </c>
      <c r="Q94" s="120">
        <v>9</v>
      </c>
      <c r="R94" s="120">
        <v>132</v>
      </c>
      <c r="T94" s="70">
        <v>58</v>
      </c>
    </row>
    <row r="95" spans="1:20" s="69" customFormat="1" ht="8.25" customHeight="1">
      <c r="A95" s="69">
        <v>59</v>
      </c>
      <c r="C95" s="75"/>
      <c r="E95" s="74" t="s">
        <v>45</v>
      </c>
      <c r="F95" s="74"/>
      <c r="G95" s="122">
        <v>20137</v>
      </c>
      <c r="H95" s="120">
        <v>3270</v>
      </c>
      <c r="I95" s="120">
        <v>849</v>
      </c>
      <c r="J95" s="120">
        <v>6</v>
      </c>
      <c r="K95" s="120">
        <v>718</v>
      </c>
      <c r="L95" s="120">
        <v>1951</v>
      </c>
      <c r="M95" s="120">
        <v>161</v>
      </c>
      <c r="N95" s="120">
        <v>393</v>
      </c>
      <c r="O95" s="121">
        <v>7</v>
      </c>
      <c r="P95" s="120">
        <v>1282</v>
      </c>
      <c r="Q95" s="120">
        <v>6</v>
      </c>
      <c r="R95" s="120">
        <v>444</v>
      </c>
      <c r="T95" s="70">
        <v>59</v>
      </c>
    </row>
    <row r="96" spans="1:20" s="69" customFormat="1" ht="8.25" customHeight="1">
      <c r="A96" s="69">
        <v>60</v>
      </c>
      <c r="C96" s="75"/>
      <c r="E96" s="74" t="s">
        <v>44</v>
      </c>
      <c r="F96" s="74"/>
      <c r="G96" s="122">
        <v>6777</v>
      </c>
      <c r="H96" s="120">
        <v>831</v>
      </c>
      <c r="I96" s="120">
        <v>208</v>
      </c>
      <c r="J96" s="120">
        <v>3</v>
      </c>
      <c r="K96" s="120">
        <v>262</v>
      </c>
      <c r="L96" s="120">
        <v>210</v>
      </c>
      <c r="M96" s="120">
        <v>47</v>
      </c>
      <c r="N96" s="120">
        <v>45</v>
      </c>
      <c r="O96" s="121">
        <v>1</v>
      </c>
      <c r="P96" s="120">
        <v>524</v>
      </c>
      <c r="Q96" s="120">
        <v>43</v>
      </c>
      <c r="R96" s="120">
        <v>112</v>
      </c>
      <c r="T96" s="70">
        <v>60</v>
      </c>
    </row>
    <row r="97" spans="1:20" s="61" customFormat="1" ht="8.25" customHeight="1">
      <c r="A97" s="61">
        <v>61</v>
      </c>
      <c r="C97" s="67"/>
      <c r="E97" s="66" t="s">
        <v>22</v>
      </c>
      <c r="F97" s="66"/>
      <c r="G97" s="65">
        <v>124746</v>
      </c>
      <c r="H97" s="118">
        <v>13387</v>
      </c>
      <c r="I97" s="118">
        <v>3132</v>
      </c>
      <c r="J97" s="118">
        <v>56</v>
      </c>
      <c r="K97" s="118">
        <v>2407</v>
      </c>
      <c r="L97" s="118">
        <v>4896</v>
      </c>
      <c r="M97" s="118">
        <v>1656</v>
      </c>
      <c r="N97" s="118">
        <v>1611</v>
      </c>
      <c r="O97" s="119">
        <v>31</v>
      </c>
      <c r="P97" s="118">
        <v>7130</v>
      </c>
      <c r="Q97" s="118">
        <v>123</v>
      </c>
      <c r="R97" s="118">
        <v>1741</v>
      </c>
      <c r="T97" s="62">
        <v>61</v>
      </c>
    </row>
    <row r="98" spans="1:20" ht="9.75" customHeight="1">
      <c r="A98" s="80"/>
      <c r="B98" s="59"/>
      <c r="C98" s="81"/>
      <c r="D98" s="83" t="s">
        <v>43</v>
      </c>
      <c r="E98" s="82"/>
      <c r="F98" s="82"/>
      <c r="G98" s="125"/>
      <c r="H98" s="123"/>
      <c r="I98" s="123"/>
      <c r="J98" s="123"/>
      <c r="K98" s="123"/>
      <c r="L98" s="123"/>
      <c r="M98" s="123"/>
      <c r="N98" s="123"/>
      <c r="O98" s="124"/>
      <c r="P98" s="123"/>
      <c r="Q98" s="123"/>
      <c r="R98" s="123"/>
      <c r="S98" s="80"/>
      <c r="T98" s="76"/>
    </row>
    <row r="99" spans="1:20" ht="0.75" customHeight="1">
      <c r="A99" s="80"/>
      <c r="B99" s="59"/>
      <c r="C99" s="81"/>
      <c r="D99" s="80"/>
      <c r="E99" s="80"/>
      <c r="F99" s="80"/>
      <c r="G99" s="125">
        <v>0</v>
      </c>
      <c r="H99" s="123"/>
      <c r="I99" s="123"/>
      <c r="J99" s="123"/>
      <c r="K99" s="123"/>
      <c r="L99" s="123"/>
      <c r="M99" s="123"/>
      <c r="N99" s="123"/>
      <c r="O99" s="124"/>
      <c r="P99" s="123"/>
      <c r="Q99" s="123"/>
      <c r="R99" s="123"/>
      <c r="S99" s="80"/>
      <c r="T99" s="76"/>
    </row>
    <row r="100" spans="1:20" s="69" customFormat="1" ht="8.25" customHeight="1">
      <c r="A100" s="69">
        <v>62</v>
      </c>
      <c r="C100" s="75"/>
      <c r="E100" s="74" t="s">
        <v>42</v>
      </c>
      <c r="F100" s="74"/>
      <c r="G100" s="164">
        <v>13619</v>
      </c>
      <c r="H100" s="120" t="s">
        <v>37</v>
      </c>
      <c r="I100" s="120" t="s">
        <v>37</v>
      </c>
      <c r="J100" s="120" t="s">
        <v>37</v>
      </c>
      <c r="K100" s="120" t="s">
        <v>37</v>
      </c>
      <c r="L100" s="120" t="s">
        <v>37</v>
      </c>
      <c r="M100" s="120" t="s">
        <v>37</v>
      </c>
      <c r="N100" s="120" t="s">
        <v>37</v>
      </c>
      <c r="O100" s="121" t="s">
        <v>37</v>
      </c>
      <c r="P100" s="120" t="s">
        <v>37</v>
      </c>
      <c r="Q100" s="120" t="s">
        <v>37</v>
      </c>
      <c r="R100" s="120" t="s">
        <v>37</v>
      </c>
      <c r="T100" s="70">
        <v>62</v>
      </c>
    </row>
    <row r="101" spans="1:20" s="69" customFormat="1" ht="8.25" customHeight="1">
      <c r="A101" s="69">
        <v>63</v>
      </c>
      <c r="C101" s="75"/>
      <c r="E101" s="74" t="s">
        <v>41</v>
      </c>
      <c r="F101" s="74"/>
      <c r="G101" s="164">
        <v>80207</v>
      </c>
      <c r="H101" s="120">
        <v>5840</v>
      </c>
      <c r="I101" s="120">
        <v>1661</v>
      </c>
      <c r="J101" s="120">
        <v>21</v>
      </c>
      <c r="K101" s="120">
        <v>1430</v>
      </c>
      <c r="L101" s="120">
        <v>2117</v>
      </c>
      <c r="M101" s="120">
        <v>666</v>
      </c>
      <c r="N101" s="120">
        <v>749</v>
      </c>
      <c r="O101" s="121">
        <v>9</v>
      </c>
      <c r="P101" s="120">
        <v>3088</v>
      </c>
      <c r="Q101" s="120">
        <v>1082</v>
      </c>
      <c r="R101" s="120" t="s">
        <v>37</v>
      </c>
      <c r="T101" s="70">
        <v>63</v>
      </c>
    </row>
    <row r="102" spans="1:20" s="61" customFormat="1" ht="8.25" customHeight="1">
      <c r="A102" s="61">
        <v>64</v>
      </c>
      <c r="C102" s="67"/>
      <c r="E102" s="66" t="s">
        <v>22</v>
      </c>
      <c r="F102" s="66"/>
      <c r="G102" s="163">
        <v>93826</v>
      </c>
      <c r="H102" s="118">
        <v>5840</v>
      </c>
      <c r="I102" s="118">
        <v>1661</v>
      </c>
      <c r="J102" s="118">
        <v>21</v>
      </c>
      <c r="K102" s="118">
        <v>1430</v>
      </c>
      <c r="L102" s="118">
        <v>2117</v>
      </c>
      <c r="M102" s="118">
        <v>666</v>
      </c>
      <c r="N102" s="118">
        <v>749</v>
      </c>
      <c r="O102" s="119">
        <v>9</v>
      </c>
      <c r="P102" s="118">
        <v>3088</v>
      </c>
      <c r="Q102" s="118">
        <v>1082</v>
      </c>
      <c r="R102" s="118" t="s">
        <v>37</v>
      </c>
      <c r="T102" s="62">
        <v>64</v>
      </c>
    </row>
    <row r="103" spans="1:20" s="61" customFormat="1" ht="12" customHeight="1">
      <c r="A103" s="61">
        <v>65</v>
      </c>
      <c r="C103" s="67"/>
      <c r="E103" s="66" t="s">
        <v>6</v>
      </c>
      <c r="F103" s="66"/>
      <c r="G103" s="163">
        <v>572400</v>
      </c>
      <c r="H103" s="118">
        <v>75810</v>
      </c>
      <c r="I103" s="118">
        <v>17407</v>
      </c>
      <c r="J103" s="118">
        <v>288</v>
      </c>
      <c r="K103" s="118">
        <v>18314</v>
      </c>
      <c r="L103" s="118">
        <v>28056</v>
      </c>
      <c r="M103" s="118">
        <v>6228</v>
      </c>
      <c r="N103" s="118">
        <v>8676</v>
      </c>
      <c r="O103" s="119">
        <v>141</v>
      </c>
      <c r="P103" s="118">
        <v>27130</v>
      </c>
      <c r="Q103" s="118">
        <v>11948</v>
      </c>
      <c r="R103" s="118">
        <v>9843</v>
      </c>
      <c r="T103" s="62">
        <v>65</v>
      </c>
    </row>
    <row r="104" spans="1:6" ht="12.75">
      <c r="A104" s="80"/>
      <c r="B104" s="59"/>
      <c r="C104" s="59"/>
      <c r="D104" s="59"/>
      <c r="E104" s="59"/>
      <c r="F104" s="59"/>
    </row>
    <row r="105" spans="1:6" ht="12.75">
      <c r="A105" s="80"/>
      <c r="B105" s="59"/>
      <c r="C105" s="59"/>
      <c r="D105" s="59"/>
      <c r="E105" s="59"/>
      <c r="F105" s="59"/>
    </row>
    <row r="106" spans="1:6" ht="12.75">
      <c r="A106" s="80"/>
      <c r="B106" s="59"/>
      <c r="C106" s="59"/>
      <c r="D106" s="59"/>
      <c r="E106" s="59"/>
      <c r="F106" s="59"/>
    </row>
    <row r="107" spans="1:6" ht="12.75">
      <c r="A107" s="80"/>
      <c r="B107" s="59"/>
      <c r="C107" s="59"/>
      <c r="D107" s="59"/>
      <c r="E107" s="59"/>
      <c r="F107" s="59"/>
    </row>
    <row r="108" spans="1:6" ht="12.75">
      <c r="A108" s="80"/>
      <c r="B108" s="59"/>
      <c r="C108" s="59"/>
      <c r="D108" s="59"/>
      <c r="E108" s="59"/>
      <c r="F108" s="59"/>
    </row>
    <row r="109" spans="1:6" ht="12.75">
      <c r="A109" s="80"/>
      <c r="B109" s="59"/>
      <c r="C109" s="59"/>
      <c r="D109" s="59"/>
      <c r="E109" s="59"/>
      <c r="F109" s="59"/>
    </row>
    <row r="110" spans="1:6" ht="12.75">
      <c r="A110" s="80"/>
      <c r="B110" s="59"/>
      <c r="C110" s="59"/>
      <c r="D110" s="59"/>
      <c r="E110" s="59"/>
      <c r="F110" s="59"/>
    </row>
    <row r="111" spans="1:6" ht="12.75">
      <c r="A111" s="80"/>
      <c r="B111" s="59"/>
      <c r="C111" s="59"/>
      <c r="D111" s="59"/>
      <c r="E111" s="59"/>
      <c r="F111" s="59"/>
    </row>
    <row r="112" spans="1:6" ht="12.75">
      <c r="A112" s="80"/>
      <c r="B112" s="59"/>
      <c r="C112" s="59"/>
      <c r="D112" s="59"/>
      <c r="E112" s="59"/>
      <c r="F112" s="59"/>
    </row>
    <row r="113" spans="1:6" ht="12.75">
      <c r="A113" s="80"/>
      <c r="B113" s="59"/>
      <c r="C113" s="59"/>
      <c r="D113" s="59"/>
      <c r="E113" s="59"/>
      <c r="F113" s="59"/>
    </row>
    <row r="114" spans="1:6" ht="12.75">
      <c r="A114" s="80"/>
      <c r="B114" s="59"/>
      <c r="C114" s="59"/>
      <c r="D114" s="59"/>
      <c r="E114" s="59"/>
      <c r="F114" s="59"/>
    </row>
    <row r="115" spans="1:6" ht="12.75">
      <c r="A115" s="80"/>
      <c r="B115" s="59"/>
      <c r="C115" s="59"/>
      <c r="D115" s="59"/>
      <c r="E115" s="59"/>
      <c r="F115" s="59"/>
    </row>
    <row r="116" spans="1:6" ht="12.75">
      <c r="A116" s="80"/>
      <c r="B116" s="59"/>
      <c r="C116" s="59"/>
      <c r="D116" s="59"/>
      <c r="E116" s="59"/>
      <c r="F116" s="59"/>
    </row>
    <row r="117" spans="1:6" ht="12.75">
      <c r="A117" s="80"/>
      <c r="B117" s="59"/>
      <c r="C117" s="59"/>
      <c r="D117" s="59"/>
      <c r="E117" s="59"/>
      <c r="F117" s="59"/>
    </row>
    <row r="118" spans="1:6" ht="12.75">
      <c r="A118" s="80"/>
      <c r="B118" s="59"/>
      <c r="C118" s="59"/>
      <c r="D118" s="59"/>
      <c r="E118" s="59"/>
      <c r="F118" s="59"/>
    </row>
    <row r="119" spans="1:6" ht="12.75">
      <c r="A119" s="80"/>
      <c r="B119" s="59"/>
      <c r="C119" s="59"/>
      <c r="D119" s="59"/>
      <c r="E119" s="59"/>
      <c r="F119" s="59"/>
    </row>
    <row r="120" spans="1:6" ht="12.75">
      <c r="A120" s="80"/>
      <c r="B120" s="59"/>
      <c r="C120" s="59"/>
      <c r="D120" s="59"/>
      <c r="E120" s="59"/>
      <c r="F120" s="59"/>
    </row>
    <row r="121" spans="1:6" ht="12.75">
      <c r="A121" s="80"/>
      <c r="B121" s="59"/>
      <c r="C121" s="59"/>
      <c r="D121" s="59"/>
      <c r="E121" s="59"/>
      <c r="F121" s="59"/>
    </row>
    <row r="122" spans="1:6" ht="12.75">
      <c r="A122" s="80"/>
      <c r="B122" s="59"/>
      <c r="C122" s="59"/>
      <c r="D122" s="59"/>
      <c r="E122" s="59"/>
      <c r="F122" s="59"/>
    </row>
    <row r="123" spans="1:6" ht="12.75">
      <c r="A123" s="80"/>
      <c r="B123" s="59"/>
      <c r="C123" s="59"/>
      <c r="D123" s="59"/>
      <c r="E123" s="59"/>
      <c r="F123" s="59"/>
    </row>
    <row r="124" spans="1:6" ht="12.75">
      <c r="A124" s="80"/>
      <c r="B124" s="59"/>
      <c r="C124" s="59"/>
      <c r="D124" s="59"/>
      <c r="E124" s="59"/>
      <c r="F124" s="59"/>
    </row>
    <row r="125" spans="1:6" ht="12.75">
      <c r="A125" s="80"/>
      <c r="B125" s="59"/>
      <c r="C125" s="59"/>
      <c r="D125" s="59"/>
      <c r="E125" s="59"/>
      <c r="F125" s="59"/>
    </row>
    <row r="126" spans="1:6" ht="12.75">
      <c r="A126" s="80"/>
      <c r="B126" s="59"/>
      <c r="C126" s="59"/>
      <c r="D126" s="59"/>
      <c r="E126" s="59"/>
      <c r="F126" s="59"/>
    </row>
    <row r="127" spans="1:6" ht="12.75">
      <c r="A127" s="80"/>
      <c r="B127" s="59"/>
      <c r="C127" s="59"/>
      <c r="D127" s="59"/>
      <c r="E127" s="59"/>
      <c r="F127" s="59"/>
    </row>
    <row r="128" spans="1:6" ht="12.75">
      <c r="A128" s="80"/>
      <c r="B128" s="59"/>
      <c r="C128" s="59"/>
      <c r="D128" s="59"/>
      <c r="E128" s="59"/>
      <c r="F128" s="59"/>
    </row>
    <row r="129" spans="1:6" ht="12.75">
      <c r="A129" s="80"/>
      <c r="B129" s="59"/>
      <c r="C129" s="59"/>
      <c r="D129" s="59"/>
      <c r="E129" s="59"/>
      <c r="F129" s="59"/>
    </row>
    <row r="130" spans="1:6" ht="12.75">
      <c r="A130" s="80"/>
      <c r="B130" s="59"/>
      <c r="C130" s="59"/>
      <c r="D130" s="59"/>
      <c r="E130" s="59"/>
      <c r="F130" s="59"/>
    </row>
    <row r="131" spans="1:6" ht="12.75">
      <c r="A131" s="80"/>
      <c r="B131" s="59"/>
      <c r="C131" s="59"/>
      <c r="D131" s="59"/>
      <c r="E131" s="59"/>
      <c r="F131" s="59"/>
    </row>
    <row r="132" spans="1:6" ht="12.75">
      <c r="A132" s="80"/>
      <c r="B132" s="59"/>
      <c r="C132" s="59"/>
      <c r="D132" s="59"/>
      <c r="E132" s="59"/>
      <c r="F132" s="59"/>
    </row>
    <row r="133" spans="1:6" ht="12.75">
      <c r="A133" s="80"/>
      <c r="B133" s="59"/>
      <c r="C133" s="59"/>
      <c r="D133" s="59"/>
      <c r="E133" s="59"/>
      <c r="F133" s="59"/>
    </row>
    <row r="134" spans="1:6" ht="12.75">
      <c r="A134" s="80"/>
      <c r="B134" s="59"/>
      <c r="C134" s="59"/>
      <c r="D134" s="59"/>
      <c r="E134" s="59"/>
      <c r="F134" s="59"/>
    </row>
    <row r="135" spans="1:6" ht="12.75">
      <c r="A135" s="80"/>
      <c r="B135" s="59"/>
      <c r="C135" s="59"/>
      <c r="D135" s="59"/>
      <c r="E135" s="59"/>
      <c r="F135" s="59"/>
    </row>
    <row r="136" spans="1:6" ht="12.75">
      <c r="A136" s="80"/>
      <c r="B136" s="59"/>
      <c r="C136" s="59"/>
      <c r="D136" s="59"/>
      <c r="E136" s="59"/>
      <c r="F136" s="59"/>
    </row>
    <row r="137" spans="1:6" ht="12.75">
      <c r="A137" s="80"/>
      <c r="B137" s="59"/>
      <c r="C137" s="59"/>
      <c r="D137" s="59"/>
      <c r="E137" s="59"/>
      <c r="F137" s="59"/>
    </row>
    <row r="138" spans="1:6" ht="12.75">
      <c r="A138" s="80"/>
      <c r="B138" s="59"/>
      <c r="C138" s="59"/>
      <c r="D138" s="59"/>
      <c r="E138" s="59"/>
      <c r="F138" s="59"/>
    </row>
    <row r="139" spans="1:6" ht="12.75">
      <c r="A139" s="80"/>
      <c r="B139" s="59"/>
      <c r="C139" s="59"/>
      <c r="D139" s="59"/>
      <c r="E139" s="59"/>
      <c r="F139" s="59"/>
    </row>
    <row r="140" spans="1:6" ht="12.75">
      <c r="A140" s="80"/>
      <c r="B140" s="59"/>
      <c r="C140" s="59"/>
      <c r="D140" s="59"/>
      <c r="E140" s="59"/>
      <c r="F140" s="59"/>
    </row>
    <row r="141" spans="1:6" ht="12.75">
      <c r="A141" s="80"/>
      <c r="B141" s="59"/>
      <c r="C141" s="59"/>
      <c r="D141" s="59"/>
      <c r="E141" s="59"/>
      <c r="F141" s="59"/>
    </row>
    <row r="142" spans="1:6" ht="12.75">
      <c r="A142" s="80"/>
      <c r="B142" s="59"/>
      <c r="C142" s="59"/>
      <c r="D142" s="59"/>
      <c r="E142" s="59"/>
      <c r="F142" s="59"/>
    </row>
    <row r="143" spans="1:6" ht="12.75">
      <c r="A143" s="80"/>
      <c r="B143" s="59"/>
      <c r="C143" s="59"/>
      <c r="D143" s="59"/>
      <c r="E143" s="59"/>
      <c r="F143" s="59"/>
    </row>
    <row r="144" spans="1:6" ht="12.75">
      <c r="A144" s="80"/>
      <c r="B144" s="59"/>
      <c r="C144" s="59"/>
      <c r="D144" s="59"/>
      <c r="E144" s="59"/>
      <c r="F144" s="59"/>
    </row>
    <row r="145" spans="1:6" ht="12.75">
      <c r="A145" s="80"/>
      <c r="B145" s="59"/>
      <c r="C145" s="59"/>
      <c r="D145" s="59"/>
      <c r="E145" s="59"/>
      <c r="F145" s="59"/>
    </row>
    <row r="146" spans="1:6" ht="12.75">
      <c r="A146" s="80"/>
      <c r="B146" s="59"/>
      <c r="C146" s="59"/>
      <c r="D146" s="59"/>
      <c r="E146" s="59"/>
      <c r="F146" s="59"/>
    </row>
    <row r="147" spans="1:6" ht="12.75">
      <c r="A147" s="80"/>
      <c r="B147" s="59"/>
      <c r="C147" s="59"/>
      <c r="D147" s="59"/>
      <c r="E147" s="59"/>
      <c r="F147" s="59"/>
    </row>
    <row r="148" spans="1:6" ht="12.75">
      <c r="A148" s="80"/>
      <c r="B148" s="59"/>
      <c r="C148" s="59"/>
      <c r="D148" s="59"/>
      <c r="E148" s="59"/>
      <c r="F148" s="59"/>
    </row>
    <row r="149" spans="1:6" ht="12.75">
      <c r="A149" s="80"/>
      <c r="B149" s="59"/>
      <c r="C149" s="59"/>
      <c r="D149" s="59"/>
      <c r="E149" s="59"/>
      <c r="F149" s="59"/>
    </row>
    <row r="150" spans="1:6" ht="12.75">
      <c r="A150" s="80"/>
      <c r="B150" s="59"/>
      <c r="C150" s="59"/>
      <c r="D150" s="59"/>
      <c r="E150" s="59"/>
      <c r="F150" s="59"/>
    </row>
    <row r="151" spans="1:6" ht="12.75">
      <c r="A151" s="80"/>
      <c r="B151" s="59"/>
      <c r="C151" s="59"/>
      <c r="D151" s="59"/>
      <c r="E151" s="59"/>
      <c r="F151" s="59"/>
    </row>
    <row r="152" spans="1:6" ht="12.75">
      <c r="A152" s="80"/>
      <c r="B152" s="59"/>
      <c r="C152" s="59"/>
      <c r="D152" s="59"/>
      <c r="E152" s="59"/>
      <c r="F152" s="59"/>
    </row>
    <row r="153" spans="1:6" ht="12.75">
      <c r="A153" s="80"/>
      <c r="B153" s="59"/>
      <c r="C153" s="59"/>
      <c r="D153" s="59"/>
      <c r="E153" s="59"/>
      <c r="F153" s="59"/>
    </row>
    <row r="154" spans="1:6" ht="12.75">
      <c r="A154" s="80"/>
      <c r="B154" s="59"/>
      <c r="C154" s="59"/>
      <c r="D154" s="59"/>
      <c r="E154" s="59"/>
      <c r="F154" s="59"/>
    </row>
    <row r="155" spans="1:6" ht="12.75">
      <c r="A155" s="80"/>
      <c r="B155" s="59"/>
      <c r="C155" s="59"/>
      <c r="D155" s="59"/>
      <c r="E155" s="59"/>
      <c r="F155" s="59"/>
    </row>
    <row r="156" spans="1:6" ht="12.75">
      <c r="A156" s="80"/>
      <c r="B156" s="59"/>
      <c r="C156" s="59"/>
      <c r="D156" s="59"/>
      <c r="E156" s="59"/>
      <c r="F156" s="59"/>
    </row>
    <row r="157" spans="1:6" ht="12.75">
      <c r="A157" s="80"/>
      <c r="B157" s="59"/>
      <c r="C157" s="59"/>
      <c r="D157" s="59"/>
      <c r="E157" s="59"/>
      <c r="F157" s="59"/>
    </row>
    <row r="158" spans="1:6" ht="12.75">
      <c r="A158" s="80"/>
      <c r="B158" s="59"/>
      <c r="C158" s="59"/>
      <c r="D158" s="59"/>
      <c r="E158" s="59"/>
      <c r="F158" s="59"/>
    </row>
    <row r="159" spans="1:6" ht="12.75">
      <c r="A159" s="80"/>
      <c r="B159" s="59"/>
      <c r="C159" s="59"/>
      <c r="D159" s="59"/>
      <c r="E159" s="59"/>
      <c r="F159" s="59"/>
    </row>
    <row r="160" spans="1:6" ht="12.75">
      <c r="A160" s="80"/>
      <c r="B160" s="59"/>
      <c r="C160" s="59"/>
      <c r="D160" s="59"/>
      <c r="E160" s="59"/>
      <c r="F160" s="59"/>
    </row>
    <row r="161" spans="1:6" ht="12.75">
      <c r="A161" s="80"/>
      <c r="B161" s="59"/>
      <c r="C161" s="59"/>
      <c r="D161" s="59"/>
      <c r="E161" s="59"/>
      <c r="F161" s="59"/>
    </row>
    <row r="162" spans="1:6" ht="12.75">
      <c r="A162" s="80"/>
      <c r="B162" s="59"/>
      <c r="C162" s="59"/>
      <c r="D162" s="59"/>
      <c r="E162" s="59"/>
      <c r="F162" s="59"/>
    </row>
    <row r="163" spans="1:6" ht="12.75">
      <c r="A163" s="80"/>
      <c r="B163" s="59"/>
      <c r="C163" s="59"/>
      <c r="D163" s="59"/>
      <c r="E163" s="59"/>
      <c r="F163" s="59"/>
    </row>
    <row r="164" spans="1:6" ht="12.75">
      <c r="A164" s="80"/>
      <c r="B164" s="59"/>
      <c r="C164" s="59"/>
      <c r="D164" s="59"/>
      <c r="E164" s="59"/>
      <c r="F164" s="59"/>
    </row>
    <row r="165" spans="1:6" ht="12.75">
      <c r="A165" s="80"/>
      <c r="B165" s="59"/>
      <c r="C165" s="59"/>
      <c r="D165" s="59"/>
      <c r="E165" s="59"/>
      <c r="F165" s="59"/>
    </row>
    <row r="166" spans="1:6" ht="12.75">
      <c r="A166" s="80"/>
      <c r="B166" s="59"/>
      <c r="C166" s="59"/>
      <c r="D166" s="59"/>
      <c r="E166" s="59"/>
      <c r="F166" s="59"/>
    </row>
    <row r="167" spans="1:6" ht="12.75">
      <c r="A167" s="80"/>
      <c r="B167" s="59"/>
      <c r="C167" s="59"/>
      <c r="D167" s="59"/>
      <c r="E167" s="59"/>
      <c r="F167" s="59"/>
    </row>
    <row r="168" spans="1:6" ht="12.75">
      <c r="A168" s="80"/>
      <c r="B168" s="59"/>
      <c r="C168" s="59"/>
      <c r="D168" s="59"/>
      <c r="E168" s="59"/>
      <c r="F168" s="59"/>
    </row>
    <row r="169" spans="1:6" ht="12.75">
      <c r="A169" s="80"/>
      <c r="B169" s="59"/>
      <c r="C169" s="59"/>
      <c r="D169" s="59"/>
      <c r="E169" s="59"/>
      <c r="F169" s="59"/>
    </row>
    <row r="170" spans="1:6" ht="12.75">
      <c r="A170" s="80"/>
      <c r="B170" s="59"/>
      <c r="C170" s="59"/>
      <c r="D170" s="59"/>
      <c r="E170" s="59"/>
      <c r="F170" s="59"/>
    </row>
    <row r="171" spans="1:6" ht="12.75">
      <c r="A171" s="80"/>
      <c r="B171" s="59"/>
      <c r="C171" s="59"/>
      <c r="D171" s="59"/>
      <c r="E171" s="59"/>
      <c r="F171" s="59"/>
    </row>
    <row r="172" spans="1:6" ht="12.75">
      <c r="A172" s="80"/>
      <c r="B172" s="59"/>
      <c r="C172" s="59"/>
      <c r="D172" s="59"/>
      <c r="E172" s="59"/>
      <c r="F172" s="59"/>
    </row>
    <row r="173" spans="1:6" ht="12.75">
      <c r="A173" s="80"/>
      <c r="B173" s="59"/>
      <c r="C173" s="59"/>
      <c r="D173" s="59"/>
      <c r="E173" s="59"/>
      <c r="F173" s="59"/>
    </row>
    <row r="174" spans="1:6" ht="12.75">
      <c r="A174" s="80"/>
      <c r="B174" s="59"/>
      <c r="C174" s="59"/>
      <c r="D174" s="59"/>
      <c r="E174" s="59"/>
      <c r="F174" s="59"/>
    </row>
    <row r="175" spans="1:6" ht="12.75">
      <c r="A175" s="80"/>
      <c r="B175" s="59"/>
      <c r="C175" s="59"/>
      <c r="D175" s="59"/>
      <c r="E175" s="59"/>
      <c r="F175" s="59"/>
    </row>
    <row r="176" spans="1:6" ht="12.75">
      <c r="A176" s="80"/>
      <c r="B176" s="59"/>
      <c r="C176" s="59"/>
      <c r="D176" s="59"/>
      <c r="E176" s="59"/>
      <c r="F176" s="59"/>
    </row>
    <row r="177" spans="1:6" ht="12.75">
      <c r="A177" s="80"/>
      <c r="B177" s="59"/>
      <c r="C177" s="59"/>
      <c r="D177" s="59"/>
      <c r="E177" s="59"/>
      <c r="F177" s="59"/>
    </row>
    <row r="178" spans="1:6" ht="12.75">
      <c r="A178" s="80"/>
      <c r="B178" s="59"/>
      <c r="C178" s="59"/>
      <c r="D178" s="59"/>
      <c r="E178" s="59"/>
      <c r="F178" s="59"/>
    </row>
    <row r="179" spans="1:6" ht="12.75">
      <c r="A179" s="80"/>
      <c r="B179" s="59"/>
      <c r="C179" s="59"/>
      <c r="D179" s="59"/>
      <c r="E179" s="59"/>
      <c r="F179" s="59"/>
    </row>
    <row r="180" spans="1:6" ht="12.75">
      <c r="A180" s="80"/>
      <c r="B180" s="59"/>
      <c r="C180" s="59"/>
      <c r="D180" s="59"/>
      <c r="E180" s="59"/>
      <c r="F180" s="59"/>
    </row>
    <row r="181" spans="1:6" ht="12.75">
      <c r="A181" s="80"/>
      <c r="B181" s="59"/>
      <c r="C181" s="59"/>
      <c r="D181" s="59"/>
      <c r="E181" s="59"/>
      <c r="F181" s="59"/>
    </row>
    <row r="182" spans="1:6" ht="12.75">
      <c r="A182" s="80"/>
      <c r="B182" s="59"/>
      <c r="C182" s="59"/>
      <c r="D182" s="59"/>
      <c r="E182" s="59"/>
      <c r="F182" s="59"/>
    </row>
    <row r="183" spans="1:6" ht="12.75">
      <c r="A183" s="80"/>
      <c r="B183" s="59"/>
      <c r="C183" s="59"/>
      <c r="D183" s="59"/>
      <c r="E183" s="59"/>
      <c r="F183" s="59"/>
    </row>
    <row r="184" spans="1:6" ht="12.75">
      <c r="A184" s="80"/>
      <c r="B184" s="59"/>
      <c r="C184" s="59"/>
      <c r="D184" s="59"/>
      <c r="E184" s="59"/>
      <c r="F184" s="59"/>
    </row>
    <row r="185" spans="1:6" ht="12.75">
      <c r="A185" s="80"/>
      <c r="B185" s="59"/>
      <c r="C185" s="59"/>
      <c r="D185" s="59"/>
      <c r="E185" s="59"/>
      <c r="F185" s="59"/>
    </row>
    <row r="186" spans="1:6" ht="12.75">
      <c r="A186" s="80"/>
      <c r="B186" s="59"/>
      <c r="C186" s="59"/>
      <c r="D186" s="59"/>
      <c r="E186" s="59"/>
      <c r="F186" s="59"/>
    </row>
    <row r="187" spans="1:6" ht="12.75">
      <c r="A187" s="80"/>
      <c r="B187" s="59"/>
      <c r="C187" s="59"/>
      <c r="D187" s="59"/>
      <c r="E187" s="59"/>
      <c r="F187" s="59"/>
    </row>
    <row r="188" spans="1:6" ht="12.75">
      <c r="A188" s="80"/>
      <c r="B188" s="59"/>
      <c r="C188" s="59"/>
      <c r="D188" s="59"/>
      <c r="E188" s="59"/>
      <c r="F188" s="59"/>
    </row>
    <row r="189" spans="1:6" ht="12.75">
      <c r="A189" s="80"/>
      <c r="B189" s="59"/>
      <c r="C189" s="59"/>
      <c r="D189" s="59"/>
      <c r="E189" s="59"/>
      <c r="F189" s="59"/>
    </row>
    <row r="190" spans="1:6" ht="12.75">
      <c r="A190" s="80"/>
      <c r="B190" s="59"/>
      <c r="C190" s="59"/>
      <c r="D190" s="59"/>
      <c r="E190" s="59"/>
      <c r="F190" s="59"/>
    </row>
    <row r="191" spans="1:6" ht="12.75">
      <c r="A191" s="80"/>
      <c r="B191" s="59"/>
      <c r="C191" s="59"/>
      <c r="D191" s="59"/>
      <c r="E191" s="59"/>
      <c r="F191" s="59"/>
    </row>
    <row r="192" spans="1:6" ht="12.75">
      <c r="A192" s="80"/>
      <c r="B192" s="59"/>
      <c r="C192" s="59"/>
      <c r="D192" s="59"/>
      <c r="E192" s="59"/>
      <c r="F192" s="59"/>
    </row>
    <row r="193" spans="1:6" ht="12.75">
      <c r="A193" s="80"/>
      <c r="B193" s="59"/>
      <c r="C193" s="59"/>
      <c r="D193" s="59"/>
      <c r="E193" s="59"/>
      <c r="F193" s="59"/>
    </row>
    <row r="194" spans="1:6" ht="12.75">
      <c r="A194" s="80"/>
      <c r="B194" s="59"/>
      <c r="C194" s="59"/>
      <c r="D194" s="59"/>
      <c r="E194" s="59"/>
      <c r="F194" s="59"/>
    </row>
    <row r="195" spans="1:6" ht="12.75">
      <c r="A195" s="80"/>
      <c r="B195" s="59"/>
      <c r="C195" s="59"/>
      <c r="D195" s="59"/>
      <c r="E195" s="59"/>
      <c r="F195" s="59"/>
    </row>
    <row r="196" spans="1:6" ht="12.75">
      <c r="A196" s="80"/>
      <c r="B196" s="59"/>
      <c r="C196" s="59"/>
      <c r="D196" s="59"/>
      <c r="E196" s="59"/>
      <c r="F196" s="59"/>
    </row>
    <row r="197" spans="1:6" ht="12.75">
      <c r="A197" s="80"/>
      <c r="B197" s="59"/>
      <c r="C197" s="59"/>
      <c r="D197" s="59"/>
      <c r="E197" s="59"/>
      <c r="F197" s="59"/>
    </row>
    <row r="198" spans="1:6" ht="12.75">
      <c r="A198" s="80"/>
      <c r="B198" s="59"/>
      <c r="C198" s="59"/>
      <c r="D198" s="59"/>
      <c r="E198" s="59"/>
      <c r="F198" s="59"/>
    </row>
    <row r="199" spans="1:6" ht="12.75">
      <c r="A199" s="80"/>
      <c r="B199" s="59"/>
      <c r="C199" s="59"/>
      <c r="D199" s="59"/>
      <c r="E199" s="59"/>
      <c r="F199" s="59"/>
    </row>
    <row r="200" spans="1:6" ht="12.75">
      <c r="A200" s="80"/>
      <c r="B200" s="59"/>
      <c r="C200" s="59"/>
      <c r="D200" s="59"/>
      <c r="E200" s="59"/>
      <c r="F200" s="59"/>
    </row>
    <row r="201" spans="1:6" ht="12.75">
      <c r="A201" s="80"/>
      <c r="B201" s="59"/>
      <c r="C201" s="59"/>
      <c r="D201" s="59"/>
      <c r="E201" s="59"/>
      <c r="F201" s="59"/>
    </row>
    <row r="202" spans="1:6" ht="12.75">
      <c r="A202" s="80"/>
      <c r="B202" s="59"/>
      <c r="C202" s="59"/>
      <c r="D202" s="59"/>
      <c r="E202" s="59"/>
      <c r="F202" s="59"/>
    </row>
    <row r="203" spans="1:6" ht="12.75">
      <c r="A203" s="80"/>
      <c r="B203" s="59"/>
      <c r="C203" s="59"/>
      <c r="D203" s="59"/>
      <c r="E203" s="59"/>
      <c r="F203" s="59"/>
    </row>
    <row r="204" spans="1:6" ht="12.75">
      <c r="A204" s="80"/>
      <c r="B204" s="59"/>
      <c r="C204" s="59"/>
      <c r="D204" s="59"/>
      <c r="E204" s="59"/>
      <c r="F204" s="59"/>
    </row>
    <row r="205" spans="1:6" ht="12.75">
      <c r="A205" s="80"/>
      <c r="B205" s="59"/>
      <c r="C205" s="59"/>
      <c r="D205" s="59"/>
      <c r="E205" s="59"/>
      <c r="F205" s="59"/>
    </row>
    <row r="206" spans="1:6" ht="12.75">
      <c r="A206" s="80"/>
      <c r="B206" s="59"/>
      <c r="C206" s="59"/>
      <c r="D206" s="59"/>
      <c r="E206" s="59"/>
      <c r="F206" s="59"/>
    </row>
    <row r="207" spans="1:6" ht="12.75">
      <c r="A207" s="80"/>
      <c r="B207" s="59"/>
      <c r="C207" s="59"/>
      <c r="D207" s="59"/>
      <c r="E207" s="59"/>
      <c r="F207" s="59"/>
    </row>
    <row r="208" spans="1:6" ht="12.75">
      <c r="A208" s="80"/>
      <c r="B208" s="59"/>
      <c r="C208" s="59"/>
      <c r="D208" s="59"/>
      <c r="E208" s="59"/>
      <c r="F208" s="59"/>
    </row>
    <row r="209" spans="1:6" ht="12.75">
      <c r="A209" s="80"/>
      <c r="B209" s="59"/>
      <c r="C209" s="59"/>
      <c r="D209" s="59"/>
      <c r="E209" s="59"/>
      <c r="F209" s="59"/>
    </row>
    <row r="210" spans="1:6" ht="12.75">
      <c r="A210" s="80"/>
      <c r="B210" s="59"/>
      <c r="C210" s="59"/>
      <c r="D210" s="59"/>
      <c r="E210" s="59"/>
      <c r="F210" s="59"/>
    </row>
    <row r="211" spans="1:6" ht="12.75">
      <c r="A211" s="80"/>
      <c r="B211" s="59"/>
      <c r="C211" s="59"/>
      <c r="D211" s="59"/>
      <c r="E211" s="59"/>
      <c r="F211" s="59"/>
    </row>
    <row r="212" spans="1:6" ht="12.75">
      <c r="A212" s="80"/>
      <c r="B212" s="59"/>
      <c r="C212" s="59"/>
      <c r="D212" s="59"/>
      <c r="E212" s="59"/>
      <c r="F212" s="59"/>
    </row>
    <row r="213" spans="1:6" ht="12.75">
      <c r="A213" s="80"/>
      <c r="B213" s="59"/>
      <c r="C213" s="59"/>
      <c r="D213" s="59"/>
      <c r="E213" s="59"/>
      <c r="F213" s="59"/>
    </row>
    <row r="214" spans="1:6" ht="12.75">
      <c r="A214" s="80"/>
      <c r="B214" s="59"/>
      <c r="C214" s="59"/>
      <c r="D214" s="59"/>
      <c r="E214" s="59"/>
      <c r="F214" s="59"/>
    </row>
    <row r="215" spans="1:6" ht="12.75">
      <c r="A215" s="80"/>
      <c r="B215" s="59"/>
      <c r="C215" s="59"/>
      <c r="D215" s="59"/>
      <c r="E215" s="59"/>
      <c r="F215" s="59"/>
    </row>
    <row r="216" spans="1:6" ht="12.75">
      <c r="A216" s="80"/>
      <c r="B216" s="59"/>
      <c r="C216" s="59"/>
      <c r="D216" s="59"/>
      <c r="E216" s="59"/>
      <c r="F216" s="59"/>
    </row>
    <row r="217" spans="1:6" ht="12.75">
      <c r="A217" s="80"/>
      <c r="B217" s="59"/>
      <c r="C217" s="59"/>
      <c r="D217" s="59"/>
      <c r="E217" s="59"/>
      <c r="F217" s="59"/>
    </row>
    <row r="218" spans="1:6" ht="12.75">
      <c r="A218" s="80"/>
      <c r="B218" s="59"/>
      <c r="C218" s="59"/>
      <c r="D218" s="59"/>
      <c r="E218" s="59"/>
      <c r="F218" s="59"/>
    </row>
    <row r="219" spans="1:6" ht="12.75">
      <c r="A219" s="80"/>
      <c r="B219" s="59"/>
      <c r="C219" s="59"/>
      <c r="D219" s="59"/>
      <c r="E219" s="59"/>
      <c r="F219" s="59"/>
    </row>
    <row r="220" spans="1:6" ht="12.75">
      <c r="A220" s="80"/>
      <c r="B220" s="59"/>
      <c r="C220" s="59"/>
      <c r="D220" s="59"/>
      <c r="E220" s="59"/>
      <c r="F220" s="59"/>
    </row>
    <row r="221" spans="1:6" ht="12.75">
      <c r="A221" s="80"/>
      <c r="B221" s="59"/>
      <c r="C221" s="59"/>
      <c r="D221" s="59"/>
      <c r="E221" s="59"/>
      <c r="F221" s="59"/>
    </row>
    <row r="222" spans="1:6" ht="12.75">
      <c r="A222" s="80"/>
      <c r="B222" s="59"/>
      <c r="C222" s="59"/>
      <c r="D222" s="59"/>
      <c r="E222" s="59"/>
      <c r="F222" s="59"/>
    </row>
    <row r="223" spans="1:6" ht="12.75">
      <c r="A223" s="80"/>
      <c r="B223" s="59"/>
      <c r="C223" s="59"/>
      <c r="D223" s="59"/>
      <c r="E223" s="59"/>
      <c r="F223" s="59"/>
    </row>
    <row r="224" spans="1:6" ht="12.75">
      <c r="A224" s="80"/>
      <c r="B224" s="59"/>
      <c r="C224" s="59"/>
      <c r="D224" s="59"/>
      <c r="E224" s="59"/>
      <c r="F224" s="59"/>
    </row>
    <row r="225" spans="1:6" ht="12.75">
      <c r="A225" s="80"/>
      <c r="B225" s="59"/>
      <c r="C225" s="59"/>
      <c r="D225" s="59"/>
      <c r="E225" s="59"/>
      <c r="F225" s="59"/>
    </row>
    <row r="226" spans="1:6" ht="12.75">
      <c r="A226" s="80"/>
      <c r="B226" s="59"/>
      <c r="C226" s="59"/>
      <c r="D226" s="59"/>
      <c r="E226" s="59"/>
      <c r="F226" s="59"/>
    </row>
    <row r="227" spans="1:6" ht="12.75">
      <c r="A227" s="80"/>
      <c r="B227" s="59"/>
      <c r="C227" s="59"/>
      <c r="D227" s="59"/>
      <c r="E227" s="59"/>
      <c r="F227" s="59"/>
    </row>
    <row r="228" spans="1:6" ht="12.75">
      <c r="A228" s="80"/>
      <c r="B228" s="59"/>
      <c r="C228" s="59"/>
      <c r="D228" s="59"/>
      <c r="E228" s="59"/>
      <c r="F228" s="59"/>
    </row>
    <row r="229" spans="1:6" ht="12.75">
      <c r="A229" s="80"/>
      <c r="B229" s="59"/>
      <c r="C229" s="59"/>
      <c r="D229" s="59"/>
      <c r="E229" s="59"/>
      <c r="F229" s="59"/>
    </row>
    <row r="230" spans="1:6" ht="12.75">
      <c r="A230" s="80"/>
      <c r="B230" s="59"/>
      <c r="C230" s="59"/>
      <c r="D230" s="59"/>
      <c r="E230" s="59"/>
      <c r="F230" s="59"/>
    </row>
    <row r="231" spans="1:6" ht="12.75">
      <c r="A231" s="80"/>
      <c r="B231" s="59"/>
      <c r="C231" s="59"/>
      <c r="D231" s="59"/>
      <c r="E231" s="59"/>
      <c r="F231" s="59"/>
    </row>
    <row r="232" spans="1:6" ht="12.75">
      <c r="A232" s="80"/>
      <c r="B232" s="59"/>
      <c r="C232" s="59"/>
      <c r="D232" s="59"/>
      <c r="E232" s="59"/>
      <c r="F232" s="59"/>
    </row>
    <row r="233" spans="1:6" ht="12.75">
      <c r="A233" s="80"/>
      <c r="B233" s="59"/>
      <c r="C233" s="59"/>
      <c r="D233" s="59"/>
      <c r="E233" s="59"/>
      <c r="F233" s="59"/>
    </row>
    <row r="234" spans="1:6" ht="12.75">
      <c r="A234" s="80"/>
      <c r="B234" s="59"/>
      <c r="C234" s="59"/>
      <c r="D234" s="59"/>
      <c r="E234" s="59"/>
      <c r="F234" s="59"/>
    </row>
    <row r="235" spans="1:6" ht="12.75">
      <c r="A235" s="80"/>
      <c r="B235" s="59"/>
      <c r="C235" s="59"/>
      <c r="D235" s="59"/>
      <c r="E235" s="59"/>
      <c r="F235" s="59"/>
    </row>
    <row r="236" spans="1:6" ht="12.75">
      <c r="A236" s="80"/>
      <c r="B236" s="59"/>
      <c r="C236" s="59"/>
      <c r="D236" s="59"/>
      <c r="E236" s="59"/>
      <c r="F236" s="59"/>
    </row>
    <row r="237" spans="1:6" ht="12.75">
      <c r="A237" s="80"/>
      <c r="B237" s="59"/>
      <c r="C237" s="59"/>
      <c r="D237" s="59"/>
      <c r="E237" s="59"/>
      <c r="F237" s="59"/>
    </row>
    <row r="238" spans="1:6" ht="12.75">
      <c r="A238" s="80"/>
      <c r="B238" s="59"/>
      <c r="C238" s="59"/>
      <c r="D238" s="59"/>
      <c r="E238" s="59"/>
      <c r="F238" s="59"/>
    </row>
    <row r="239" spans="1:6" ht="12.75">
      <c r="A239" s="80"/>
      <c r="B239" s="59"/>
      <c r="C239" s="59"/>
      <c r="D239" s="59"/>
      <c r="E239" s="59"/>
      <c r="F239" s="59"/>
    </row>
    <row r="240" spans="1:6" ht="12.75">
      <c r="A240" s="80"/>
      <c r="B240" s="59"/>
      <c r="C240" s="59"/>
      <c r="D240" s="59"/>
      <c r="E240" s="59"/>
      <c r="F240" s="59"/>
    </row>
    <row r="241" spans="1:6" ht="12.75">
      <c r="A241" s="80"/>
      <c r="B241" s="59"/>
      <c r="C241" s="59"/>
      <c r="D241" s="59"/>
      <c r="E241" s="59"/>
      <c r="F241" s="59"/>
    </row>
    <row r="242" spans="1:6" ht="12.75">
      <c r="A242" s="80"/>
      <c r="B242" s="59"/>
      <c r="C242" s="59"/>
      <c r="D242" s="59"/>
      <c r="E242" s="59"/>
      <c r="F242" s="59"/>
    </row>
    <row r="243" spans="1:6" ht="12.75">
      <c r="A243" s="80"/>
      <c r="B243" s="59"/>
      <c r="C243" s="59"/>
      <c r="D243" s="59"/>
      <c r="E243" s="59"/>
      <c r="F243" s="59"/>
    </row>
    <row r="244" spans="1:6" ht="12.75">
      <c r="A244" s="80"/>
      <c r="B244" s="59"/>
      <c r="C244" s="59"/>
      <c r="D244" s="59"/>
      <c r="E244" s="59"/>
      <c r="F244" s="59"/>
    </row>
    <row r="245" spans="1:6" ht="12.75">
      <c r="A245" s="80"/>
      <c r="B245" s="59"/>
      <c r="C245" s="59"/>
      <c r="D245" s="59"/>
      <c r="E245" s="59"/>
      <c r="F245" s="59"/>
    </row>
    <row r="246" spans="1:6" ht="12.75">
      <c r="A246" s="80"/>
      <c r="B246" s="59"/>
      <c r="C246" s="59"/>
      <c r="D246" s="59"/>
      <c r="E246" s="59"/>
      <c r="F246" s="59"/>
    </row>
    <row r="247" spans="1:6" ht="12.75">
      <c r="A247" s="80"/>
      <c r="B247" s="59"/>
      <c r="C247" s="59"/>
      <c r="D247" s="59"/>
      <c r="E247" s="59"/>
      <c r="F247" s="59"/>
    </row>
    <row r="248" spans="1:6" ht="12.75">
      <c r="A248" s="80"/>
      <c r="B248" s="59"/>
      <c r="C248" s="59"/>
      <c r="D248" s="59"/>
      <c r="E248" s="59"/>
      <c r="F248" s="59"/>
    </row>
    <row r="249" spans="1:6" ht="12.75">
      <c r="A249" s="80"/>
      <c r="B249" s="59"/>
      <c r="C249" s="59"/>
      <c r="D249" s="59"/>
      <c r="E249" s="59"/>
      <c r="F249" s="59"/>
    </row>
    <row r="250" spans="1:6" ht="12.75">
      <c r="A250" s="80"/>
      <c r="B250" s="59"/>
      <c r="C250" s="59"/>
      <c r="D250" s="59"/>
      <c r="E250" s="59"/>
      <c r="F250" s="59"/>
    </row>
    <row r="251" spans="1:6" ht="12.75">
      <c r="A251" s="80"/>
      <c r="B251" s="59"/>
      <c r="C251" s="59"/>
      <c r="D251" s="59"/>
      <c r="E251" s="59"/>
      <c r="F251" s="59"/>
    </row>
    <row r="252" spans="1:6" ht="12.75">
      <c r="A252" s="80"/>
      <c r="B252" s="59"/>
      <c r="C252" s="59"/>
      <c r="D252" s="59"/>
      <c r="E252" s="59"/>
      <c r="F252" s="59"/>
    </row>
    <row r="253" spans="1:6" ht="12.75">
      <c r="A253" s="80"/>
      <c r="B253" s="59"/>
      <c r="C253" s="59"/>
      <c r="D253" s="59"/>
      <c r="E253" s="59"/>
      <c r="F253" s="59"/>
    </row>
    <row r="254" spans="1:6" ht="12.75">
      <c r="A254" s="80"/>
      <c r="B254" s="59"/>
      <c r="C254" s="59"/>
      <c r="D254" s="59"/>
      <c r="E254" s="59"/>
      <c r="F254" s="59"/>
    </row>
    <row r="255" spans="1:6" ht="12.75">
      <c r="A255" s="80"/>
      <c r="B255" s="59"/>
      <c r="C255" s="59"/>
      <c r="D255" s="59"/>
      <c r="E255" s="59"/>
      <c r="F255" s="59"/>
    </row>
    <row r="256" spans="1:6" ht="12.75">
      <c r="A256" s="80"/>
      <c r="B256" s="59"/>
      <c r="C256" s="59"/>
      <c r="D256" s="59"/>
      <c r="E256" s="59"/>
      <c r="F256" s="59"/>
    </row>
    <row r="257" spans="1:6" ht="12.75">
      <c r="A257" s="80"/>
      <c r="B257" s="59"/>
      <c r="C257" s="59"/>
      <c r="D257" s="59"/>
      <c r="E257" s="59"/>
      <c r="F257" s="59"/>
    </row>
    <row r="258" spans="1:6" ht="12.75">
      <c r="A258" s="80"/>
      <c r="B258" s="59"/>
      <c r="C258" s="59"/>
      <c r="D258" s="59"/>
      <c r="E258" s="59"/>
      <c r="F258" s="59"/>
    </row>
    <row r="259" spans="1:6" ht="12.75">
      <c r="A259" s="80"/>
      <c r="B259" s="59"/>
      <c r="C259" s="59"/>
      <c r="D259" s="59"/>
      <c r="E259" s="59"/>
      <c r="F259" s="59"/>
    </row>
    <row r="260" spans="1:6" ht="12.75">
      <c r="A260" s="80"/>
      <c r="B260" s="59"/>
      <c r="C260" s="59"/>
      <c r="D260" s="59"/>
      <c r="E260" s="59"/>
      <c r="F260" s="59"/>
    </row>
    <row r="261" spans="1:6" ht="12.75">
      <c r="A261" s="80"/>
      <c r="B261" s="59"/>
      <c r="C261" s="59"/>
      <c r="D261" s="59"/>
      <c r="E261" s="59"/>
      <c r="F261" s="59"/>
    </row>
    <row r="262" spans="1:6" ht="12.75">
      <c r="A262" s="80"/>
      <c r="B262" s="59"/>
      <c r="C262" s="59"/>
      <c r="D262" s="59"/>
      <c r="E262" s="59"/>
      <c r="F262" s="59"/>
    </row>
    <row r="263" spans="1:6" ht="12.75">
      <c r="A263" s="80"/>
      <c r="B263" s="59"/>
      <c r="C263" s="59"/>
      <c r="D263" s="59"/>
      <c r="E263" s="59"/>
      <c r="F263" s="59"/>
    </row>
    <row r="264" spans="1:6" ht="12.75">
      <c r="A264" s="80"/>
      <c r="B264" s="59"/>
      <c r="C264" s="59"/>
      <c r="D264" s="59"/>
      <c r="E264" s="59"/>
      <c r="F264" s="59"/>
    </row>
    <row r="265" spans="1:6" ht="12.75">
      <c r="A265" s="80"/>
      <c r="B265" s="59"/>
      <c r="C265" s="59"/>
      <c r="D265" s="59"/>
      <c r="E265" s="59"/>
      <c r="F265" s="59"/>
    </row>
    <row r="266" spans="1:6" ht="12.75">
      <c r="A266" s="80"/>
      <c r="B266" s="59"/>
      <c r="C266" s="59"/>
      <c r="D266" s="59"/>
      <c r="E266" s="59"/>
      <c r="F266" s="59"/>
    </row>
    <row r="267" spans="1:6" ht="12.75">
      <c r="A267" s="80"/>
      <c r="B267" s="59"/>
      <c r="C267" s="59"/>
      <c r="D267" s="59"/>
      <c r="E267" s="59"/>
      <c r="F267" s="59"/>
    </row>
    <row r="268" spans="1:6" ht="12.75">
      <c r="A268" s="80"/>
      <c r="B268" s="59"/>
      <c r="C268" s="59"/>
      <c r="D268" s="59"/>
      <c r="E268" s="59"/>
      <c r="F268" s="59"/>
    </row>
    <row r="269" spans="1:6" ht="12.75">
      <c r="A269" s="80"/>
      <c r="B269" s="59"/>
      <c r="C269" s="59"/>
      <c r="D269" s="59"/>
      <c r="E269" s="59"/>
      <c r="F269" s="59"/>
    </row>
    <row r="270" spans="1:6" ht="12.75">
      <c r="A270" s="80"/>
      <c r="B270" s="59"/>
      <c r="C270" s="59"/>
      <c r="D270" s="59"/>
      <c r="E270" s="59"/>
      <c r="F270" s="59"/>
    </row>
    <row r="271" spans="1:6" ht="12.75">
      <c r="A271" s="80"/>
      <c r="B271" s="59"/>
      <c r="C271" s="59"/>
      <c r="D271" s="59"/>
      <c r="E271" s="59"/>
      <c r="F271" s="59"/>
    </row>
    <row r="272" spans="1:6" ht="12.75">
      <c r="A272" s="80"/>
      <c r="B272" s="59"/>
      <c r="C272" s="59"/>
      <c r="D272" s="59"/>
      <c r="E272" s="59"/>
      <c r="F272" s="59"/>
    </row>
    <row r="273" spans="1:6" ht="12.75">
      <c r="A273" s="80"/>
      <c r="B273" s="59"/>
      <c r="C273" s="59"/>
      <c r="D273" s="59"/>
      <c r="E273" s="59"/>
      <c r="F273" s="59"/>
    </row>
    <row r="274" spans="1:6" ht="12.75">
      <c r="A274" s="80"/>
      <c r="B274" s="59"/>
      <c r="C274" s="59"/>
      <c r="D274" s="59"/>
      <c r="E274" s="59"/>
      <c r="F274" s="59"/>
    </row>
    <row r="275" spans="1:6" ht="12.75">
      <c r="A275" s="80"/>
      <c r="B275" s="59"/>
      <c r="C275" s="59"/>
      <c r="D275" s="59"/>
      <c r="E275" s="59"/>
      <c r="F275" s="59"/>
    </row>
    <row r="276" spans="1:6" ht="12.75">
      <c r="A276" s="80"/>
      <c r="B276" s="59"/>
      <c r="C276" s="59"/>
      <c r="D276" s="59"/>
      <c r="E276" s="59"/>
      <c r="F276" s="59"/>
    </row>
    <row r="277" spans="1:6" ht="12.75">
      <c r="A277" s="80"/>
      <c r="B277" s="59"/>
      <c r="C277" s="59"/>
      <c r="D277" s="59"/>
      <c r="E277" s="59"/>
      <c r="F277" s="59"/>
    </row>
    <row r="278" spans="1:6" ht="12.75">
      <c r="A278" s="80"/>
      <c r="B278" s="59"/>
      <c r="C278" s="59"/>
      <c r="D278" s="59"/>
      <c r="E278" s="59"/>
      <c r="F278" s="59"/>
    </row>
    <row r="279" spans="1:6" ht="12.75">
      <c r="A279" s="80"/>
      <c r="B279" s="59"/>
      <c r="C279" s="59"/>
      <c r="D279" s="59"/>
      <c r="E279" s="59"/>
      <c r="F279" s="59"/>
    </row>
    <row r="280" spans="1:6" ht="12.75">
      <c r="A280" s="80"/>
      <c r="B280" s="59"/>
      <c r="C280" s="59"/>
      <c r="D280" s="59"/>
      <c r="E280" s="59"/>
      <c r="F280" s="59"/>
    </row>
    <row r="281" spans="1:6" ht="12.75">
      <c r="A281" s="80"/>
      <c r="B281" s="59"/>
      <c r="C281" s="59"/>
      <c r="D281" s="59"/>
      <c r="E281" s="59"/>
      <c r="F281" s="59"/>
    </row>
    <row r="282" spans="1:6" ht="12.75">
      <c r="A282" s="80"/>
      <c r="B282" s="59"/>
      <c r="C282" s="59"/>
      <c r="D282" s="59"/>
      <c r="E282" s="59"/>
      <c r="F282" s="59"/>
    </row>
    <row r="283" spans="1:6" ht="12.75">
      <c r="A283" s="80"/>
      <c r="B283" s="59"/>
      <c r="C283" s="59"/>
      <c r="D283" s="59"/>
      <c r="E283" s="59"/>
      <c r="F283" s="59"/>
    </row>
    <row r="284" spans="1:6" ht="12.75">
      <c r="A284" s="80"/>
      <c r="B284" s="59"/>
      <c r="C284" s="59"/>
      <c r="D284" s="59"/>
      <c r="E284" s="59"/>
      <c r="F284" s="59"/>
    </row>
    <row r="285" spans="1:6" ht="12.75">
      <c r="A285" s="80"/>
      <c r="B285" s="59"/>
      <c r="C285" s="59"/>
      <c r="D285" s="59"/>
      <c r="E285" s="59"/>
      <c r="F285" s="59"/>
    </row>
    <row r="286" spans="1:6" ht="12.75">
      <c r="A286" s="80"/>
      <c r="B286" s="59"/>
      <c r="C286" s="59"/>
      <c r="D286" s="59"/>
      <c r="E286" s="59"/>
      <c r="F286" s="59"/>
    </row>
    <row r="287" spans="1:6" ht="12.75">
      <c r="A287" s="80"/>
      <c r="B287" s="59"/>
      <c r="C287" s="59"/>
      <c r="D287" s="59"/>
      <c r="E287" s="59"/>
      <c r="F287" s="59"/>
    </row>
    <row r="288" spans="1:6" ht="12.75">
      <c r="A288" s="80"/>
      <c r="B288" s="59"/>
      <c r="C288" s="59"/>
      <c r="D288" s="59"/>
      <c r="E288" s="59"/>
      <c r="F288" s="59"/>
    </row>
    <row r="289" spans="1:6" ht="12.75">
      <c r="A289" s="80"/>
      <c r="B289" s="59"/>
      <c r="C289" s="59"/>
      <c r="D289" s="59"/>
      <c r="E289" s="59"/>
      <c r="F289" s="59"/>
    </row>
    <row r="290" spans="1:6" ht="12.75">
      <c r="A290" s="80"/>
      <c r="B290" s="59"/>
      <c r="C290" s="59"/>
      <c r="D290" s="59"/>
      <c r="E290" s="59"/>
      <c r="F290" s="59"/>
    </row>
    <row r="291" spans="1:6" ht="12.75">
      <c r="A291" s="80"/>
      <c r="B291" s="59"/>
      <c r="C291" s="59"/>
      <c r="D291" s="59"/>
      <c r="E291" s="59"/>
      <c r="F291" s="59"/>
    </row>
    <row r="292" spans="1:6" ht="12.75">
      <c r="A292" s="80"/>
      <c r="B292" s="59"/>
      <c r="C292" s="59"/>
      <c r="D292" s="59"/>
      <c r="E292" s="59"/>
      <c r="F292" s="59"/>
    </row>
    <row r="293" spans="1:6" ht="12.75">
      <c r="A293" s="80"/>
      <c r="B293" s="59"/>
      <c r="C293" s="59"/>
      <c r="D293" s="59"/>
      <c r="E293" s="59"/>
      <c r="F293" s="59"/>
    </row>
    <row r="294" spans="1:6" ht="12.75">
      <c r="A294" s="80"/>
      <c r="B294" s="59"/>
      <c r="C294" s="59"/>
      <c r="D294" s="59"/>
      <c r="E294" s="59"/>
      <c r="F294" s="59"/>
    </row>
    <row r="295" spans="1:6" ht="12.75">
      <c r="A295" s="80"/>
      <c r="B295" s="59"/>
      <c r="C295" s="59"/>
      <c r="D295" s="59"/>
      <c r="E295" s="59"/>
      <c r="F295" s="59"/>
    </row>
    <row r="296" spans="1:6" ht="12.75">
      <c r="A296" s="80"/>
      <c r="B296" s="59"/>
      <c r="C296" s="59"/>
      <c r="D296" s="59"/>
      <c r="E296" s="59"/>
      <c r="F296" s="59"/>
    </row>
    <row r="297" spans="1:6" ht="12.75">
      <c r="A297" s="80"/>
      <c r="B297" s="59"/>
      <c r="C297" s="59"/>
      <c r="D297" s="59"/>
      <c r="E297" s="59"/>
      <c r="F297" s="59"/>
    </row>
    <row r="298" spans="1:6" ht="12.75">
      <c r="A298" s="80"/>
      <c r="B298" s="59"/>
      <c r="C298" s="59"/>
      <c r="D298" s="59"/>
      <c r="E298" s="59"/>
      <c r="F298" s="59"/>
    </row>
    <row r="299" spans="1:6" ht="12.75">
      <c r="A299" s="80"/>
      <c r="B299" s="59"/>
      <c r="C299" s="59"/>
      <c r="D299" s="59"/>
      <c r="E299" s="59"/>
      <c r="F299" s="59"/>
    </row>
    <row r="300" spans="1:6" ht="12.75">
      <c r="A300" s="80"/>
      <c r="B300" s="59"/>
      <c r="C300" s="59"/>
      <c r="D300" s="59"/>
      <c r="E300" s="59"/>
      <c r="F300" s="59"/>
    </row>
    <row r="301" spans="1:6" ht="12.75">
      <c r="A301" s="80"/>
      <c r="B301" s="59"/>
      <c r="C301" s="59"/>
      <c r="D301" s="59"/>
      <c r="E301" s="59"/>
      <c r="F301" s="59"/>
    </row>
    <row r="302" spans="1:6" ht="12.75">
      <c r="A302" s="80"/>
      <c r="B302" s="59"/>
      <c r="C302" s="59"/>
      <c r="D302" s="59"/>
      <c r="E302" s="59"/>
      <c r="F302" s="59"/>
    </row>
    <row r="303" spans="1:6" ht="12.75">
      <c r="A303" s="80"/>
      <c r="B303" s="59"/>
      <c r="C303" s="59"/>
      <c r="D303" s="59"/>
      <c r="E303" s="59"/>
      <c r="F303" s="59"/>
    </row>
    <row r="304" spans="1:6" ht="12.75">
      <c r="A304" s="80"/>
      <c r="B304" s="59"/>
      <c r="C304" s="59"/>
      <c r="D304" s="59"/>
      <c r="E304" s="59"/>
      <c r="F304" s="59"/>
    </row>
    <row r="305" spans="1:6" ht="12.75">
      <c r="A305" s="80"/>
      <c r="B305" s="59"/>
      <c r="C305" s="59"/>
      <c r="D305" s="59"/>
      <c r="E305" s="59"/>
      <c r="F305" s="59"/>
    </row>
    <row r="306" spans="1:6" ht="12.75">
      <c r="A306" s="80"/>
      <c r="B306" s="59"/>
      <c r="C306" s="59"/>
      <c r="D306" s="59"/>
      <c r="E306" s="59"/>
      <c r="F306" s="59"/>
    </row>
    <row r="307" spans="1:6" ht="12.75">
      <c r="A307" s="80"/>
      <c r="B307" s="59"/>
      <c r="C307" s="59"/>
      <c r="D307" s="59"/>
      <c r="E307" s="59"/>
      <c r="F307" s="59"/>
    </row>
    <row r="308" spans="1:6" ht="12.75">
      <c r="A308" s="80"/>
      <c r="B308" s="59"/>
      <c r="C308" s="59"/>
      <c r="D308" s="59"/>
      <c r="E308" s="59"/>
      <c r="F308" s="59"/>
    </row>
    <row r="309" spans="1:6" ht="12.75">
      <c r="A309" s="80"/>
      <c r="B309" s="59"/>
      <c r="C309" s="59"/>
      <c r="D309" s="59"/>
      <c r="E309" s="59"/>
      <c r="F309" s="59"/>
    </row>
    <row r="310" spans="1:6" ht="12.75">
      <c r="A310" s="80"/>
      <c r="B310" s="59"/>
      <c r="C310" s="59"/>
      <c r="D310" s="59"/>
      <c r="E310" s="59"/>
      <c r="F310" s="59"/>
    </row>
    <row r="311" spans="1:6" ht="12.75">
      <c r="A311" s="80"/>
      <c r="B311" s="59"/>
      <c r="C311" s="59"/>
      <c r="D311" s="59"/>
      <c r="E311" s="59"/>
      <c r="F311" s="59"/>
    </row>
    <row r="312" spans="1:6" ht="12.75">
      <c r="A312" s="80"/>
      <c r="B312" s="59"/>
      <c r="C312" s="59"/>
      <c r="D312" s="59"/>
      <c r="E312" s="59"/>
      <c r="F312" s="59"/>
    </row>
    <row r="313" spans="1:6" ht="12.75">
      <c r="A313" s="80"/>
      <c r="B313" s="59"/>
      <c r="C313" s="59"/>
      <c r="D313" s="59"/>
      <c r="E313" s="59"/>
      <c r="F313" s="59"/>
    </row>
    <row r="314" spans="1:6" ht="12.75">
      <c r="A314" s="80"/>
      <c r="B314" s="59"/>
      <c r="C314" s="59"/>
      <c r="D314" s="59"/>
      <c r="E314" s="59"/>
      <c r="F314" s="59"/>
    </row>
    <row r="315" spans="1:6" ht="12.75">
      <c r="A315" s="80"/>
      <c r="B315" s="59"/>
      <c r="C315" s="59"/>
      <c r="D315" s="59"/>
      <c r="E315" s="59"/>
      <c r="F315" s="59"/>
    </row>
    <row r="316" spans="1:6" ht="12.75">
      <c r="A316" s="80"/>
      <c r="B316" s="59"/>
      <c r="C316" s="59"/>
      <c r="D316" s="59"/>
      <c r="E316" s="59"/>
      <c r="F316" s="59"/>
    </row>
    <row r="317" spans="1:6" ht="12.75">
      <c r="A317" s="80"/>
      <c r="B317" s="59"/>
      <c r="C317" s="59"/>
      <c r="D317" s="59"/>
      <c r="E317" s="59"/>
      <c r="F317" s="59"/>
    </row>
    <row r="318" spans="1:6" ht="12.75">
      <c r="A318" s="80"/>
      <c r="B318" s="59"/>
      <c r="C318" s="59"/>
      <c r="D318" s="59"/>
      <c r="E318" s="59"/>
      <c r="F318" s="59"/>
    </row>
    <row r="319" spans="1:6" ht="12.75">
      <c r="A319" s="80"/>
      <c r="B319" s="59"/>
      <c r="C319" s="59"/>
      <c r="D319" s="59"/>
      <c r="E319" s="59"/>
      <c r="F319" s="59"/>
    </row>
    <row r="320" spans="1:6" ht="12.75">
      <c r="A320" s="80"/>
      <c r="B320" s="59"/>
      <c r="C320" s="59"/>
      <c r="D320" s="59"/>
      <c r="E320" s="59"/>
      <c r="F320" s="59"/>
    </row>
    <row r="321" spans="1:6" ht="12.75">
      <c r="A321" s="80"/>
      <c r="B321" s="59"/>
      <c r="C321" s="59"/>
      <c r="D321" s="59"/>
      <c r="E321" s="59"/>
      <c r="F321" s="59"/>
    </row>
    <row r="322" spans="1:6" ht="12.75">
      <c r="A322" s="80"/>
      <c r="B322" s="59"/>
      <c r="C322" s="59"/>
      <c r="D322" s="59"/>
      <c r="E322" s="59"/>
      <c r="F322" s="59"/>
    </row>
    <row r="323" spans="1:6" ht="12.75">
      <c r="A323" s="80"/>
      <c r="B323" s="59"/>
      <c r="C323" s="59"/>
      <c r="D323" s="59"/>
      <c r="E323" s="59"/>
      <c r="F323" s="59"/>
    </row>
    <row r="324" spans="1:6" ht="12.75">
      <c r="A324" s="80"/>
      <c r="B324" s="59"/>
      <c r="C324" s="59"/>
      <c r="D324" s="59"/>
      <c r="E324" s="59"/>
      <c r="F324" s="59"/>
    </row>
    <row r="325" spans="1:6" ht="12.75">
      <c r="A325" s="80"/>
      <c r="B325" s="59"/>
      <c r="C325" s="59"/>
      <c r="D325" s="59"/>
      <c r="E325" s="59"/>
      <c r="F325" s="59"/>
    </row>
    <row r="326" spans="1:6" ht="12.75">
      <c r="A326" s="80"/>
      <c r="B326" s="59"/>
      <c r="C326" s="59"/>
      <c r="D326" s="59"/>
      <c r="E326" s="59"/>
      <c r="F326" s="59"/>
    </row>
    <row r="327" spans="1:6" ht="12.75">
      <c r="A327" s="80"/>
      <c r="B327" s="59"/>
      <c r="C327" s="59"/>
      <c r="D327" s="59"/>
      <c r="E327" s="59"/>
      <c r="F327" s="59"/>
    </row>
    <row r="328" spans="1:6" ht="12.75">
      <c r="A328" s="80"/>
      <c r="B328" s="59"/>
      <c r="C328" s="59"/>
      <c r="D328" s="59"/>
      <c r="E328" s="59"/>
      <c r="F328" s="59"/>
    </row>
    <row r="329" spans="1:6" ht="12.75">
      <c r="A329" s="80"/>
      <c r="B329" s="59"/>
      <c r="C329" s="59"/>
      <c r="D329" s="59"/>
      <c r="E329" s="59"/>
      <c r="F329" s="59"/>
    </row>
    <row r="330" spans="1:6" ht="12.75">
      <c r="A330" s="80"/>
      <c r="B330" s="59"/>
      <c r="C330" s="59"/>
      <c r="D330" s="59"/>
      <c r="E330" s="59"/>
      <c r="F330" s="59"/>
    </row>
    <row r="331" spans="1:6" ht="12.75">
      <c r="A331" s="80"/>
      <c r="B331" s="59"/>
      <c r="C331" s="59"/>
      <c r="D331" s="59"/>
      <c r="E331" s="59"/>
      <c r="F331" s="59"/>
    </row>
    <row r="332" spans="1:6" ht="12.75">
      <c r="A332" s="80"/>
      <c r="B332" s="59"/>
      <c r="C332" s="59"/>
      <c r="D332" s="59"/>
      <c r="E332" s="59"/>
      <c r="F332" s="59"/>
    </row>
    <row r="333" spans="1:6" ht="12.75">
      <c r="A333" s="80"/>
      <c r="B333" s="59"/>
      <c r="C333" s="59"/>
      <c r="D333" s="59"/>
      <c r="E333" s="59"/>
      <c r="F333" s="59"/>
    </row>
    <row r="334" spans="1:6" ht="12.75">
      <c r="A334" s="80"/>
      <c r="B334" s="59"/>
      <c r="C334" s="59"/>
      <c r="D334" s="59"/>
      <c r="E334" s="59"/>
      <c r="F334" s="59"/>
    </row>
    <row r="335" spans="1:6" ht="12.75">
      <c r="A335" s="80"/>
      <c r="B335" s="59"/>
      <c r="C335" s="59"/>
      <c r="D335" s="59"/>
      <c r="E335" s="59"/>
      <c r="F335" s="59"/>
    </row>
    <row r="336" spans="1:6" ht="12.75">
      <c r="A336" s="80"/>
      <c r="B336" s="59"/>
      <c r="C336" s="59"/>
      <c r="D336" s="59"/>
      <c r="E336" s="59"/>
      <c r="F336" s="59"/>
    </row>
    <row r="337" spans="1:6" ht="12.75">
      <c r="A337" s="80"/>
      <c r="B337" s="59"/>
      <c r="C337" s="59"/>
      <c r="D337" s="59"/>
      <c r="E337" s="59"/>
      <c r="F337" s="59"/>
    </row>
    <row r="338" spans="1:6" ht="12.75">
      <c r="A338" s="80"/>
      <c r="B338" s="59"/>
      <c r="C338" s="59"/>
      <c r="D338" s="59"/>
      <c r="E338" s="59"/>
      <c r="F338" s="59"/>
    </row>
    <row r="339" spans="1:6" ht="12.75">
      <c r="A339" s="80"/>
      <c r="B339" s="59"/>
      <c r="C339" s="59"/>
      <c r="D339" s="59"/>
      <c r="E339" s="59"/>
      <c r="F339" s="59"/>
    </row>
    <row r="340" spans="1:6" ht="12.75">
      <c r="A340" s="80"/>
      <c r="B340" s="59"/>
      <c r="C340" s="59"/>
      <c r="D340" s="59"/>
      <c r="E340" s="59"/>
      <c r="F340" s="59"/>
    </row>
    <row r="341" spans="1:6" ht="12.75">
      <c r="A341" s="80"/>
      <c r="B341" s="59"/>
      <c r="C341" s="59"/>
      <c r="D341" s="59"/>
      <c r="E341" s="59"/>
      <c r="F341" s="59"/>
    </row>
    <row r="342" spans="1:6" ht="12.75">
      <c r="A342" s="80"/>
      <c r="B342" s="59"/>
      <c r="C342" s="59"/>
      <c r="D342" s="59"/>
      <c r="E342" s="59"/>
      <c r="F342" s="59"/>
    </row>
    <row r="343" spans="1:6" ht="12.75">
      <c r="A343" s="80"/>
      <c r="B343" s="59"/>
      <c r="C343" s="59"/>
      <c r="D343" s="59"/>
      <c r="E343" s="59"/>
      <c r="F343" s="59"/>
    </row>
    <row r="344" spans="1:6" ht="12.75">
      <c r="A344" s="80"/>
      <c r="B344" s="59"/>
      <c r="C344" s="59"/>
      <c r="D344" s="59"/>
      <c r="E344" s="59"/>
      <c r="F344" s="59"/>
    </row>
    <row r="345" spans="1:6" ht="12.75">
      <c r="A345" s="80"/>
      <c r="B345" s="59"/>
      <c r="C345" s="59"/>
      <c r="D345" s="59"/>
      <c r="E345" s="59"/>
      <c r="F345" s="59"/>
    </row>
    <row r="346" spans="1:6" ht="12.75">
      <c r="A346" s="80"/>
      <c r="B346" s="59"/>
      <c r="C346" s="59"/>
      <c r="D346" s="59"/>
      <c r="E346" s="59"/>
      <c r="F346" s="59"/>
    </row>
    <row r="347" spans="1:6" ht="12.75">
      <c r="A347" s="80"/>
      <c r="B347" s="59"/>
      <c r="C347" s="59"/>
      <c r="D347" s="59"/>
      <c r="E347" s="59"/>
      <c r="F347" s="59"/>
    </row>
    <row r="348" spans="1:6" ht="12.75">
      <c r="A348" s="80"/>
      <c r="B348" s="59"/>
      <c r="C348" s="59"/>
      <c r="D348" s="59"/>
      <c r="E348" s="59"/>
      <c r="F348" s="59"/>
    </row>
    <row r="349" spans="1:6" ht="12.75">
      <c r="A349" s="80"/>
      <c r="B349" s="59"/>
      <c r="C349" s="59"/>
      <c r="D349" s="59"/>
      <c r="E349" s="59"/>
      <c r="F349" s="59"/>
    </row>
    <row r="350" spans="1:6" ht="12.75">
      <c r="A350" s="80"/>
      <c r="B350" s="59"/>
      <c r="C350" s="59"/>
      <c r="D350" s="59"/>
      <c r="E350" s="59"/>
      <c r="F350" s="59"/>
    </row>
    <row r="351" spans="1:6" ht="12.75">
      <c r="A351" s="80"/>
      <c r="B351" s="59"/>
      <c r="C351" s="59"/>
      <c r="D351" s="59"/>
      <c r="E351" s="59"/>
      <c r="F351" s="59"/>
    </row>
    <row r="352" spans="1:6" ht="12.75">
      <c r="A352" s="80"/>
      <c r="B352" s="59"/>
      <c r="C352" s="59"/>
      <c r="D352" s="59"/>
      <c r="E352" s="59"/>
      <c r="F352" s="59"/>
    </row>
    <row r="353" spans="1:6" ht="12.75">
      <c r="A353" s="80"/>
      <c r="B353" s="59"/>
      <c r="C353" s="59"/>
      <c r="D353" s="59"/>
      <c r="E353" s="59"/>
      <c r="F353" s="59"/>
    </row>
    <row r="354" spans="1:6" ht="12.75">
      <c r="A354" s="80"/>
      <c r="B354" s="59"/>
      <c r="C354" s="59"/>
      <c r="D354" s="59"/>
      <c r="E354" s="59"/>
      <c r="F354" s="59"/>
    </row>
    <row r="355" spans="1:6" ht="12.75">
      <c r="A355" s="80"/>
      <c r="B355" s="59"/>
      <c r="C355" s="59"/>
      <c r="D355" s="59"/>
      <c r="E355" s="59"/>
      <c r="F355" s="59"/>
    </row>
    <row r="356" spans="1:6" ht="12.75">
      <c r="A356" s="80"/>
      <c r="B356" s="59"/>
      <c r="C356" s="59"/>
      <c r="D356" s="59"/>
      <c r="E356" s="59"/>
      <c r="F356" s="59"/>
    </row>
    <row r="357" spans="1:6" ht="12.75">
      <c r="A357" s="80"/>
      <c r="B357" s="59"/>
      <c r="C357" s="59"/>
      <c r="D357" s="59"/>
      <c r="E357" s="59"/>
      <c r="F357" s="59"/>
    </row>
    <row r="358" spans="1:6" ht="12.75">
      <c r="A358" s="80"/>
      <c r="B358" s="59"/>
      <c r="C358" s="59"/>
      <c r="D358" s="59"/>
      <c r="E358" s="59"/>
      <c r="F358" s="59"/>
    </row>
    <row r="359" spans="1:6" ht="12.75">
      <c r="A359" s="80"/>
      <c r="B359" s="59"/>
      <c r="C359" s="59"/>
      <c r="D359" s="59"/>
      <c r="E359" s="59"/>
      <c r="F359" s="59"/>
    </row>
    <row r="360" spans="1:6" ht="12.75">
      <c r="A360" s="80"/>
      <c r="B360" s="59"/>
      <c r="C360" s="59"/>
      <c r="D360" s="59"/>
      <c r="E360" s="59"/>
      <c r="F360" s="59"/>
    </row>
    <row r="361" spans="1:6" ht="12.75">
      <c r="A361" s="80"/>
      <c r="B361" s="59"/>
      <c r="C361" s="59"/>
      <c r="D361" s="59"/>
      <c r="E361" s="59"/>
      <c r="F361" s="59"/>
    </row>
    <row r="362" spans="1:6" ht="12.75">
      <c r="A362" s="80"/>
      <c r="B362" s="59"/>
      <c r="C362" s="59"/>
      <c r="D362" s="59"/>
      <c r="E362" s="59"/>
      <c r="F362" s="59"/>
    </row>
    <row r="363" spans="1:6" ht="12.75">
      <c r="A363" s="80"/>
      <c r="B363" s="59"/>
      <c r="C363" s="59"/>
      <c r="D363" s="59"/>
      <c r="E363" s="59"/>
      <c r="F363" s="59"/>
    </row>
    <row r="364" spans="1:6" ht="12.75">
      <c r="A364" s="80"/>
      <c r="B364" s="59"/>
      <c r="C364" s="59"/>
      <c r="D364" s="59"/>
      <c r="E364" s="59"/>
      <c r="F364" s="59"/>
    </row>
    <row r="365" spans="1:6" ht="12.75">
      <c r="A365" s="80"/>
      <c r="B365" s="59"/>
      <c r="C365" s="59"/>
      <c r="D365" s="59"/>
      <c r="E365" s="59"/>
      <c r="F365" s="59"/>
    </row>
    <row r="366" spans="1:6" ht="12.75">
      <c r="A366" s="80"/>
      <c r="B366" s="59"/>
      <c r="C366" s="59"/>
      <c r="D366" s="59"/>
      <c r="E366" s="59"/>
      <c r="F366" s="59"/>
    </row>
    <row r="367" spans="1:6" ht="12.75">
      <c r="A367" s="80"/>
      <c r="B367" s="59"/>
      <c r="C367" s="59"/>
      <c r="D367" s="59"/>
      <c r="E367" s="59"/>
      <c r="F367" s="59"/>
    </row>
    <row r="368" spans="1:6" ht="12.75">
      <c r="A368" s="80"/>
      <c r="B368" s="59"/>
      <c r="C368" s="59"/>
      <c r="D368" s="59"/>
      <c r="E368" s="59"/>
      <c r="F368" s="59"/>
    </row>
    <row r="369" spans="1:6" ht="12.75">
      <c r="A369" s="80"/>
      <c r="B369" s="59"/>
      <c r="C369" s="59"/>
      <c r="D369" s="59"/>
      <c r="E369" s="59"/>
      <c r="F369" s="59"/>
    </row>
    <row r="370" spans="1:6" ht="12.75">
      <c r="A370" s="80"/>
      <c r="B370" s="59"/>
      <c r="C370" s="59"/>
      <c r="D370" s="59"/>
      <c r="E370" s="59"/>
      <c r="F370" s="59"/>
    </row>
    <row r="371" spans="1:6" ht="12.75">
      <c r="A371" s="80"/>
      <c r="B371" s="59"/>
      <c r="C371" s="59"/>
      <c r="D371" s="59"/>
      <c r="E371" s="59"/>
      <c r="F371" s="59"/>
    </row>
    <row r="372" spans="1:6" ht="12.75">
      <c r="A372" s="80"/>
      <c r="B372" s="59"/>
      <c r="C372" s="59"/>
      <c r="D372" s="59"/>
      <c r="E372" s="59"/>
      <c r="F372" s="59"/>
    </row>
    <row r="373" spans="1:6" ht="12.75">
      <c r="A373" s="80"/>
      <c r="B373" s="59"/>
      <c r="C373" s="59"/>
      <c r="D373" s="59"/>
      <c r="E373" s="59"/>
      <c r="F373" s="59"/>
    </row>
    <row r="374" spans="1:6" ht="12.75">
      <c r="A374" s="80"/>
      <c r="B374" s="59"/>
      <c r="C374" s="59"/>
      <c r="D374" s="59"/>
      <c r="E374" s="59"/>
      <c r="F374" s="59"/>
    </row>
    <row r="375" spans="1:6" ht="12.75">
      <c r="A375" s="80"/>
      <c r="B375" s="59"/>
      <c r="C375" s="59"/>
      <c r="D375" s="59"/>
      <c r="E375" s="59"/>
      <c r="F375" s="59"/>
    </row>
    <row r="376" spans="1:6" ht="12.75">
      <c r="A376" s="80"/>
      <c r="B376" s="59"/>
      <c r="C376" s="59"/>
      <c r="D376" s="59"/>
      <c r="E376" s="59"/>
      <c r="F376" s="59"/>
    </row>
    <row r="377" spans="1:6" ht="12.75">
      <c r="A377" s="80"/>
      <c r="B377" s="59"/>
      <c r="C377" s="59"/>
      <c r="D377" s="59"/>
      <c r="E377" s="59"/>
      <c r="F377" s="59"/>
    </row>
    <row r="378" spans="1:6" ht="12.75">
      <c r="A378" s="80"/>
      <c r="B378" s="59"/>
      <c r="C378" s="59"/>
      <c r="D378" s="59"/>
      <c r="E378" s="59"/>
      <c r="F378" s="59"/>
    </row>
    <row r="379" spans="1:6" ht="12.75">
      <c r="A379" s="80"/>
      <c r="B379" s="59"/>
      <c r="C379" s="59"/>
      <c r="D379" s="59"/>
      <c r="E379" s="59"/>
      <c r="F379" s="59"/>
    </row>
    <row r="380" spans="1:6" ht="12.75">
      <c r="A380" s="80"/>
      <c r="B380" s="59"/>
      <c r="C380" s="59"/>
      <c r="D380" s="59"/>
      <c r="E380" s="59"/>
      <c r="F380" s="59"/>
    </row>
    <row r="381" spans="1:6" ht="12.75">
      <c r="A381" s="80"/>
      <c r="B381" s="59"/>
      <c r="C381" s="59"/>
      <c r="D381" s="59"/>
      <c r="E381" s="59"/>
      <c r="F381" s="59"/>
    </row>
    <row r="382" spans="1:6" ht="12.75">
      <c r="A382" s="80"/>
      <c r="B382" s="59"/>
      <c r="C382" s="59"/>
      <c r="D382" s="59"/>
      <c r="E382" s="59"/>
      <c r="F382" s="59"/>
    </row>
    <row r="383" spans="1:6" ht="12.75">
      <c r="A383" s="80"/>
      <c r="B383" s="59"/>
      <c r="C383" s="59"/>
      <c r="D383" s="59"/>
      <c r="E383" s="59"/>
      <c r="F383" s="59"/>
    </row>
    <row r="384" spans="1:6" ht="12.75">
      <c r="A384" s="80"/>
      <c r="B384" s="59"/>
      <c r="C384" s="59"/>
      <c r="D384" s="59"/>
      <c r="E384" s="59"/>
      <c r="F384" s="59"/>
    </row>
    <row r="385" spans="1:6" ht="12.75">
      <c r="A385" s="80"/>
      <c r="B385" s="59"/>
      <c r="C385" s="59"/>
      <c r="D385" s="59"/>
      <c r="E385" s="59"/>
      <c r="F385" s="59"/>
    </row>
    <row r="386" spans="1:6" ht="12.75">
      <c r="A386" s="80"/>
      <c r="B386" s="59"/>
      <c r="C386" s="59"/>
      <c r="D386" s="59"/>
      <c r="E386" s="59"/>
      <c r="F386" s="59"/>
    </row>
    <row r="387" spans="1:6" ht="12.75">
      <c r="A387" s="80"/>
      <c r="B387" s="59"/>
      <c r="C387" s="59"/>
      <c r="D387" s="59"/>
      <c r="E387" s="59"/>
      <c r="F387" s="59"/>
    </row>
    <row r="388" spans="1:6" ht="12.75">
      <c r="A388" s="80"/>
      <c r="B388" s="59"/>
      <c r="C388" s="59"/>
      <c r="D388" s="59"/>
      <c r="E388" s="59"/>
      <c r="F388" s="59"/>
    </row>
    <row r="389" spans="1:6" ht="12.75">
      <c r="A389" s="80"/>
      <c r="B389" s="59"/>
      <c r="C389" s="59"/>
      <c r="D389" s="59"/>
      <c r="E389" s="59"/>
      <c r="F389" s="59"/>
    </row>
    <row r="390" spans="1:6" ht="12.75">
      <c r="A390" s="80"/>
      <c r="B390" s="59"/>
      <c r="C390" s="59"/>
      <c r="D390" s="59"/>
      <c r="E390" s="59"/>
      <c r="F390" s="59"/>
    </row>
    <row r="391" spans="1:6" ht="12.75">
      <c r="A391" s="80"/>
      <c r="B391" s="59"/>
      <c r="C391" s="59"/>
      <c r="D391" s="59"/>
      <c r="E391" s="59"/>
      <c r="F391" s="59"/>
    </row>
    <row r="392" spans="1:6" ht="12.75">
      <c r="A392" s="80"/>
      <c r="B392" s="59"/>
      <c r="C392" s="59"/>
      <c r="D392" s="59"/>
      <c r="E392" s="59"/>
      <c r="F392" s="59"/>
    </row>
    <row r="393" spans="1:6" ht="12.75">
      <c r="A393" s="80"/>
      <c r="B393" s="59"/>
      <c r="C393" s="59"/>
      <c r="D393" s="59"/>
      <c r="E393" s="59"/>
      <c r="F393" s="59"/>
    </row>
    <row r="394" spans="1:6" ht="12.75">
      <c r="A394" s="59"/>
      <c r="B394" s="59"/>
      <c r="C394" s="59"/>
      <c r="D394" s="59"/>
      <c r="E394" s="59"/>
      <c r="F394" s="59"/>
    </row>
    <row r="395" spans="1:6" ht="12.75">
      <c r="A395" s="59"/>
      <c r="B395" s="59"/>
      <c r="C395" s="59"/>
      <c r="D395" s="59"/>
      <c r="E395" s="59"/>
      <c r="F395" s="59"/>
    </row>
    <row r="396" spans="1:6" ht="12.75">
      <c r="A396" s="59"/>
      <c r="B396" s="59"/>
      <c r="C396" s="59"/>
      <c r="D396" s="59"/>
      <c r="E396" s="59"/>
      <c r="F396" s="59"/>
    </row>
    <row r="397" spans="1:6" ht="12.75">
      <c r="A397" s="59"/>
      <c r="B397" s="59"/>
      <c r="C397" s="59"/>
      <c r="D397" s="59"/>
      <c r="E397" s="59"/>
      <c r="F397" s="59"/>
    </row>
    <row r="398" spans="1:6" ht="12.75">
      <c r="A398" s="59"/>
      <c r="B398" s="59"/>
      <c r="C398" s="59"/>
      <c r="D398" s="59"/>
      <c r="E398" s="59"/>
      <c r="F398" s="59"/>
    </row>
    <row r="399" spans="1:6" ht="12.75">
      <c r="A399" s="59"/>
      <c r="B399" s="59"/>
      <c r="C399" s="59"/>
      <c r="D399" s="59"/>
      <c r="E399" s="59"/>
      <c r="F399" s="59"/>
    </row>
    <row r="400" spans="1:6" ht="12.75">
      <c r="A400" s="59"/>
      <c r="B400" s="59"/>
      <c r="C400" s="59"/>
      <c r="D400" s="59"/>
      <c r="E400" s="59"/>
      <c r="F400" s="59"/>
    </row>
    <row r="401" spans="1:6" ht="12.75">
      <c r="A401" s="59"/>
      <c r="B401" s="59"/>
      <c r="C401" s="59"/>
      <c r="D401" s="59"/>
      <c r="E401" s="59"/>
      <c r="F401" s="59"/>
    </row>
    <row r="402" spans="1:6" ht="12.75">
      <c r="A402" s="59"/>
      <c r="B402" s="59"/>
      <c r="C402" s="59"/>
      <c r="D402" s="59"/>
      <c r="E402" s="59"/>
      <c r="F402" s="59"/>
    </row>
    <row r="403" spans="1:6" ht="12.75">
      <c r="A403" s="59"/>
      <c r="B403" s="59"/>
      <c r="C403" s="59"/>
      <c r="D403" s="59"/>
      <c r="E403" s="59"/>
      <c r="F403" s="59"/>
    </row>
    <row r="404" spans="1:6" ht="12.75">
      <c r="A404" s="59"/>
      <c r="B404" s="59"/>
      <c r="C404" s="59"/>
      <c r="D404" s="59"/>
      <c r="E404" s="59"/>
      <c r="F404" s="59"/>
    </row>
  </sheetData>
  <sheetProtection/>
  <mergeCells count="25">
    <mergeCell ref="J2:T2"/>
    <mergeCell ref="A2:I2"/>
    <mergeCell ref="E7:I7"/>
    <mergeCell ref="J7:R7"/>
    <mergeCell ref="E5:I5"/>
    <mergeCell ref="J5:R5"/>
    <mergeCell ref="T9:T15"/>
    <mergeCell ref="I10:I12"/>
    <mergeCell ref="J10:J15"/>
    <mergeCell ref="D19:E19"/>
    <mergeCell ref="H13:I15"/>
    <mergeCell ref="C9:F15"/>
    <mergeCell ref="K10:K15"/>
    <mergeCell ref="L10:L15"/>
    <mergeCell ref="M10:M15"/>
    <mergeCell ref="P10:P15"/>
    <mergeCell ref="A9:B15"/>
    <mergeCell ref="N10:N15"/>
    <mergeCell ref="O10:O15"/>
    <mergeCell ref="J9:R9"/>
    <mergeCell ref="G9:G15"/>
    <mergeCell ref="H9:I9"/>
    <mergeCell ref="H10:H12"/>
    <mergeCell ref="Q10:Q15"/>
    <mergeCell ref="R10:S15"/>
  </mergeCells>
  <printOptions/>
  <pageMargins left="0.3937007874015748" right="0.3937007874015748" top="0.1968503937007874" bottom="0" header="0.5118110236220472" footer="0.3937007874015748"/>
  <pageSetup horizontalDpi="600" verticalDpi="600" orientation="portrait" paperSize="9" r:id="rId1"/>
  <colBreaks count="1" manualBreakCount="1">
    <brk id="9" max="11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U404"/>
  <sheetViews>
    <sheetView zoomScalePageLayoutView="0" workbookViewId="0" topLeftCell="A1">
      <selection activeCell="E61" sqref="E61"/>
    </sheetView>
  </sheetViews>
  <sheetFormatPr defaultColWidth="10.88671875" defaultRowHeight="15"/>
  <cols>
    <col min="1" max="1" width="2.3359375" style="58" customWidth="1"/>
    <col min="2" max="3" width="0.3359375" style="58" customWidth="1"/>
    <col min="4" max="4" width="0.78125" style="58" customWidth="1"/>
    <col min="5" max="5" width="54.6640625" style="58" customWidth="1"/>
    <col min="6" max="6" width="0.3359375" style="58" customWidth="1"/>
    <col min="7" max="7" width="7.77734375" style="58" customWidth="1"/>
    <col min="8" max="9" width="6.3359375" style="58" customWidth="1"/>
    <col min="10" max="11" width="7.99609375" style="58" customWidth="1"/>
    <col min="12" max="12" width="8.77734375" style="58" customWidth="1"/>
    <col min="13" max="13" width="7.99609375" style="58" customWidth="1"/>
    <col min="14" max="14" width="8.77734375" style="58" customWidth="1"/>
    <col min="15" max="15" width="7.99609375" style="60" customWidth="1"/>
    <col min="16" max="17" width="8.77734375" style="58" customWidth="1"/>
    <col min="18" max="18" width="7.99609375" style="58" customWidth="1"/>
    <col min="19" max="19" width="0.3359375" style="58" customWidth="1"/>
    <col min="20" max="20" width="2.3359375" style="60" customWidth="1"/>
    <col min="21" max="16384" width="10.88671875" style="58" customWidth="1"/>
  </cols>
  <sheetData>
    <row r="1" ht="9" customHeight="1"/>
    <row r="2" spans="1:20" s="162" customFormat="1" ht="10.5" customHeight="1">
      <c r="A2" s="392">
        <v>18</v>
      </c>
      <c r="B2" s="392"/>
      <c r="C2" s="392"/>
      <c r="D2" s="392"/>
      <c r="E2" s="392"/>
      <c r="F2" s="392"/>
      <c r="G2" s="392"/>
      <c r="H2" s="392"/>
      <c r="I2" s="392"/>
      <c r="J2" s="392">
        <v>19</v>
      </c>
      <c r="K2" s="392"/>
      <c r="L2" s="392"/>
      <c r="M2" s="392"/>
      <c r="N2" s="392"/>
      <c r="O2" s="392"/>
      <c r="P2" s="392"/>
      <c r="Q2" s="392"/>
      <c r="R2" s="392"/>
      <c r="S2" s="392"/>
      <c r="T2" s="392"/>
    </row>
    <row r="3" spans="1:20" ht="9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ht="9" customHeight="1"/>
    <row r="5" spans="5:20" ht="10.5" customHeight="1">
      <c r="E5" s="381" t="s">
        <v>0</v>
      </c>
      <c r="F5" s="381"/>
      <c r="G5" s="381"/>
      <c r="H5" s="381"/>
      <c r="I5" s="381"/>
      <c r="J5" s="375" t="s">
        <v>1</v>
      </c>
      <c r="K5" s="375"/>
      <c r="L5" s="375"/>
      <c r="M5" s="375"/>
      <c r="N5" s="375"/>
      <c r="O5" s="375"/>
      <c r="P5" s="375"/>
      <c r="Q5" s="375"/>
      <c r="R5" s="375"/>
      <c r="S5" s="7"/>
      <c r="T5" s="94"/>
    </row>
    <row r="6" spans="5:20" ht="1.5" customHeight="1">
      <c r="E6" s="96"/>
      <c r="F6" s="96"/>
      <c r="I6" s="9"/>
      <c r="J6" s="9"/>
      <c r="K6" s="9"/>
      <c r="L6" s="9"/>
      <c r="M6" s="9"/>
      <c r="N6" s="9"/>
      <c r="O6" s="8"/>
      <c r="P6" s="8"/>
      <c r="T6" s="8"/>
    </row>
    <row r="7" spans="5:20" ht="10.5" customHeight="1">
      <c r="E7" s="459" t="s">
        <v>219</v>
      </c>
      <c r="F7" s="381"/>
      <c r="G7" s="381"/>
      <c r="H7" s="381"/>
      <c r="I7" s="381"/>
      <c r="J7" s="375" t="s">
        <v>215</v>
      </c>
      <c r="K7" s="375"/>
      <c r="L7" s="375"/>
      <c r="M7" s="375"/>
      <c r="N7" s="375"/>
      <c r="O7" s="375"/>
      <c r="P7" s="375"/>
      <c r="Q7" s="375"/>
      <c r="R7" s="375"/>
      <c r="S7" s="7"/>
      <c r="T7" s="94"/>
    </row>
    <row r="8" spans="5:20" ht="9" customHeight="1">
      <c r="E8" s="96"/>
      <c r="F8" s="96"/>
      <c r="I8" s="10"/>
      <c r="J8" s="9"/>
      <c r="K8" s="9"/>
      <c r="L8" s="9"/>
      <c r="M8" s="9"/>
      <c r="N8" s="9"/>
      <c r="T8" s="160"/>
    </row>
    <row r="9" spans="1:21" ht="9" customHeight="1">
      <c r="A9" s="366" t="s">
        <v>4</v>
      </c>
      <c r="B9" s="425"/>
      <c r="C9" s="382" t="s">
        <v>117</v>
      </c>
      <c r="D9" s="446"/>
      <c r="E9" s="446"/>
      <c r="F9" s="447"/>
      <c r="G9" s="463" t="s">
        <v>6</v>
      </c>
      <c r="H9" s="461" t="s">
        <v>214</v>
      </c>
      <c r="I9" s="462"/>
      <c r="J9" s="462" t="s">
        <v>213</v>
      </c>
      <c r="K9" s="462"/>
      <c r="L9" s="462"/>
      <c r="M9" s="462"/>
      <c r="N9" s="462"/>
      <c r="O9" s="462"/>
      <c r="P9" s="462"/>
      <c r="Q9" s="462"/>
      <c r="R9" s="462"/>
      <c r="S9" s="190"/>
      <c r="T9" s="466" t="s">
        <v>4</v>
      </c>
      <c r="U9" s="158"/>
    </row>
    <row r="10" spans="1:21" ht="9" customHeight="1">
      <c r="A10" s="426"/>
      <c r="B10" s="427"/>
      <c r="C10" s="448"/>
      <c r="D10" s="449"/>
      <c r="E10" s="449"/>
      <c r="F10" s="450"/>
      <c r="G10" s="464"/>
      <c r="H10" s="455" t="s">
        <v>212</v>
      </c>
      <c r="I10" s="433" t="s">
        <v>211</v>
      </c>
      <c r="J10" s="436" t="s">
        <v>210</v>
      </c>
      <c r="K10" s="436" t="s">
        <v>209</v>
      </c>
      <c r="L10" s="458" t="s">
        <v>208</v>
      </c>
      <c r="M10" s="458" t="s">
        <v>207</v>
      </c>
      <c r="N10" s="422" t="s">
        <v>206</v>
      </c>
      <c r="O10" s="422" t="s">
        <v>205</v>
      </c>
      <c r="P10" s="422" t="s">
        <v>204</v>
      </c>
      <c r="Q10" s="422" t="s">
        <v>203</v>
      </c>
      <c r="R10" s="439" t="s">
        <v>202</v>
      </c>
      <c r="S10" s="440"/>
      <c r="T10" s="467"/>
      <c r="U10" s="158"/>
    </row>
    <row r="11" spans="1:21" ht="9" customHeight="1">
      <c r="A11" s="426"/>
      <c r="B11" s="427"/>
      <c r="C11" s="448"/>
      <c r="D11" s="449"/>
      <c r="E11" s="449"/>
      <c r="F11" s="450"/>
      <c r="G11" s="464"/>
      <c r="H11" s="456"/>
      <c r="I11" s="434"/>
      <c r="J11" s="437"/>
      <c r="K11" s="437"/>
      <c r="L11" s="430"/>
      <c r="M11" s="430"/>
      <c r="N11" s="423"/>
      <c r="O11" s="430"/>
      <c r="P11" s="430"/>
      <c r="Q11" s="430"/>
      <c r="R11" s="439"/>
      <c r="S11" s="440"/>
      <c r="T11" s="467"/>
      <c r="U11" s="158"/>
    </row>
    <row r="12" spans="1:21" ht="9" customHeight="1">
      <c r="A12" s="426"/>
      <c r="B12" s="427"/>
      <c r="C12" s="448"/>
      <c r="D12" s="449"/>
      <c r="E12" s="449"/>
      <c r="F12" s="450"/>
      <c r="G12" s="464"/>
      <c r="H12" s="457"/>
      <c r="I12" s="435"/>
      <c r="J12" s="437"/>
      <c r="K12" s="437"/>
      <c r="L12" s="430"/>
      <c r="M12" s="430"/>
      <c r="N12" s="423"/>
      <c r="O12" s="430"/>
      <c r="P12" s="430"/>
      <c r="Q12" s="430"/>
      <c r="R12" s="439"/>
      <c r="S12" s="440"/>
      <c r="T12" s="467"/>
      <c r="U12" s="158"/>
    </row>
    <row r="13" spans="1:21" ht="9" customHeight="1">
      <c r="A13" s="426"/>
      <c r="B13" s="427"/>
      <c r="C13" s="448"/>
      <c r="D13" s="449"/>
      <c r="E13" s="449"/>
      <c r="F13" s="450"/>
      <c r="G13" s="464"/>
      <c r="H13" s="434" t="s">
        <v>201</v>
      </c>
      <c r="I13" s="444"/>
      <c r="J13" s="437"/>
      <c r="K13" s="437"/>
      <c r="L13" s="430"/>
      <c r="M13" s="430"/>
      <c r="N13" s="423"/>
      <c r="O13" s="430"/>
      <c r="P13" s="430"/>
      <c r="Q13" s="430"/>
      <c r="R13" s="439"/>
      <c r="S13" s="440"/>
      <c r="T13" s="467"/>
      <c r="U13" s="158"/>
    </row>
    <row r="14" spans="1:21" ht="9" customHeight="1">
      <c r="A14" s="426"/>
      <c r="B14" s="427"/>
      <c r="C14" s="448"/>
      <c r="D14" s="449"/>
      <c r="E14" s="449"/>
      <c r="F14" s="450"/>
      <c r="G14" s="464"/>
      <c r="H14" s="434"/>
      <c r="I14" s="444"/>
      <c r="J14" s="437"/>
      <c r="K14" s="437"/>
      <c r="L14" s="430"/>
      <c r="M14" s="430"/>
      <c r="N14" s="423"/>
      <c r="O14" s="430"/>
      <c r="P14" s="430"/>
      <c r="Q14" s="430"/>
      <c r="R14" s="439"/>
      <c r="S14" s="440"/>
      <c r="T14" s="467"/>
      <c r="U14" s="158"/>
    </row>
    <row r="15" spans="1:21" ht="9" customHeight="1">
      <c r="A15" s="428"/>
      <c r="B15" s="429"/>
      <c r="C15" s="451"/>
      <c r="D15" s="452"/>
      <c r="E15" s="452"/>
      <c r="F15" s="453"/>
      <c r="G15" s="465"/>
      <c r="H15" s="435"/>
      <c r="I15" s="445"/>
      <c r="J15" s="438"/>
      <c r="K15" s="438"/>
      <c r="L15" s="431"/>
      <c r="M15" s="431"/>
      <c r="N15" s="424"/>
      <c r="O15" s="431"/>
      <c r="P15" s="431"/>
      <c r="Q15" s="431"/>
      <c r="R15" s="441"/>
      <c r="S15" s="442"/>
      <c r="T15" s="468"/>
      <c r="U15" s="158"/>
    </row>
    <row r="16" spans="7:20" ht="9" customHeight="1">
      <c r="G16" s="189"/>
      <c r="H16" s="188"/>
      <c r="I16" s="188"/>
      <c r="J16" s="186"/>
      <c r="K16" s="186"/>
      <c r="L16" s="186"/>
      <c r="M16" s="186"/>
      <c r="N16" s="187"/>
      <c r="O16" s="186"/>
      <c r="P16" s="186"/>
      <c r="Q16" s="186"/>
      <c r="R16" s="185"/>
      <c r="S16" s="185"/>
      <c r="T16" s="185"/>
    </row>
    <row r="17" spans="8:19" ht="9" customHeight="1">
      <c r="H17" s="184"/>
      <c r="I17" s="36" t="s">
        <v>220</v>
      </c>
      <c r="J17" s="182" t="s">
        <v>217</v>
      </c>
      <c r="K17" s="180"/>
      <c r="L17" s="180"/>
      <c r="M17" s="180"/>
      <c r="N17" s="181"/>
      <c r="O17" s="180"/>
      <c r="P17" s="180"/>
      <c r="Q17" s="180"/>
      <c r="R17" s="179"/>
      <c r="S17" s="179"/>
    </row>
    <row r="18" spans="8:19" ht="7.5" customHeight="1">
      <c r="H18" s="184"/>
      <c r="I18" s="183"/>
      <c r="J18" s="182"/>
      <c r="K18" s="180"/>
      <c r="L18" s="180"/>
      <c r="M18" s="180"/>
      <c r="N18" s="181"/>
      <c r="O18" s="180"/>
      <c r="P18" s="180"/>
      <c r="Q18" s="180"/>
      <c r="R18" s="179"/>
      <c r="S18" s="179"/>
    </row>
    <row r="19" spans="1:20" ht="9.75" customHeight="1">
      <c r="A19" s="116"/>
      <c r="B19" s="116"/>
      <c r="C19" s="127"/>
      <c r="D19" s="460" t="s">
        <v>101</v>
      </c>
      <c r="E19" s="460"/>
      <c r="F19" s="178"/>
      <c r="G19" s="177"/>
      <c r="H19" s="174"/>
      <c r="I19" s="174"/>
      <c r="J19" s="175"/>
      <c r="K19" s="175"/>
      <c r="L19" s="175"/>
      <c r="M19" s="175"/>
      <c r="N19" s="176"/>
      <c r="O19" s="175"/>
      <c r="P19" s="175"/>
      <c r="Q19" s="175"/>
      <c r="R19" s="174"/>
      <c r="S19" s="173"/>
      <c r="T19" s="167"/>
    </row>
    <row r="20" spans="1:20" ht="0.75" customHeight="1">
      <c r="A20" s="116"/>
      <c r="B20" s="116"/>
      <c r="C20" s="127"/>
      <c r="D20" s="126"/>
      <c r="E20" s="126"/>
      <c r="F20" s="126"/>
      <c r="G20" s="177"/>
      <c r="H20" s="174"/>
      <c r="I20" s="174"/>
      <c r="J20" s="175"/>
      <c r="K20" s="175"/>
      <c r="L20" s="175"/>
      <c r="M20" s="175"/>
      <c r="N20" s="176"/>
      <c r="O20" s="175"/>
      <c r="P20" s="175"/>
      <c r="Q20" s="175"/>
      <c r="R20" s="174"/>
      <c r="S20" s="173"/>
      <c r="T20" s="167"/>
    </row>
    <row r="21" spans="1:20" s="69" customFormat="1" ht="8.25" customHeight="1">
      <c r="A21" s="69">
        <v>1</v>
      </c>
      <c r="C21" s="75"/>
      <c r="E21" s="74" t="s">
        <v>98</v>
      </c>
      <c r="F21" s="74"/>
      <c r="G21" s="122">
        <v>369</v>
      </c>
      <c r="H21" s="120">
        <v>38</v>
      </c>
      <c r="I21" s="120">
        <v>3</v>
      </c>
      <c r="J21" s="120" t="s">
        <v>37</v>
      </c>
      <c r="K21" s="120">
        <v>7</v>
      </c>
      <c r="L21" s="120">
        <v>11</v>
      </c>
      <c r="M21" s="120">
        <v>1</v>
      </c>
      <c r="N21" s="120" t="s">
        <v>37</v>
      </c>
      <c r="O21" s="121">
        <v>1</v>
      </c>
      <c r="P21" s="120">
        <v>20</v>
      </c>
      <c r="Q21" s="120">
        <v>4</v>
      </c>
      <c r="R21" s="120" t="s">
        <v>37</v>
      </c>
      <c r="S21" s="166"/>
      <c r="T21" s="165">
        <v>1</v>
      </c>
    </row>
    <row r="22" spans="1:20" s="69" customFormat="1" ht="8.25" customHeight="1">
      <c r="A22" s="69">
        <v>2</v>
      </c>
      <c r="C22" s="75"/>
      <c r="E22" s="74" t="s">
        <v>97</v>
      </c>
      <c r="F22" s="74"/>
      <c r="G22" s="122">
        <v>943</v>
      </c>
      <c r="H22" s="120">
        <v>170</v>
      </c>
      <c r="I22" s="120">
        <v>36</v>
      </c>
      <c r="J22" s="120" t="s">
        <v>37</v>
      </c>
      <c r="K22" s="120">
        <v>31</v>
      </c>
      <c r="L22" s="120">
        <v>39</v>
      </c>
      <c r="M22" s="120">
        <v>12</v>
      </c>
      <c r="N22" s="120">
        <v>8</v>
      </c>
      <c r="O22" s="121">
        <v>7</v>
      </c>
      <c r="P22" s="120">
        <v>87</v>
      </c>
      <c r="Q22" s="120">
        <v>40</v>
      </c>
      <c r="R22" s="120">
        <v>18</v>
      </c>
      <c r="T22" s="70">
        <v>2</v>
      </c>
    </row>
    <row r="23" spans="1:20" s="69" customFormat="1" ht="8.25" customHeight="1">
      <c r="A23" s="69">
        <v>3</v>
      </c>
      <c r="C23" s="75"/>
      <c r="E23" s="74" t="s">
        <v>96</v>
      </c>
      <c r="F23" s="74"/>
      <c r="G23" s="122">
        <v>71</v>
      </c>
      <c r="H23" s="120">
        <v>8</v>
      </c>
      <c r="I23" s="120">
        <v>3</v>
      </c>
      <c r="J23" s="120" t="s">
        <v>37</v>
      </c>
      <c r="K23" s="120">
        <v>2</v>
      </c>
      <c r="L23" s="120">
        <v>3</v>
      </c>
      <c r="M23" s="120">
        <v>1</v>
      </c>
      <c r="N23" s="120" t="s">
        <v>37</v>
      </c>
      <c r="O23" s="121">
        <v>1</v>
      </c>
      <c r="P23" s="120">
        <v>3</v>
      </c>
      <c r="Q23" s="120">
        <v>2</v>
      </c>
      <c r="R23" s="120">
        <v>2</v>
      </c>
      <c r="T23" s="70">
        <v>3</v>
      </c>
    </row>
    <row r="24" spans="1:20" s="69" customFormat="1" ht="8.25" customHeight="1">
      <c r="A24" s="69">
        <v>4</v>
      </c>
      <c r="C24" s="75"/>
      <c r="E24" s="74" t="s">
        <v>95</v>
      </c>
      <c r="F24" s="74"/>
      <c r="G24" s="122">
        <v>161</v>
      </c>
      <c r="H24" s="120">
        <v>28</v>
      </c>
      <c r="I24" s="120">
        <v>6</v>
      </c>
      <c r="J24" s="120" t="s">
        <v>37</v>
      </c>
      <c r="K24" s="120">
        <v>6</v>
      </c>
      <c r="L24" s="120">
        <v>7</v>
      </c>
      <c r="M24" s="120">
        <v>5</v>
      </c>
      <c r="N24" s="120">
        <v>1</v>
      </c>
      <c r="O24" s="121" t="s">
        <v>37</v>
      </c>
      <c r="P24" s="120">
        <v>15</v>
      </c>
      <c r="Q24" s="120">
        <v>5</v>
      </c>
      <c r="R24" s="120">
        <v>1</v>
      </c>
      <c r="T24" s="70">
        <v>4</v>
      </c>
    </row>
    <row r="25" spans="1:20" s="69" customFormat="1" ht="8.25" customHeight="1">
      <c r="A25" s="69">
        <v>5</v>
      </c>
      <c r="C25" s="75"/>
      <c r="E25" s="74" t="s">
        <v>94</v>
      </c>
      <c r="F25" s="74"/>
      <c r="G25" s="122">
        <v>55</v>
      </c>
      <c r="H25" s="120">
        <v>8</v>
      </c>
      <c r="I25" s="120">
        <v>1</v>
      </c>
      <c r="J25" s="120" t="s">
        <v>37</v>
      </c>
      <c r="K25" s="120">
        <v>2</v>
      </c>
      <c r="L25" s="120">
        <v>1</v>
      </c>
      <c r="M25" s="120" t="s">
        <v>37</v>
      </c>
      <c r="N25" s="120">
        <v>1</v>
      </c>
      <c r="O25" s="121" t="s">
        <v>37</v>
      </c>
      <c r="P25" s="120">
        <v>4</v>
      </c>
      <c r="Q25" s="120">
        <v>1</v>
      </c>
      <c r="R25" s="120">
        <v>1</v>
      </c>
      <c r="T25" s="70">
        <v>5</v>
      </c>
    </row>
    <row r="26" spans="1:20" s="69" customFormat="1" ht="8.25" customHeight="1">
      <c r="A26" s="69">
        <v>6</v>
      </c>
      <c r="C26" s="75"/>
      <c r="E26" s="74" t="s">
        <v>100</v>
      </c>
      <c r="F26" s="74"/>
      <c r="G26" s="122">
        <v>51</v>
      </c>
      <c r="H26" s="120">
        <v>4</v>
      </c>
      <c r="I26" s="120">
        <v>3</v>
      </c>
      <c r="J26" s="120" t="s">
        <v>37</v>
      </c>
      <c r="K26" s="120">
        <v>2</v>
      </c>
      <c r="L26" s="120">
        <v>5</v>
      </c>
      <c r="M26" s="120" t="s">
        <v>37</v>
      </c>
      <c r="N26" s="120">
        <v>2</v>
      </c>
      <c r="O26" s="121" t="s">
        <v>37</v>
      </c>
      <c r="P26" s="120">
        <v>1</v>
      </c>
      <c r="Q26" s="120" t="s">
        <v>37</v>
      </c>
      <c r="R26" s="120" t="s">
        <v>37</v>
      </c>
      <c r="T26" s="70">
        <v>6</v>
      </c>
    </row>
    <row r="27" spans="1:20" s="61" customFormat="1" ht="8.25" customHeight="1">
      <c r="A27" s="61">
        <v>7</v>
      </c>
      <c r="C27" s="67"/>
      <c r="E27" s="66" t="s">
        <v>22</v>
      </c>
      <c r="F27" s="66"/>
      <c r="G27" s="65">
        <v>1650</v>
      </c>
      <c r="H27" s="118">
        <v>256</v>
      </c>
      <c r="I27" s="118">
        <v>52</v>
      </c>
      <c r="J27" s="118" t="s">
        <v>37</v>
      </c>
      <c r="K27" s="118">
        <v>50</v>
      </c>
      <c r="L27" s="118">
        <v>66</v>
      </c>
      <c r="M27" s="118">
        <v>19</v>
      </c>
      <c r="N27" s="118">
        <v>12</v>
      </c>
      <c r="O27" s="119">
        <v>9</v>
      </c>
      <c r="P27" s="118">
        <v>130</v>
      </c>
      <c r="Q27" s="118">
        <v>52</v>
      </c>
      <c r="R27" s="118">
        <v>22</v>
      </c>
      <c r="T27" s="62">
        <v>7</v>
      </c>
    </row>
    <row r="28" spans="1:20" ht="9.75" customHeight="1">
      <c r="A28" s="116"/>
      <c r="B28" s="116"/>
      <c r="C28" s="127"/>
      <c r="D28" s="129" t="s">
        <v>99</v>
      </c>
      <c r="E28" s="128"/>
      <c r="F28" s="128"/>
      <c r="G28" s="125"/>
      <c r="H28" s="123"/>
      <c r="I28" s="123"/>
      <c r="J28" s="123"/>
      <c r="K28" s="123"/>
      <c r="L28" s="123"/>
      <c r="M28" s="123"/>
      <c r="N28" s="123"/>
      <c r="O28" s="124"/>
      <c r="P28" s="123"/>
      <c r="Q28" s="123"/>
      <c r="R28" s="123"/>
      <c r="S28" s="80"/>
      <c r="T28" s="76"/>
    </row>
    <row r="29" spans="1:20" ht="0.75" customHeight="1">
      <c r="A29" s="116"/>
      <c r="B29" s="116"/>
      <c r="C29" s="127"/>
      <c r="D29" s="126"/>
      <c r="E29" s="126"/>
      <c r="F29" s="126"/>
      <c r="G29" s="125">
        <v>0</v>
      </c>
      <c r="H29" s="123"/>
      <c r="I29" s="123"/>
      <c r="J29" s="123"/>
      <c r="K29" s="123"/>
      <c r="L29" s="123"/>
      <c r="M29" s="123" t="s">
        <v>200</v>
      </c>
      <c r="N29" s="123"/>
      <c r="O29" s="124"/>
      <c r="P29" s="123"/>
      <c r="Q29" s="123"/>
      <c r="R29" s="123"/>
      <c r="S29" s="80"/>
      <c r="T29" s="76"/>
    </row>
    <row r="30" spans="1:20" s="69" customFormat="1" ht="8.25" customHeight="1">
      <c r="A30" s="69">
        <v>8</v>
      </c>
      <c r="C30" s="75"/>
      <c r="E30" s="74" t="s">
        <v>98</v>
      </c>
      <c r="F30" s="74"/>
      <c r="G30" s="122">
        <v>3129</v>
      </c>
      <c r="H30" s="120">
        <v>456</v>
      </c>
      <c r="I30" s="120">
        <v>78</v>
      </c>
      <c r="J30" s="120">
        <v>4</v>
      </c>
      <c r="K30" s="120" t="s">
        <v>37</v>
      </c>
      <c r="L30" s="120">
        <v>207</v>
      </c>
      <c r="M30" s="120">
        <v>25</v>
      </c>
      <c r="N30" s="120">
        <v>30</v>
      </c>
      <c r="O30" s="121">
        <v>36</v>
      </c>
      <c r="P30" s="120">
        <v>155</v>
      </c>
      <c r="Q30" s="120">
        <v>98</v>
      </c>
      <c r="R30" s="120">
        <v>57</v>
      </c>
      <c r="T30" s="70">
        <v>8</v>
      </c>
    </row>
    <row r="31" spans="1:20" s="69" customFormat="1" ht="8.25" customHeight="1">
      <c r="A31" s="69">
        <v>9</v>
      </c>
      <c r="C31" s="75"/>
      <c r="E31" s="74" t="s">
        <v>97</v>
      </c>
      <c r="F31" s="74"/>
      <c r="G31" s="122">
        <v>13280</v>
      </c>
      <c r="H31" s="120">
        <v>1955</v>
      </c>
      <c r="I31" s="120">
        <v>525</v>
      </c>
      <c r="J31" s="120">
        <v>4</v>
      </c>
      <c r="K31" s="120" t="s">
        <v>37</v>
      </c>
      <c r="L31" s="120">
        <v>1133</v>
      </c>
      <c r="M31" s="120">
        <v>129</v>
      </c>
      <c r="N31" s="120">
        <v>156</v>
      </c>
      <c r="O31" s="121">
        <v>82</v>
      </c>
      <c r="P31" s="120">
        <v>872</v>
      </c>
      <c r="Q31" s="120">
        <v>366</v>
      </c>
      <c r="R31" s="120">
        <v>263</v>
      </c>
      <c r="T31" s="70">
        <v>9</v>
      </c>
    </row>
    <row r="32" spans="1:20" s="69" customFormat="1" ht="8.25" customHeight="1">
      <c r="A32" s="69">
        <v>10</v>
      </c>
      <c r="C32" s="75"/>
      <c r="E32" s="74" t="s">
        <v>96</v>
      </c>
      <c r="F32" s="74"/>
      <c r="G32" s="122">
        <v>1831</v>
      </c>
      <c r="H32" s="120">
        <v>285</v>
      </c>
      <c r="I32" s="120">
        <v>65</v>
      </c>
      <c r="J32" s="120">
        <v>1</v>
      </c>
      <c r="K32" s="120" t="s">
        <v>37</v>
      </c>
      <c r="L32" s="120">
        <v>178</v>
      </c>
      <c r="M32" s="120">
        <v>15</v>
      </c>
      <c r="N32" s="120">
        <v>18</v>
      </c>
      <c r="O32" s="121">
        <v>11</v>
      </c>
      <c r="P32" s="120">
        <v>75</v>
      </c>
      <c r="Q32" s="120">
        <v>63</v>
      </c>
      <c r="R32" s="120">
        <v>54</v>
      </c>
      <c r="T32" s="70">
        <v>10</v>
      </c>
    </row>
    <row r="33" spans="1:20" s="69" customFormat="1" ht="8.25" customHeight="1">
      <c r="A33" s="69">
        <v>11</v>
      </c>
      <c r="C33" s="75"/>
      <c r="E33" s="74" t="s">
        <v>95</v>
      </c>
      <c r="F33" s="74"/>
      <c r="G33" s="122">
        <v>59710</v>
      </c>
      <c r="H33" s="120">
        <v>10077</v>
      </c>
      <c r="I33" s="120">
        <v>3557</v>
      </c>
      <c r="J33" s="120">
        <v>10</v>
      </c>
      <c r="K33" s="120" t="s">
        <v>37</v>
      </c>
      <c r="L33" s="120">
        <v>6777</v>
      </c>
      <c r="M33" s="120">
        <v>833</v>
      </c>
      <c r="N33" s="120">
        <v>994</v>
      </c>
      <c r="O33" s="121">
        <v>498</v>
      </c>
      <c r="P33" s="120">
        <v>5097</v>
      </c>
      <c r="Q33" s="120">
        <v>1795</v>
      </c>
      <c r="R33" s="120">
        <v>1187</v>
      </c>
      <c r="T33" s="70">
        <v>11</v>
      </c>
    </row>
    <row r="34" spans="1:20" s="69" customFormat="1" ht="8.25" customHeight="1">
      <c r="A34" s="69">
        <v>12</v>
      </c>
      <c r="C34" s="75"/>
      <c r="E34" s="74" t="s">
        <v>94</v>
      </c>
      <c r="F34" s="74"/>
      <c r="G34" s="122">
        <v>2138</v>
      </c>
      <c r="H34" s="120">
        <v>288</v>
      </c>
      <c r="I34" s="120">
        <v>63</v>
      </c>
      <c r="J34" s="120" t="s">
        <v>37</v>
      </c>
      <c r="K34" s="120" t="s">
        <v>37</v>
      </c>
      <c r="L34" s="120">
        <v>87</v>
      </c>
      <c r="M34" s="120">
        <v>32</v>
      </c>
      <c r="N34" s="120">
        <v>24</v>
      </c>
      <c r="O34" s="121">
        <v>9</v>
      </c>
      <c r="P34" s="120">
        <v>141</v>
      </c>
      <c r="Q34" s="120">
        <v>82</v>
      </c>
      <c r="R34" s="120">
        <v>39</v>
      </c>
      <c r="T34" s="70">
        <v>12</v>
      </c>
    </row>
    <row r="35" spans="1:20" s="69" customFormat="1" ht="8.25" customHeight="1">
      <c r="A35" s="69">
        <v>13</v>
      </c>
      <c r="C35" s="75"/>
      <c r="E35" s="74" t="s">
        <v>93</v>
      </c>
      <c r="F35" s="74"/>
      <c r="G35" s="122">
        <v>1022</v>
      </c>
      <c r="H35" s="120">
        <v>218</v>
      </c>
      <c r="I35" s="120">
        <v>54</v>
      </c>
      <c r="J35" s="120" t="s">
        <v>37</v>
      </c>
      <c r="K35" s="120" t="s">
        <v>37</v>
      </c>
      <c r="L35" s="120">
        <v>137</v>
      </c>
      <c r="M35" s="120">
        <v>15</v>
      </c>
      <c r="N35" s="120">
        <v>20</v>
      </c>
      <c r="O35" s="121">
        <v>6</v>
      </c>
      <c r="P35" s="120">
        <v>96</v>
      </c>
      <c r="Q35" s="120">
        <v>32</v>
      </c>
      <c r="R35" s="120">
        <v>20</v>
      </c>
      <c r="T35" s="70">
        <v>13</v>
      </c>
    </row>
    <row r="36" spans="1:20" s="69" customFormat="1" ht="8.25" customHeight="1">
      <c r="A36" s="69">
        <v>14</v>
      </c>
      <c r="C36" s="75"/>
      <c r="E36" s="74" t="s">
        <v>92</v>
      </c>
      <c r="F36" s="74"/>
      <c r="G36" s="122">
        <v>5256</v>
      </c>
      <c r="H36" s="120">
        <v>876</v>
      </c>
      <c r="I36" s="120">
        <v>233</v>
      </c>
      <c r="J36" s="120">
        <v>2</v>
      </c>
      <c r="K36" s="120" t="s">
        <v>37</v>
      </c>
      <c r="L36" s="120">
        <v>478</v>
      </c>
      <c r="M36" s="120">
        <v>84</v>
      </c>
      <c r="N36" s="120">
        <v>67</v>
      </c>
      <c r="O36" s="121">
        <v>35</v>
      </c>
      <c r="P36" s="120">
        <v>411</v>
      </c>
      <c r="Q36" s="120">
        <v>172</v>
      </c>
      <c r="R36" s="120">
        <v>93</v>
      </c>
      <c r="T36" s="70">
        <v>14</v>
      </c>
    </row>
    <row r="37" spans="1:20" s="61" customFormat="1" ht="8.25" customHeight="1">
      <c r="A37" s="61">
        <v>15</v>
      </c>
      <c r="C37" s="67"/>
      <c r="E37" s="66" t="s">
        <v>22</v>
      </c>
      <c r="F37" s="66"/>
      <c r="G37" s="65">
        <v>86366</v>
      </c>
      <c r="H37" s="118">
        <v>14155</v>
      </c>
      <c r="I37" s="118">
        <v>4575</v>
      </c>
      <c r="J37" s="118">
        <v>21</v>
      </c>
      <c r="K37" s="118" t="s">
        <v>37</v>
      </c>
      <c r="L37" s="118">
        <v>8997</v>
      </c>
      <c r="M37" s="118">
        <v>1133</v>
      </c>
      <c r="N37" s="118">
        <v>1309</v>
      </c>
      <c r="O37" s="119">
        <v>677</v>
      </c>
      <c r="P37" s="118">
        <v>6847</v>
      </c>
      <c r="Q37" s="118">
        <v>2608</v>
      </c>
      <c r="R37" s="118">
        <v>1713</v>
      </c>
      <c r="T37" s="62">
        <v>15</v>
      </c>
    </row>
    <row r="38" spans="1:20" ht="9.75" customHeight="1">
      <c r="A38" s="116"/>
      <c r="B38" s="116"/>
      <c r="C38" s="127"/>
      <c r="D38" s="129" t="s">
        <v>91</v>
      </c>
      <c r="E38" s="128"/>
      <c r="F38" s="172"/>
      <c r="G38" s="125"/>
      <c r="H38" s="123"/>
      <c r="I38" s="123"/>
      <c r="J38" s="123"/>
      <c r="K38" s="123"/>
      <c r="L38" s="123"/>
      <c r="M38" s="123"/>
      <c r="N38" s="123"/>
      <c r="O38" s="124"/>
      <c r="P38" s="123"/>
      <c r="Q38" s="123"/>
      <c r="R38" s="123"/>
      <c r="S38" s="80"/>
      <c r="T38" s="76"/>
    </row>
    <row r="39" spans="1:20" ht="0.75" customHeight="1">
      <c r="A39" s="116"/>
      <c r="B39" s="116"/>
      <c r="C39" s="127"/>
      <c r="F39" s="128"/>
      <c r="G39" s="125">
        <v>0</v>
      </c>
      <c r="H39" s="123"/>
      <c r="I39" s="123"/>
      <c r="J39" s="123"/>
      <c r="K39" s="123"/>
      <c r="L39" s="123"/>
      <c r="M39" s="123"/>
      <c r="N39" s="123"/>
      <c r="O39" s="124"/>
      <c r="P39" s="123"/>
      <c r="Q39" s="123"/>
      <c r="R39" s="123"/>
      <c r="S39" s="80"/>
      <c r="T39" s="76"/>
    </row>
    <row r="40" spans="1:20" s="69" customFormat="1" ht="8.25" customHeight="1">
      <c r="A40" s="69">
        <v>16</v>
      </c>
      <c r="C40" s="75"/>
      <c r="E40" s="74" t="s">
        <v>90</v>
      </c>
      <c r="F40" s="74"/>
      <c r="G40" s="122">
        <v>244</v>
      </c>
      <c r="H40" s="120">
        <v>36</v>
      </c>
      <c r="I40" s="120">
        <v>9</v>
      </c>
      <c r="J40" s="120" t="s">
        <v>37</v>
      </c>
      <c r="K40" s="120">
        <v>10</v>
      </c>
      <c r="L40" s="120">
        <v>2</v>
      </c>
      <c r="M40" s="120">
        <v>3</v>
      </c>
      <c r="N40" s="120">
        <v>4</v>
      </c>
      <c r="O40" s="121">
        <v>2</v>
      </c>
      <c r="P40" s="120">
        <v>22</v>
      </c>
      <c r="Q40" s="120">
        <v>8</v>
      </c>
      <c r="R40" s="120">
        <v>3</v>
      </c>
      <c r="T40" s="70">
        <v>16</v>
      </c>
    </row>
    <row r="41" spans="1:20" s="69" customFormat="1" ht="8.25" customHeight="1">
      <c r="A41" s="69">
        <v>17</v>
      </c>
      <c r="C41" s="75"/>
      <c r="E41" s="74" t="s">
        <v>89</v>
      </c>
      <c r="F41" s="74"/>
      <c r="G41" s="122">
        <v>30847</v>
      </c>
      <c r="H41" s="120">
        <v>6233</v>
      </c>
      <c r="I41" s="120">
        <v>1601</v>
      </c>
      <c r="J41" s="120">
        <v>6</v>
      </c>
      <c r="K41" s="120">
        <v>2905</v>
      </c>
      <c r="L41" s="120">
        <v>5</v>
      </c>
      <c r="M41" s="120">
        <v>380</v>
      </c>
      <c r="N41" s="120">
        <v>512</v>
      </c>
      <c r="O41" s="121">
        <v>190</v>
      </c>
      <c r="P41" s="120">
        <v>2587</v>
      </c>
      <c r="Q41" s="120">
        <v>1903</v>
      </c>
      <c r="R41" s="120">
        <v>947</v>
      </c>
      <c r="T41" s="70">
        <v>17</v>
      </c>
    </row>
    <row r="42" spans="1:20" s="69" customFormat="1" ht="8.25" customHeight="1">
      <c r="A42" s="69">
        <v>18</v>
      </c>
      <c r="C42" s="75"/>
      <c r="E42" s="74" t="s">
        <v>88</v>
      </c>
      <c r="F42" s="74"/>
      <c r="G42" s="122">
        <v>24865</v>
      </c>
      <c r="H42" s="120">
        <v>5693</v>
      </c>
      <c r="I42" s="120">
        <v>1116</v>
      </c>
      <c r="J42" s="120">
        <v>5</v>
      </c>
      <c r="K42" s="120">
        <v>1537</v>
      </c>
      <c r="L42" s="120">
        <v>2</v>
      </c>
      <c r="M42" s="120">
        <v>409</v>
      </c>
      <c r="N42" s="120">
        <v>474</v>
      </c>
      <c r="O42" s="121">
        <v>193</v>
      </c>
      <c r="P42" s="120">
        <v>3152</v>
      </c>
      <c r="Q42" s="120">
        <v>1439</v>
      </c>
      <c r="R42" s="120">
        <v>714</v>
      </c>
      <c r="T42" s="70">
        <v>18</v>
      </c>
    </row>
    <row r="43" spans="1:20" s="69" customFormat="1" ht="8.25" customHeight="1">
      <c r="A43" s="69">
        <v>19</v>
      </c>
      <c r="C43" s="75"/>
      <c r="E43" s="74" t="s">
        <v>87</v>
      </c>
      <c r="F43" s="74"/>
      <c r="G43" s="122">
        <v>476</v>
      </c>
      <c r="H43" s="120">
        <v>51</v>
      </c>
      <c r="I43" s="120">
        <v>6</v>
      </c>
      <c r="J43" s="120" t="s">
        <v>37</v>
      </c>
      <c r="K43" s="120">
        <v>12</v>
      </c>
      <c r="L43" s="120">
        <v>8</v>
      </c>
      <c r="M43" s="120">
        <v>3</v>
      </c>
      <c r="N43" s="120">
        <v>4</v>
      </c>
      <c r="O43" s="121">
        <v>1</v>
      </c>
      <c r="P43" s="120">
        <v>22</v>
      </c>
      <c r="Q43" s="120">
        <v>11</v>
      </c>
      <c r="R43" s="120">
        <v>2</v>
      </c>
      <c r="T43" s="70">
        <v>19</v>
      </c>
    </row>
    <row r="44" spans="1:20" s="61" customFormat="1" ht="8.25" customHeight="1">
      <c r="A44" s="61">
        <v>20</v>
      </c>
      <c r="C44" s="67"/>
      <c r="E44" s="66" t="s">
        <v>22</v>
      </c>
      <c r="F44" s="66"/>
      <c r="G44" s="65">
        <v>56432</v>
      </c>
      <c r="H44" s="118">
        <v>12013</v>
      </c>
      <c r="I44" s="118">
        <v>2732</v>
      </c>
      <c r="J44" s="118">
        <v>11</v>
      </c>
      <c r="K44" s="118">
        <v>4464</v>
      </c>
      <c r="L44" s="118">
        <v>17</v>
      </c>
      <c r="M44" s="118">
        <v>795</v>
      </c>
      <c r="N44" s="118">
        <v>994</v>
      </c>
      <c r="O44" s="119">
        <v>386</v>
      </c>
      <c r="P44" s="118">
        <v>5783</v>
      </c>
      <c r="Q44" s="118">
        <v>3361</v>
      </c>
      <c r="R44" s="118">
        <v>1666</v>
      </c>
      <c r="T44" s="62">
        <v>20</v>
      </c>
    </row>
    <row r="45" spans="1:20" ht="9.75" customHeight="1">
      <c r="A45" s="116"/>
      <c r="B45" s="116"/>
      <c r="C45" s="127"/>
      <c r="D45" s="129" t="s">
        <v>86</v>
      </c>
      <c r="E45" s="128"/>
      <c r="F45" s="128"/>
      <c r="G45" s="125"/>
      <c r="H45" s="123"/>
      <c r="I45" s="123"/>
      <c r="J45" s="123"/>
      <c r="K45" s="123"/>
      <c r="L45" s="123"/>
      <c r="M45" s="123"/>
      <c r="N45" s="123"/>
      <c r="O45" s="124"/>
      <c r="P45" s="123"/>
      <c r="Q45" s="123"/>
      <c r="R45" s="123"/>
      <c r="S45" s="80"/>
      <c r="T45" s="76"/>
    </row>
    <row r="46" spans="1:20" ht="0.75" customHeight="1">
      <c r="A46" s="116"/>
      <c r="B46" s="116"/>
      <c r="C46" s="127"/>
      <c r="D46" s="126"/>
      <c r="E46" s="126"/>
      <c r="F46" s="126"/>
      <c r="G46" s="125">
        <v>0</v>
      </c>
      <c r="H46" s="123"/>
      <c r="I46" s="123"/>
      <c r="J46" s="123"/>
      <c r="K46" s="123"/>
      <c r="L46" s="123"/>
      <c r="M46" s="123"/>
      <c r="N46" s="123"/>
      <c r="O46" s="124"/>
      <c r="P46" s="123"/>
      <c r="Q46" s="123"/>
      <c r="R46" s="123"/>
      <c r="S46" s="80"/>
      <c r="T46" s="76"/>
    </row>
    <row r="47" spans="1:20" s="69" customFormat="1" ht="8.25" customHeight="1">
      <c r="A47" s="69">
        <v>21</v>
      </c>
      <c r="C47" s="75"/>
      <c r="E47" s="74" t="s">
        <v>85</v>
      </c>
      <c r="F47" s="74"/>
      <c r="G47" s="122">
        <v>4352</v>
      </c>
      <c r="H47" s="120">
        <v>551</v>
      </c>
      <c r="I47" s="120">
        <v>247</v>
      </c>
      <c r="J47" s="120">
        <v>2</v>
      </c>
      <c r="K47" s="120">
        <v>162</v>
      </c>
      <c r="L47" s="120">
        <v>170</v>
      </c>
      <c r="M47" s="120" t="s">
        <v>37</v>
      </c>
      <c r="N47" s="120">
        <v>117</v>
      </c>
      <c r="O47" s="121">
        <v>16</v>
      </c>
      <c r="P47" s="120">
        <v>323</v>
      </c>
      <c r="Q47" s="120">
        <v>160</v>
      </c>
      <c r="R47" s="120">
        <v>95</v>
      </c>
      <c r="T47" s="70">
        <v>21</v>
      </c>
    </row>
    <row r="48" spans="1:20" s="69" customFormat="1" ht="8.25" customHeight="1">
      <c r="A48" s="69">
        <v>22</v>
      </c>
      <c r="C48" s="75"/>
      <c r="E48" s="74" t="s">
        <v>84</v>
      </c>
      <c r="F48" s="74"/>
      <c r="G48" s="122">
        <v>3547</v>
      </c>
      <c r="H48" s="120">
        <v>558</v>
      </c>
      <c r="I48" s="120">
        <v>336</v>
      </c>
      <c r="J48" s="120">
        <v>6</v>
      </c>
      <c r="K48" s="120">
        <v>210</v>
      </c>
      <c r="L48" s="120">
        <v>232</v>
      </c>
      <c r="M48" s="120" t="s">
        <v>37</v>
      </c>
      <c r="N48" s="120">
        <v>118</v>
      </c>
      <c r="O48" s="121">
        <v>26</v>
      </c>
      <c r="P48" s="120">
        <v>392</v>
      </c>
      <c r="Q48" s="120">
        <v>135</v>
      </c>
      <c r="R48" s="120">
        <v>111</v>
      </c>
      <c r="T48" s="70">
        <v>22</v>
      </c>
    </row>
    <row r="49" spans="1:20" s="69" customFormat="1" ht="8.25" customHeight="1">
      <c r="A49" s="69">
        <v>23</v>
      </c>
      <c r="C49" s="75"/>
      <c r="E49" s="74" t="s">
        <v>83</v>
      </c>
      <c r="F49" s="74"/>
      <c r="G49" s="122">
        <v>19747</v>
      </c>
      <c r="H49" s="120">
        <v>3661</v>
      </c>
      <c r="I49" s="120">
        <v>1566</v>
      </c>
      <c r="J49" s="120">
        <v>13</v>
      </c>
      <c r="K49" s="120">
        <v>1151</v>
      </c>
      <c r="L49" s="120">
        <v>1686</v>
      </c>
      <c r="M49" s="120" t="s">
        <v>37</v>
      </c>
      <c r="N49" s="120">
        <v>483</v>
      </c>
      <c r="O49" s="121">
        <v>146</v>
      </c>
      <c r="P49" s="120">
        <v>1925</v>
      </c>
      <c r="Q49" s="120">
        <v>844</v>
      </c>
      <c r="R49" s="120">
        <v>545</v>
      </c>
      <c r="T49" s="70">
        <v>23</v>
      </c>
    </row>
    <row r="50" spans="1:20" s="61" customFormat="1" ht="8.25" customHeight="1">
      <c r="A50" s="61">
        <v>24</v>
      </c>
      <c r="C50" s="67"/>
      <c r="E50" s="66" t="s">
        <v>22</v>
      </c>
      <c r="F50" s="66"/>
      <c r="G50" s="65">
        <v>27646</v>
      </c>
      <c r="H50" s="118">
        <v>4770</v>
      </c>
      <c r="I50" s="118">
        <v>2149</v>
      </c>
      <c r="J50" s="118">
        <v>21</v>
      </c>
      <c r="K50" s="118">
        <v>1523</v>
      </c>
      <c r="L50" s="118">
        <v>2088</v>
      </c>
      <c r="M50" s="118" t="s">
        <v>37</v>
      </c>
      <c r="N50" s="118">
        <v>718</v>
      </c>
      <c r="O50" s="119">
        <v>188</v>
      </c>
      <c r="P50" s="118">
        <v>2640</v>
      </c>
      <c r="Q50" s="118">
        <v>1139</v>
      </c>
      <c r="R50" s="118">
        <v>751</v>
      </c>
      <c r="T50" s="62">
        <v>24</v>
      </c>
    </row>
    <row r="51" spans="1:20" ht="9.75" customHeight="1">
      <c r="A51" s="116"/>
      <c r="B51" s="116"/>
      <c r="C51" s="127"/>
      <c r="D51" s="129" t="s">
        <v>82</v>
      </c>
      <c r="E51" s="128"/>
      <c r="F51" s="128"/>
      <c r="G51" s="125"/>
      <c r="H51" s="123"/>
      <c r="I51" s="123"/>
      <c r="J51" s="123"/>
      <c r="K51" s="123"/>
      <c r="L51" s="123"/>
      <c r="M51" s="123"/>
      <c r="N51" s="123"/>
      <c r="O51" s="124"/>
      <c r="P51" s="123"/>
      <c r="Q51" s="123"/>
      <c r="R51" s="123"/>
      <c r="S51" s="80"/>
      <c r="T51" s="76"/>
    </row>
    <row r="52" spans="1:20" ht="0.75" customHeight="1">
      <c r="A52" s="116"/>
      <c r="B52" s="116"/>
      <c r="C52" s="127"/>
      <c r="D52" s="126"/>
      <c r="E52" s="126"/>
      <c r="F52" s="126"/>
      <c r="G52" s="125">
        <v>0</v>
      </c>
      <c r="H52" s="123"/>
      <c r="I52" s="123"/>
      <c r="J52" s="123"/>
      <c r="K52" s="123"/>
      <c r="L52" s="123"/>
      <c r="M52" s="123"/>
      <c r="N52" s="123"/>
      <c r="O52" s="124"/>
      <c r="P52" s="123"/>
      <c r="Q52" s="123"/>
      <c r="R52" s="123"/>
      <c r="S52" s="80"/>
      <c r="T52" s="76"/>
    </row>
    <row r="53" spans="1:20" s="69" customFormat="1" ht="8.25" customHeight="1">
      <c r="A53" s="69">
        <v>25</v>
      </c>
      <c r="C53" s="75"/>
      <c r="E53" s="74" t="s">
        <v>81</v>
      </c>
      <c r="F53" s="74"/>
      <c r="G53" s="122">
        <v>490</v>
      </c>
      <c r="H53" s="120">
        <v>63</v>
      </c>
      <c r="I53" s="120">
        <v>17</v>
      </c>
      <c r="J53" s="120" t="s">
        <v>37</v>
      </c>
      <c r="K53" s="120">
        <v>16</v>
      </c>
      <c r="L53" s="120">
        <v>22</v>
      </c>
      <c r="M53" s="120">
        <v>1</v>
      </c>
      <c r="N53" s="120">
        <v>9</v>
      </c>
      <c r="O53" s="121">
        <v>3</v>
      </c>
      <c r="P53" s="120">
        <v>26</v>
      </c>
      <c r="Q53" s="120">
        <v>12</v>
      </c>
      <c r="R53" s="120">
        <v>8</v>
      </c>
      <c r="T53" s="70">
        <v>25</v>
      </c>
    </row>
    <row r="54" spans="1:20" s="69" customFormat="1" ht="8.25" customHeight="1">
      <c r="A54" s="69">
        <v>26</v>
      </c>
      <c r="C54" s="75"/>
      <c r="E54" s="74" t="s">
        <v>80</v>
      </c>
      <c r="F54" s="74"/>
      <c r="G54" s="122">
        <v>1144</v>
      </c>
      <c r="H54" s="120">
        <v>70</v>
      </c>
      <c r="I54" s="120">
        <v>13</v>
      </c>
      <c r="J54" s="120" t="s">
        <v>37</v>
      </c>
      <c r="K54" s="120">
        <v>11</v>
      </c>
      <c r="L54" s="120">
        <v>22</v>
      </c>
      <c r="M54" s="120">
        <v>11</v>
      </c>
      <c r="N54" s="120" t="s">
        <v>37</v>
      </c>
      <c r="O54" s="121" t="s">
        <v>37</v>
      </c>
      <c r="P54" s="120">
        <v>25</v>
      </c>
      <c r="Q54" s="120">
        <v>18</v>
      </c>
      <c r="R54" s="120">
        <v>9</v>
      </c>
      <c r="T54" s="70">
        <v>26</v>
      </c>
    </row>
    <row r="55" spans="1:20" s="69" customFormat="1" ht="8.25" customHeight="1">
      <c r="A55" s="69">
        <v>27</v>
      </c>
      <c r="C55" s="75"/>
      <c r="E55" s="74" t="s">
        <v>79</v>
      </c>
      <c r="F55" s="74"/>
      <c r="G55" s="122">
        <v>1642</v>
      </c>
      <c r="H55" s="120">
        <v>107</v>
      </c>
      <c r="I55" s="120">
        <v>16</v>
      </c>
      <c r="J55" s="120">
        <v>1</v>
      </c>
      <c r="K55" s="120">
        <v>31</v>
      </c>
      <c r="L55" s="120">
        <v>14</v>
      </c>
      <c r="M55" s="120">
        <v>27</v>
      </c>
      <c r="N55" s="120" t="s">
        <v>37</v>
      </c>
      <c r="O55" s="121">
        <v>2</v>
      </c>
      <c r="P55" s="120">
        <v>24</v>
      </c>
      <c r="Q55" s="120">
        <v>27</v>
      </c>
      <c r="R55" s="120">
        <v>13</v>
      </c>
      <c r="T55" s="70">
        <v>27</v>
      </c>
    </row>
    <row r="56" spans="1:20" s="69" customFormat="1" ht="8.25" customHeight="1">
      <c r="A56" s="69">
        <v>28</v>
      </c>
      <c r="C56" s="75"/>
      <c r="E56" s="74" t="s">
        <v>78</v>
      </c>
      <c r="F56" s="74"/>
      <c r="G56" s="122">
        <v>16816</v>
      </c>
      <c r="H56" s="120">
        <v>2870</v>
      </c>
      <c r="I56" s="120">
        <v>1053</v>
      </c>
      <c r="J56" s="120">
        <v>6</v>
      </c>
      <c r="K56" s="120">
        <v>924</v>
      </c>
      <c r="L56" s="120">
        <v>1313</v>
      </c>
      <c r="M56" s="120">
        <v>359</v>
      </c>
      <c r="N56" s="120">
        <v>10</v>
      </c>
      <c r="O56" s="121">
        <v>94</v>
      </c>
      <c r="P56" s="120">
        <v>1036</v>
      </c>
      <c r="Q56" s="120">
        <v>816</v>
      </c>
      <c r="R56" s="120">
        <v>418</v>
      </c>
      <c r="T56" s="70">
        <v>28</v>
      </c>
    </row>
    <row r="57" spans="1:20" s="69" customFormat="1" ht="8.25" customHeight="1">
      <c r="A57" s="69">
        <v>29</v>
      </c>
      <c r="C57" s="75"/>
      <c r="E57" s="74" t="s">
        <v>77</v>
      </c>
      <c r="F57" s="74"/>
      <c r="G57" s="122">
        <v>997</v>
      </c>
      <c r="H57" s="120">
        <v>186</v>
      </c>
      <c r="I57" s="120">
        <v>99</v>
      </c>
      <c r="J57" s="120" t="s">
        <v>37</v>
      </c>
      <c r="K57" s="120">
        <v>90</v>
      </c>
      <c r="L57" s="120">
        <v>89</v>
      </c>
      <c r="M57" s="120">
        <v>36</v>
      </c>
      <c r="N57" s="120" t="s">
        <v>37</v>
      </c>
      <c r="O57" s="121">
        <v>6</v>
      </c>
      <c r="P57" s="120">
        <v>105</v>
      </c>
      <c r="Q57" s="120">
        <v>27</v>
      </c>
      <c r="R57" s="120">
        <v>31</v>
      </c>
      <c r="T57" s="70">
        <v>29</v>
      </c>
    </row>
    <row r="58" spans="1:20" s="61" customFormat="1" ht="8.25" customHeight="1">
      <c r="A58" s="61">
        <v>30</v>
      </c>
      <c r="C58" s="67"/>
      <c r="E58" s="66" t="s">
        <v>22</v>
      </c>
      <c r="F58" s="66"/>
      <c r="G58" s="65">
        <v>21089</v>
      </c>
      <c r="H58" s="118">
        <v>3296</v>
      </c>
      <c r="I58" s="118">
        <v>1198</v>
      </c>
      <c r="J58" s="118">
        <v>7</v>
      </c>
      <c r="K58" s="118">
        <v>1072</v>
      </c>
      <c r="L58" s="118">
        <v>1460</v>
      </c>
      <c r="M58" s="118">
        <v>434</v>
      </c>
      <c r="N58" s="118">
        <v>19</v>
      </c>
      <c r="O58" s="119">
        <v>105</v>
      </c>
      <c r="P58" s="118">
        <v>1216</v>
      </c>
      <c r="Q58" s="118">
        <v>900</v>
      </c>
      <c r="R58" s="118">
        <v>479</v>
      </c>
      <c r="T58" s="62">
        <v>30</v>
      </c>
    </row>
    <row r="59" spans="1:20" ht="9.75" customHeight="1">
      <c r="A59" s="116"/>
      <c r="B59" s="116"/>
      <c r="C59" s="127"/>
      <c r="D59" s="129" t="s">
        <v>76</v>
      </c>
      <c r="E59" s="128"/>
      <c r="F59" s="128"/>
      <c r="G59" s="125"/>
      <c r="H59" s="123"/>
      <c r="I59" s="123"/>
      <c r="J59" s="123"/>
      <c r="K59" s="123"/>
      <c r="L59" s="123"/>
      <c r="M59" s="123"/>
      <c r="N59" s="123"/>
      <c r="O59" s="124"/>
      <c r="P59" s="123"/>
      <c r="Q59" s="123"/>
      <c r="R59" s="123"/>
      <c r="S59" s="80"/>
      <c r="T59" s="76"/>
    </row>
    <row r="60" spans="1:20" ht="0.75" customHeight="1">
      <c r="A60" s="116"/>
      <c r="B60" s="116"/>
      <c r="C60" s="127"/>
      <c r="D60" s="126"/>
      <c r="E60" s="126"/>
      <c r="F60" s="126"/>
      <c r="G60" s="125">
        <v>0</v>
      </c>
      <c r="H60" s="123"/>
      <c r="I60" s="123"/>
      <c r="J60" s="123"/>
      <c r="K60" s="123"/>
      <c r="L60" s="123"/>
      <c r="M60" s="123"/>
      <c r="N60" s="123"/>
      <c r="O60" s="124"/>
      <c r="P60" s="123"/>
      <c r="Q60" s="123"/>
      <c r="R60" s="123"/>
      <c r="S60" s="80"/>
      <c r="T60" s="76"/>
    </row>
    <row r="61" spans="1:20" s="69" customFormat="1" ht="8.25" customHeight="1">
      <c r="A61" s="69">
        <v>31</v>
      </c>
      <c r="C61" s="75"/>
      <c r="E61" s="74" t="s">
        <v>75</v>
      </c>
      <c r="F61" s="74"/>
      <c r="G61" s="122">
        <v>221</v>
      </c>
      <c r="H61" s="120">
        <v>43</v>
      </c>
      <c r="I61" s="120">
        <v>6</v>
      </c>
      <c r="J61" s="120" t="s">
        <v>37</v>
      </c>
      <c r="K61" s="120">
        <v>10</v>
      </c>
      <c r="L61" s="120">
        <v>15</v>
      </c>
      <c r="M61" s="120">
        <v>3</v>
      </c>
      <c r="N61" s="120">
        <v>5</v>
      </c>
      <c r="O61" s="121" t="s">
        <v>37</v>
      </c>
      <c r="P61" s="120">
        <v>8</v>
      </c>
      <c r="Q61" s="120">
        <v>9</v>
      </c>
      <c r="R61" s="120">
        <v>5</v>
      </c>
      <c r="T61" s="70">
        <v>31</v>
      </c>
    </row>
    <row r="62" spans="1:20" s="69" customFormat="1" ht="8.25" customHeight="1">
      <c r="A62" s="69">
        <v>32</v>
      </c>
      <c r="C62" s="75"/>
      <c r="E62" s="74" t="s">
        <v>74</v>
      </c>
      <c r="F62" s="74"/>
      <c r="G62" s="122">
        <v>363</v>
      </c>
      <c r="H62" s="120">
        <v>45</v>
      </c>
      <c r="I62" s="120">
        <v>12</v>
      </c>
      <c r="J62" s="120" t="s">
        <v>37</v>
      </c>
      <c r="K62" s="120">
        <v>11</v>
      </c>
      <c r="L62" s="120">
        <v>16</v>
      </c>
      <c r="M62" s="120">
        <v>3</v>
      </c>
      <c r="N62" s="120">
        <v>5</v>
      </c>
      <c r="O62" s="121">
        <v>1</v>
      </c>
      <c r="P62" s="120">
        <v>15</v>
      </c>
      <c r="Q62" s="120">
        <v>14</v>
      </c>
      <c r="R62" s="120">
        <v>4</v>
      </c>
      <c r="T62" s="70">
        <v>32</v>
      </c>
    </row>
    <row r="63" spans="1:20" s="69" customFormat="1" ht="8.25" customHeight="1">
      <c r="A63" s="69">
        <v>33</v>
      </c>
      <c r="C63" s="75"/>
      <c r="E63" s="74" t="s">
        <v>73</v>
      </c>
      <c r="F63" s="74"/>
      <c r="G63" s="122">
        <v>36775</v>
      </c>
      <c r="H63" s="120">
        <v>3787</v>
      </c>
      <c r="I63" s="120">
        <v>1234</v>
      </c>
      <c r="J63" s="120">
        <v>5</v>
      </c>
      <c r="K63" s="120">
        <v>1138</v>
      </c>
      <c r="L63" s="120">
        <v>1748</v>
      </c>
      <c r="M63" s="120">
        <v>233</v>
      </c>
      <c r="N63" s="120">
        <v>248</v>
      </c>
      <c r="O63" s="121">
        <v>6</v>
      </c>
      <c r="P63" s="120">
        <v>1331</v>
      </c>
      <c r="Q63" s="120">
        <v>987</v>
      </c>
      <c r="R63" s="120">
        <v>559</v>
      </c>
      <c r="T63" s="70">
        <v>33</v>
      </c>
    </row>
    <row r="64" spans="1:20" s="61" customFormat="1" ht="8.25" customHeight="1">
      <c r="A64" s="61">
        <v>34</v>
      </c>
      <c r="C64" s="67"/>
      <c r="E64" s="66" t="s">
        <v>22</v>
      </c>
      <c r="F64" s="66"/>
      <c r="G64" s="65">
        <v>37359</v>
      </c>
      <c r="H64" s="118">
        <v>3875</v>
      </c>
      <c r="I64" s="118">
        <v>1252</v>
      </c>
      <c r="J64" s="118">
        <v>5</v>
      </c>
      <c r="K64" s="118">
        <v>1159</v>
      </c>
      <c r="L64" s="118">
        <v>1779</v>
      </c>
      <c r="M64" s="118">
        <v>239</v>
      </c>
      <c r="N64" s="118">
        <v>258</v>
      </c>
      <c r="O64" s="119">
        <v>7</v>
      </c>
      <c r="P64" s="118">
        <v>1354</v>
      </c>
      <c r="Q64" s="118">
        <v>1010</v>
      </c>
      <c r="R64" s="118">
        <v>568</v>
      </c>
      <c r="T64" s="62">
        <v>34</v>
      </c>
    </row>
    <row r="65" spans="1:20" ht="9.75" customHeight="1">
      <c r="A65" s="116"/>
      <c r="B65" s="116"/>
      <c r="C65" s="127"/>
      <c r="D65" s="129" t="s">
        <v>72</v>
      </c>
      <c r="E65" s="128"/>
      <c r="F65" s="128"/>
      <c r="G65" s="125"/>
      <c r="H65" s="123"/>
      <c r="I65" s="123"/>
      <c r="J65" s="123"/>
      <c r="K65" s="123"/>
      <c r="L65" s="123"/>
      <c r="M65" s="123"/>
      <c r="N65" s="123"/>
      <c r="O65" s="124"/>
      <c r="P65" s="123"/>
      <c r="Q65" s="123"/>
      <c r="R65" s="123"/>
      <c r="S65" s="80"/>
      <c r="T65" s="76"/>
    </row>
    <row r="66" spans="1:20" ht="0.75" customHeight="1">
      <c r="A66" s="116"/>
      <c r="B66" s="116"/>
      <c r="C66" s="127"/>
      <c r="D66" s="129"/>
      <c r="E66" s="128"/>
      <c r="F66" s="128"/>
      <c r="G66" s="125">
        <v>0</v>
      </c>
      <c r="H66" s="123"/>
      <c r="I66" s="123"/>
      <c r="J66" s="123"/>
      <c r="K66" s="123"/>
      <c r="L66" s="123"/>
      <c r="M66" s="123"/>
      <c r="N66" s="123"/>
      <c r="O66" s="124"/>
      <c r="P66" s="123"/>
      <c r="Q66" s="123"/>
      <c r="R66" s="123"/>
      <c r="S66" s="80"/>
      <c r="T66" s="76"/>
    </row>
    <row r="67" spans="1:20" s="69" customFormat="1" ht="8.25" customHeight="1">
      <c r="A67" s="69">
        <v>35</v>
      </c>
      <c r="C67" s="75"/>
      <c r="E67" s="74" t="s">
        <v>71</v>
      </c>
      <c r="F67" s="74"/>
      <c r="G67" s="122">
        <v>14981</v>
      </c>
      <c r="H67" s="120">
        <v>2665</v>
      </c>
      <c r="I67" s="120">
        <v>880</v>
      </c>
      <c r="J67" s="120">
        <v>3</v>
      </c>
      <c r="K67" s="120">
        <v>1092</v>
      </c>
      <c r="L67" s="120">
        <v>1565</v>
      </c>
      <c r="M67" s="120">
        <v>288</v>
      </c>
      <c r="N67" s="120">
        <v>306</v>
      </c>
      <c r="O67" s="121">
        <v>125</v>
      </c>
      <c r="P67" s="120" t="s">
        <v>37</v>
      </c>
      <c r="Q67" s="120">
        <v>658</v>
      </c>
      <c r="R67" s="120">
        <v>388</v>
      </c>
      <c r="T67" s="70">
        <v>35</v>
      </c>
    </row>
    <row r="68" spans="1:20" s="69" customFormat="1" ht="8.25" customHeight="1">
      <c r="A68" s="69">
        <v>36</v>
      </c>
      <c r="C68" s="75"/>
      <c r="E68" s="74" t="s">
        <v>70</v>
      </c>
      <c r="F68" s="74"/>
      <c r="G68" s="122">
        <v>9614</v>
      </c>
      <c r="H68" s="120">
        <v>2496</v>
      </c>
      <c r="I68" s="120">
        <v>633</v>
      </c>
      <c r="J68" s="120" t="s">
        <v>37</v>
      </c>
      <c r="K68" s="120">
        <v>854</v>
      </c>
      <c r="L68" s="120">
        <v>1803</v>
      </c>
      <c r="M68" s="120">
        <v>231</v>
      </c>
      <c r="N68" s="120">
        <v>220</v>
      </c>
      <c r="O68" s="121">
        <v>85</v>
      </c>
      <c r="P68" s="120" t="s">
        <v>37</v>
      </c>
      <c r="Q68" s="120">
        <v>367</v>
      </c>
      <c r="R68" s="120">
        <v>202</v>
      </c>
      <c r="T68" s="70">
        <v>36</v>
      </c>
    </row>
    <row r="69" spans="1:20" s="69" customFormat="1" ht="8.25" customHeight="1">
      <c r="A69" s="69">
        <v>37</v>
      </c>
      <c r="C69" s="75"/>
      <c r="E69" s="74" t="s">
        <v>69</v>
      </c>
      <c r="F69" s="74"/>
      <c r="G69" s="122">
        <v>649</v>
      </c>
      <c r="H69" s="120">
        <v>95</v>
      </c>
      <c r="I69" s="120">
        <v>22</v>
      </c>
      <c r="J69" s="120" t="s">
        <v>37</v>
      </c>
      <c r="K69" s="120">
        <v>25</v>
      </c>
      <c r="L69" s="120">
        <v>47</v>
      </c>
      <c r="M69" s="120">
        <v>9</v>
      </c>
      <c r="N69" s="120">
        <v>7</v>
      </c>
      <c r="O69" s="121">
        <v>6</v>
      </c>
      <c r="P69" s="120" t="s">
        <v>37</v>
      </c>
      <c r="Q69" s="120">
        <v>21</v>
      </c>
      <c r="R69" s="120">
        <v>24</v>
      </c>
      <c r="T69" s="70">
        <v>37</v>
      </c>
    </row>
    <row r="70" spans="1:20" s="69" customFormat="1" ht="8.25" customHeight="1">
      <c r="A70" s="69">
        <v>38</v>
      </c>
      <c r="C70" s="75"/>
      <c r="E70" s="74" t="s">
        <v>68</v>
      </c>
      <c r="F70" s="74"/>
      <c r="G70" s="122">
        <v>255</v>
      </c>
      <c r="H70" s="120">
        <v>40</v>
      </c>
      <c r="I70" s="120">
        <v>10</v>
      </c>
      <c r="J70" s="120" t="s">
        <v>37</v>
      </c>
      <c r="K70" s="120">
        <v>7</v>
      </c>
      <c r="L70" s="120">
        <v>25</v>
      </c>
      <c r="M70" s="120">
        <v>1</v>
      </c>
      <c r="N70" s="120">
        <v>4</v>
      </c>
      <c r="O70" s="121">
        <v>4</v>
      </c>
      <c r="P70" s="120" t="s">
        <v>37</v>
      </c>
      <c r="Q70" s="120">
        <v>11</v>
      </c>
      <c r="R70" s="120">
        <v>8</v>
      </c>
      <c r="T70" s="70">
        <v>38</v>
      </c>
    </row>
    <row r="71" spans="1:20" s="69" customFormat="1" ht="8.25" customHeight="1">
      <c r="A71" s="69">
        <v>39</v>
      </c>
      <c r="C71" s="75"/>
      <c r="E71" s="74" t="s">
        <v>67</v>
      </c>
      <c r="F71" s="74"/>
      <c r="G71" s="122">
        <v>10467</v>
      </c>
      <c r="H71" s="120">
        <v>1494</v>
      </c>
      <c r="I71" s="120">
        <v>465</v>
      </c>
      <c r="J71" s="120">
        <v>3</v>
      </c>
      <c r="K71" s="120">
        <v>423</v>
      </c>
      <c r="L71" s="120">
        <v>920</v>
      </c>
      <c r="M71" s="120">
        <v>120</v>
      </c>
      <c r="N71" s="120">
        <v>142</v>
      </c>
      <c r="O71" s="121">
        <v>79</v>
      </c>
      <c r="P71" s="120" t="s">
        <v>37</v>
      </c>
      <c r="Q71" s="120">
        <v>443</v>
      </c>
      <c r="R71" s="120">
        <v>294</v>
      </c>
      <c r="T71" s="70">
        <v>39</v>
      </c>
    </row>
    <row r="72" spans="1:20" s="69" customFormat="1" ht="8.25" customHeight="1">
      <c r="A72" s="69">
        <v>40</v>
      </c>
      <c r="C72" s="75"/>
      <c r="E72" s="74" t="s">
        <v>66</v>
      </c>
      <c r="F72" s="74"/>
      <c r="G72" s="122">
        <v>4196</v>
      </c>
      <c r="H72" s="120">
        <v>776</v>
      </c>
      <c r="I72" s="120">
        <v>186</v>
      </c>
      <c r="J72" s="120">
        <v>1</v>
      </c>
      <c r="K72" s="120">
        <v>256</v>
      </c>
      <c r="L72" s="120">
        <v>476</v>
      </c>
      <c r="M72" s="120">
        <v>71</v>
      </c>
      <c r="N72" s="120">
        <v>59</v>
      </c>
      <c r="O72" s="121">
        <v>36</v>
      </c>
      <c r="P72" s="120" t="s">
        <v>37</v>
      </c>
      <c r="Q72" s="120">
        <v>174</v>
      </c>
      <c r="R72" s="120">
        <v>75</v>
      </c>
      <c r="T72" s="70">
        <v>40</v>
      </c>
    </row>
    <row r="73" spans="1:20" s="69" customFormat="1" ht="8.25" customHeight="1">
      <c r="A73" s="69">
        <v>41</v>
      </c>
      <c r="C73" s="75"/>
      <c r="E73" s="74" t="s">
        <v>65</v>
      </c>
      <c r="F73" s="74"/>
      <c r="G73" s="122">
        <v>13888</v>
      </c>
      <c r="H73" s="120">
        <v>1679</v>
      </c>
      <c r="I73" s="120">
        <v>439</v>
      </c>
      <c r="J73" s="120" t="s">
        <v>37</v>
      </c>
      <c r="K73" s="120">
        <v>525</v>
      </c>
      <c r="L73" s="120">
        <v>813</v>
      </c>
      <c r="M73" s="120">
        <v>124</v>
      </c>
      <c r="N73" s="120">
        <v>149</v>
      </c>
      <c r="O73" s="121">
        <v>119</v>
      </c>
      <c r="P73" s="120" t="s">
        <v>37</v>
      </c>
      <c r="Q73" s="120">
        <v>532</v>
      </c>
      <c r="R73" s="120">
        <v>295</v>
      </c>
      <c r="T73" s="70">
        <v>41</v>
      </c>
    </row>
    <row r="74" spans="1:20" s="69" customFormat="1" ht="8.25" customHeight="1">
      <c r="A74" s="69">
        <v>42</v>
      </c>
      <c r="C74" s="75"/>
      <c r="E74" s="74" t="s">
        <v>64</v>
      </c>
      <c r="F74" s="74"/>
      <c r="G74" s="122">
        <v>4213</v>
      </c>
      <c r="H74" s="120">
        <v>730</v>
      </c>
      <c r="I74" s="120">
        <v>140</v>
      </c>
      <c r="J74" s="120">
        <v>1</v>
      </c>
      <c r="K74" s="120">
        <v>209</v>
      </c>
      <c r="L74" s="120">
        <v>438</v>
      </c>
      <c r="M74" s="120">
        <v>50</v>
      </c>
      <c r="N74" s="120">
        <v>55</v>
      </c>
      <c r="O74" s="121">
        <v>34</v>
      </c>
      <c r="P74" s="120" t="s">
        <v>37</v>
      </c>
      <c r="Q74" s="120">
        <v>140</v>
      </c>
      <c r="R74" s="120">
        <v>83</v>
      </c>
      <c r="T74" s="70">
        <v>42</v>
      </c>
    </row>
    <row r="75" spans="1:20" s="69" customFormat="1" ht="8.25" customHeight="1">
      <c r="A75" s="69">
        <v>43</v>
      </c>
      <c r="C75" s="75"/>
      <c r="E75" s="74" t="s">
        <v>63</v>
      </c>
      <c r="F75" s="74"/>
      <c r="G75" s="122">
        <v>7676</v>
      </c>
      <c r="H75" s="120">
        <v>989</v>
      </c>
      <c r="I75" s="120">
        <v>315</v>
      </c>
      <c r="J75" s="120">
        <v>4</v>
      </c>
      <c r="K75" s="120">
        <v>386</v>
      </c>
      <c r="L75" s="120">
        <v>466</v>
      </c>
      <c r="M75" s="120">
        <v>126</v>
      </c>
      <c r="N75" s="120">
        <v>95</v>
      </c>
      <c r="O75" s="121">
        <v>58</v>
      </c>
      <c r="P75" s="120" t="s">
        <v>37</v>
      </c>
      <c r="Q75" s="120">
        <v>283</v>
      </c>
      <c r="R75" s="120">
        <v>201</v>
      </c>
      <c r="T75" s="70">
        <v>43</v>
      </c>
    </row>
    <row r="76" spans="1:20" s="69" customFormat="1" ht="8.25" customHeight="1">
      <c r="A76" s="69">
        <v>44</v>
      </c>
      <c r="C76" s="75"/>
      <c r="E76" s="74" t="s">
        <v>62</v>
      </c>
      <c r="F76" s="74"/>
      <c r="G76" s="122">
        <v>2982</v>
      </c>
      <c r="H76" s="120">
        <v>468</v>
      </c>
      <c r="I76" s="120">
        <v>118</v>
      </c>
      <c r="J76" s="120">
        <v>1</v>
      </c>
      <c r="K76" s="120">
        <v>173</v>
      </c>
      <c r="L76" s="120">
        <v>257</v>
      </c>
      <c r="M76" s="120">
        <v>53</v>
      </c>
      <c r="N76" s="120">
        <v>30</v>
      </c>
      <c r="O76" s="121">
        <v>19</v>
      </c>
      <c r="P76" s="120" t="s">
        <v>37</v>
      </c>
      <c r="Q76" s="120">
        <v>101</v>
      </c>
      <c r="R76" s="120">
        <v>70</v>
      </c>
      <c r="T76" s="70">
        <v>44</v>
      </c>
    </row>
    <row r="77" spans="1:20" s="69" customFormat="1" ht="8.25" customHeight="1">
      <c r="A77" s="69">
        <v>45</v>
      </c>
      <c r="C77" s="75"/>
      <c r="E77" s="74" t="s">
        <v>61</v>
      </c>
      <c r="F77" s="74"/>
      <c r="G77" s="122">
        <v>7950</v>
      </c>
      <c r="H77" s="120">
        <v>752</v>
      </c>
      <c r="I77" s="120">
        <v>188</v>
      </c>
      <c r="J77" s="120">
        <v>7</v>
      </c>
      <c r="K77" s="120">
        <v>257</v>
      </c>
      <c r="L77" s="120">
        <v>391</v>
      </c>
      <c r="M77" s="120">
        <v>55</v>
      </c>
      <c r="N77" s="120">
        <v>52</v>
      </c>
      <c r="O77" s="121">
        <v>69</v>
      </c>
      <c r="P77" s="120" t="s">
        <v>37</v>
      </c>
      <c r="Q77" s="120">
        <v>162</v>
      </c>
      <c r="R77" s="120">
        <v>135</v>
      </c>
      <c r="T77" s="70">
        <v>45</v>
      </c>
    </row>
    <row r="78" spans="1:20" s="69" customFormat="1" ht="8.25" customHeight="1">
      <c r="A78" s="69">
        <v>46</v>
      </c>
      <c r="C78" s="75"/>
      <c r="E78" s="74" t="s">
        <v>60</v>
      </c>
      <c r="F78" s="74"/>
      <c r="G78" s="122">
        <v>2504</v>
      </c>
      <c r="H78" s="120">
        <v>404</v>
      </c>
      <c r="I78" s="120">
        <v>81</v>
      </c>
      <c r="J78" s="120">
        <v>1</v>
      </c>
      <c r="K78" s="120">
        <v>118</v>
      </c>
      <c r="L78" s="120">
        <v>277</v>
      </c>
      <c r="M78" s="120">
        <v>20</v>
      </c>
      <c r="N78" s="120">
        <v>23</v>
      </c>
      <c r="O78" s="121">
        <v>17</v>
      </c>
      <c r="P78" s="120" t="s">
        <v>37</v>
      </c>
      <c r="Q78" s="120">
        <v>67</v>
      </c>
      <c r="R78" s="120">
        <v>43</v>
      </c>
      <c r="T78" s="70">
        <v>46</v>
      </c>
    </row>
    <row r="79" spans="1:20" s="69" customFormat="1" ht="8.25" customHeight="1">
      <c r="A79" s="69">
        <v>47</v>
      </c>
      <c r="C79" s="75"/>
      <c r="E79" s="74" t="s">
        <v>59</v>
      </c>
      <c r="F79" s="74"/>
      <c r="G79" s="122">
        <v>11879</v>
      </c>
      <c r="H79" s="120">
        <v>1277</v>
      </c>
      <c r="I79" s="120">
        <v>314</v>
      </c>
      <c r="J79" s="120">
        <v>4</v>
      </c>
      <c r="K79" s="120">
        <v>375</v>
      </c>
      <c r="L79" s="120">
        <v>591</v>
      </c>
      <c r="M79" s="120">
        <v>162</v>
      </c>
      <c r="N79" s="120">
        <v>100</v>
      </c>
      <c r="O79" s="121">
        <v>42</v>
      </c>
      <c r="P79" s="120" t="s">
        <v>37</v>
      </c>
      <c r="Q79" s="120">
        <v>352</v>
      </c>
      <c r="R79" s="120">
        <v>279</v>
      </c>
      <c r="T79" s="70">
        <v>47</v>
      </c>
    </row>
    <row r="80" spans="1:20" s="69" customFormat="1" ht="8.25" customHeight="1">
      <c r="A80" s="69">
        <v>48</v>
      </c>
      <c r="C80" s="75"/>
      <c r="E80" s="74" t="s">
        <v>58</v>
      </c>
      <c r="F80" s="74"/>
      <c r="G80" s="122">
        <v>3956</v>
      </c>
      <c r="H80" s="120">
        <v>491</v>
      </c>
      <c r="I80" s="120">
        <v>91</v>
      </c>
      <c r="J80" s="120">
        <v>1</v>
      </c>
      <c r="K80" s="120">
        <v>163</v>
      </c>
      <c r="L80" s="120">
        <v>219</v>
      </c>
      <c r="M80" s="120">
        <v>69</v>
      </c>
      <c r="N80" s="120">
        <v>36</v>
      </c>
      <c r="O80" s="121">
        <v>17</v>
      </c>
      <c r="P80" s="120" t="s">
        <v>37</v>
      </c>
      <c r="Q80" s="120">
        <v>105</v>
      </c>
      <c r="R80" s="120">
        <v>63</v>
      </c>
      <c r="T80" s="70">
        <v>48</v>
      </c>
    </row>
    <row r="81" spans="1:20" s="69" customFormat="1" ht="8.25" customHeight="1">
      <c r="A81" s="69">
        <v>49</v>
      </c>
      <c r="C81" s="75"/>
      <c r="E81" s="74" t="s">
        <v>57</v>
      </c>
      <c r="F81" s="74"/>
      <c r="G81" s="122">
        <v>3887</v>
      </c>
      <c r="H81" s="120">
        <v>364</v>
      </c>
      <c r="I81" s="120">
        <v>96</v>
      </c>
      <c r="J81" s="120" t="s">
        <v>37</v>
      </c>
      <c r="K81" s="120">
        <v>114</v>
      </c>
      <c r="L81" s="120">
        <v>176</v>
      </c>
      <c r="M81" s="120">
        <v>28</v>
      </c>
      <c r="N81" s="120">
        <v>30</v>
      </c>
      <c r="O81" s="121">
        <v>27</v>
      </c>
      <c r="P81" s="120" t="s">
        <v>37</v>
      </c>
      <c r="Q81" s="120">
        <v>107</v>
      </c>
      <c r="R81" s="120">
        <v>74</v>
      </c>
      <c r="T81" s="70">
        <v>49</v>
      </c>
    </row>
    <row r="82" spans="1:20" s="69" customFormat="1" ht="8.25" customHeight="1">
      <c r="A82" s="69">
        <v>50</v>
      </c>
      <c r="C82" s="75"/>
      <c r="E82" s="74" t="s">
        <v>56</v>
      </c>
      <c r="F82" s="74"/>
      <c r="G82" s="122">
        <v>678</v>
      </c>
      <c r="H82" s="120">
        <v>79</v>
      </c>
      <c r="I82" s="120">
        <v>21</v>
      </c>
      <c r="J82" s="120" t="s">
        <v>37</v>
      </c>
      <c r="K82" s="120">
        <v>25</v>
      </c>
      <c r="L82" s="120">
        <v>45</v>
      </c>
      <c r="M82" s="120">
        <v>7</v>
      </c>
      <c r="N82" s="120">
        <v>4</v>
      </c>
      <c r="O82" s="121">
        <v>4</v>
      </c>
      <c r="P82" s="120" t="s">
        <v>37</v>
      </c>
      <c r="Q82" s="120">
        <v>20</v>
      </c>
      <c r="R82" s="120">
        <v>16</v>
      </c>
      <c r="T82" s="70">
        <v>50</v>
      </c>
    </row>
    <row r="83" spans="1:20" s="61" customFormat="1" ht="8.25" customHeight="1">
      <c r="A83" s="61">
        <v>51</v>
      </c>
      <c r="C83" s="67"/>
      <c r="E83" s="66" t="s">
        <v>22</v>
      </c>
      <c r="F83" s="66"/>
      <c r="G83" s="65">
        <v>99775</v>
      </c>
      <c r="H83" s="118">
        <v>14799</v>
      </c>
      <c r="I83" s="118">
        <v>3999</v>
      </c>
      <c r="J83" s="118">
        <v>26</v>
      </c>
      <c r="K83" s="118">
        <v>5002</v>
      </c>
      <c r="L83" s="118">
        <v>8509</v>
      </c>
      <c r="M83" s="118">
        <v>1414</v>
      </c>
      <c r="N83" s="118">
        <v>1312</v>
      </c>
      <c r="O83" s="119">
        <v>741</v>
      </c>
      <c r="P83" s="118" t="s">
        <v>37</v>
      </c>
      <c r="Q83" s="118">
        <v>3543</v>
      </c>
      <c r="R83" s="118">
        <v>2250</v>
      </c>
      <c r="T83" s="62">
        <v>51</v>
      </c>
    </row>
    <row r="84" spans="1:20" ht="9.75" customHeight="1">
      <c r="A84" s="116"/>
      <c r="B84" s="116"/>
      <c r="C84" s="127"/>
      <c r="D84" s="129" t="s">
        <v>55</v>
      </c>
      <c r="E84" s="128"/>
      <c r="F84" s="128"/>
      <c r="G84" s="125"/>
      <c r="H84" s="123"/>
      <c r="I84" s="123"/>
      <c r="J84" s="123"/>
      <c r="K84" s="123"/>
      <c r="L84" s="123"/>
      <c r="M84" s="123"/>
      <c r="N84" s="123"/>
      <c r="O84" s="124"/>
      <c r="P84" s="123"/>
      <c r="Q84" s="123"/>
      <c r="R84" s="123"/>
      <c r="S84" s="80"/>
      <c r="T84" s="76"/>
    </row>
    <row r="85" spans="1:20" ht="0.75" customHeight="1">
      <c r="A85" s="116"/>
      <c r="B85" s="116"/>
      <c r="C85" s="127"/>
      <c r="D85" s="126"/>
      <c r="E85" s="126"/>
      <c r="F85" s="126"/>
      <c r="G85" s="125">
        <v>0</v>
      </c>
      <c r="H85" s="123"/>
      <c r="I85" s="123"/>
      <c r="J85" s="123"/>
      <c r="K85" s="123"/>
      <c r="L85" s="123"/>
      <c r="M85" s="123"/>
      <c r="N85" s="123"/>
      <c r="O85" s="124"/>
      <c r="P85" s="123"/>
      <c r="Q85" s="123"/>
      <c r="R85" s="123"/>
      <c r="S85" s="80"/>
      <c r="T85" s="76"/>
    </row>
    <row r="86" spans="1:20" s="69" customFormat="1" ht="8.25" customHeight="1">
      <c r="A86" s="69">
        <v>52</v>
      </c>
      <c r="C86" s="75"/>
      <c r="E86" s="74" t="s">
        <v>54</v>
      </c>
      <c r="F86" s="74"/>
      <c r="G86" s="122">
        <v>746</v>
      </c>
      <c r="H86" s="120">
        <v>42</v>
      </c>
      <c r="I86" s="120">
        <v>5</v>
      </c>
      <c r="J86" s="120" t="s">
        <v>37</v>
      </c>
      <c r="K86" s="120" t="s">
        <v>37</v>
      </c>
      <c r="L86" s="120">
        <v>11</v>
      </c>
      <c r="M86" s="120">
        <v>3</v>
      </c>
      <c r="N86" s="120">
        <v>3</v>
      </c>
      <c r="O86" s="121">
        <v>1</v>
      </c>
      <c r="P86" s="120">
        <v>14</v>
      </c>
      <c r="Q86" s="120">
        <v>17</v>
      </c>
      <c r="R86" s="120">
        <v>3</v>
      </c>
      <c r="T86" s="70">
        <v>52</v>
      </c>
    </row>
    <row r="87" spans="1:20" s="69" customFormat="1" ht="8.25" customHeight="1">
      <c r="A87" s="69">
        <v>53</v>
      </c>
      <c r="C87" s="75"/>
      <c r="E87" s="74" t="s">
        <v>53</v>
      </c>
      <c r="F87" s="74"/>
      <c r="G87" s="122">
        <v>5524</v>
      </c>
      <c r="H87" s="120">
        <v>567</v>
      </c>
      <c r="I87" s="120">
        <v>108</v>
      </c>
      <c r="J87" s="120">
        <v>4</v>
      </c>
      <c r="K87" s="120">
        <v>159</v>
      </c>
      <c r="L87" s="120">
        <v>223</v>
      </c>
      <c r="M87" s="120">
        <v>67</v>
      </c>
      <c r="N87" s="120">
        <v>52</v>
      </c>
      <c r="O87" s="121">
        <v>22</v>
      </c>
      <c r="P87" s="120">
        <v>178</v>
      </c>
      <c r="Q87" s="120">
        <v>2</v>
      </c>
      <c r="R87" s="120">
        <v>76</v>
      </c>
      <c r="T87" s="70">
        <v>53</v>
      </c>
    </row>
    <row r="88" spans="1:20" s="69" customFormat="1" ht="8.25" customHeight="1">
      <c r="A88" s="69">
        <v>54</v>
      </c>
      <c r="C88" s="75"/>
      <c r="E88" s="74" t="s">
        <v>52</v>
      </c>
      <c r="F88" s="74"/>
      <c r="G88" s="122">
        <v>2316</v>
      </c>
      <c r="H88" s="120">
        <v>188</v>
      </c>
      <c r="I88" s="120">
        <v>26</v>
      </c>
      <c r="J88" s="120" t="s">
        <v>37</v>
      </c>
      <c r="K88" s="120" t="s">
        <v>37</v>
      </c>
      <c r="L88" s="120">
        <v>59</v>
      </c>
      <c r="M88" s="120">
        <v>53</v>
      </c>
      <c r="N88" s="120">
        <v>24</v>
      </c>
      <c r="O88" s="121">
        <v>5</v>
      </c>
      <c r="P88" s="120">
        <v>72</v>
      </c>
      <c r="Q88" s="120">
        <v>1</v>
      </c>
      <c r="R88" s="120">
        <v>26</v>
      </c>
      <c r="T88" s="70">
        <v>54</v>
      </c>
    </row>
    <row r="89" spans="1:20" s="69" customFormat="1" ht="8.25" customHeight="1">
      <c r="A89" s="69">
        <v>55</v>
      </c>
      <c r="C89" s="75"/>
      <c r="E89" s="69" t="s">
        <v>199</v>
      </c>
      <c r="G89" s="122"/>
      <c r="O89" s="117"/>
      <c r="T89" s="70"/>
    </row>
    <row r="90" spans="3:20" s="69" customFormat="1" ht="8.25" customHeight="1">
      <c r="C90" s="75"/>
      <c r="E90" s="84" t="s">
        <v>50</v>
      </c>
      <c r="F90" s="74"/>
      <c r="G90" s="122">
        <v>17118</v>
      </c>
      <c r="H90" s="120">
        <v>2071</v>
      </c>
      <c r="I90" s="120">
        <v>1061</v>
      </c>
      <c r="J90" s="120">
        <v>7</v>
      </c>
      <c r="K90" s="120">
        <v>875</v>
      </c>
      <c r="L90" s="120">
        <v>930</v>
      </c>
      <c r="M90" s="120">
        <v>366</v>
      </c>
      <c r="N90" s="120">
        <v>279</v>
      </c>
      <c r="O90" s="121">
        <v>83</v>
      </c>
      <c r="P90" s="120">
        <v>1404</v>
      </c>
      <c r="Q90" s="120">
        <v>2</v>
      </c>
      <c r="R90" s="120">
        <v>247</v>
      </c>
      <c r="T90" s="70">
        <v>55</v>
      </c>
    </row>
    <row r="91" spans="1:20" s="69" customFormat="1" ht="8.25" customHeight="1">
      <c r="A91" s="69">
        <v>56</v>
      </c>
      <c r="C91" s="75"/>
      <c r="E91" s="69" t="s">
        <v>49</v>
      </c>
      <c r="G91" s="122"/>
      <c r="H91" s="130"/>
      <c r="I91" s="130"/>
      <c r="J91" s="130"/>
      <c r="K91" s="130"/>
      <c r="L91" s="130"/>
      <c r="M91" s="130"/>
      <c r="N91" s="130"/>
      <c r="O91" s="121"/>
      <c r="P91" s="130"/>
      <c r="Q91" s="130"/>
      <c r="R91" s="130"/>
      <c r="T91" s="70"/>
    </row>
    <row r="92" spans="3:20" s="69" customFormat="1" ht="8.25" customHeight="1">
      <c r="C92" s="75"/>
      <c r="E92" s="84" t="s">
        <v>48</v>
      </c>
      <c r="F92" s="74"/>
      <c r="G92" s="122">
        <v>25073</v>
      </c>
      <c r="H92" s="120">
        <v>3256</v>
      </c>
      <c r="I92" s="120">
        <v>969</v>
      </c>
      <c r="J92" s="120">
        <v>11</v>
      </c>
      <c r="K92" s="120" t="s">
        <v>37</v>
      </c>
      <c r="L92" s="120">
        <v>1326</v>
      </c>
      <c r="M92" s="120">
        <v>625</v>
      </c>
      <c r="N92" s="120">
        <v>413</v>
      </c>
      <c r="O92" s="121">
        <v>149</v>
      </c>
      <c r="P92" s="120">
        <v>2161</v>
      </c>
      <c r="Q92" s="120">
        <v>4</v>
      </c>
      <c r="R92" s="120">
        <v>505</v>
      </c>
      <c r="T92" s="70">
        <v>56</v>
      </c>
    </row>
    <row r="93" spans="1:20" s="69" customFormat="1" ht="8.25" customHeight="1">
      <c r="A93" s="69">
        <v>57</v>
      </c>
      <c r="C93" s="75"/>
      <c r="E93" s="74" t="s">
        <v>47</v>
      </c>
      <c r="F93" s="74"/>
      <c r="G93" s="122">
        <v>17067</v>
      </c>
      <c r="H93" s="120">
        <v>1032</v>
      </c>
      <c r="I93" s="120">
        <v>121</v>
      </c>
      <c r="J93" s="120">
        <v>3</v>
      </c>
      <c r="K93" s="120">
        <v>300</v>
      </c>
      <c r="L93" s="120">
        <v>206</v>
      </c>
      <c r="M93" s="120">
        <v>193</v>
      </c>
      <c r="N93" s="120">
        <v>144</v>
      </c>
      <c r="O93" s="121">
        <v>24</v>
      </c>
      <c r="P93" s="120">
        <v>314</v>
      </c>
      <c r="Q93" s="120">
        <v>1</v>
      </c>
      <c r="R93" s="120">
        <v>89</v>
      </c>
      <c r="T93" s="70">
        <v>57</v>
      </c>
    </row>
    <row r="94" spans="1:20" s="69" customFormat="1" ht="8.25" customHeight="1">
      <c r="A94" s="69">
        <v>58</v>
      </c>
      <c r="C94" s="75"/>
      <c r="E94" s="74" t="s">
        <v>46</v>
      </c>
      <c r="F94" s="74"/>
      <c r="G94" s="122">
        <v>17236</v>
      </c>
      <c r="H94" s="120">
        <v>1335</v>
      </c>
      <c r="I94" s="120">
        <v>301</v>
      </c>
      <c r="J94" s="120">
        <v>3</v>
      </c>
      <c r="K94" s="120">
        <v>381</v>
      </c>
      <c r="L94" s="120">
        <v>602</v>
      </c>
      <c r="M94" s="120">
        <v>111</v>
      </c>
      <c r="N94" s="120">
        <v>99</v>
      </c>
      <c r="O94" s="121">
        <v>57</v>
      </c>
      <c r="P94" s="120">
        <v>525</v>
      </c>
      <c r="Q94" s="120">
        <v>8</v>
      </c>
      <c r="R94" s="120">
        <v>151</v>
      </c>
      <c r="T94" s="70">
        <v>58</v>
      </c>
    </row>
    <row r="95" spans="1:20" s="69" customFormat="1" ht="8.25" customHeight="1">
      <c r="A95" s="69">
        <v>59</v>
      </c>
      <c r="C95" s="75"/>
      <c r="E95" s="74" t="s">
        <v>45</v>
      </c>
      <c r="F95" s="74"/>
      <c r="G95" s="122">
        <v>28176</v>
      </c>
      <c r="H95" s="120">
        <v>4835</v>
      </c>
      <c r="I95" s="120">
        <v>1360</v>
      </c>
      <c r="J95" s="120">
        <v>3</v>
      </c>
      <c r="K95" s="120">
        <v>1155</v>
      </c>
      <c r="L95" s="120">
        <v>3210</v>
      </c>
      <c r="M95" s="120">
        <v>238</v>
      </c>
      <c r="N95" s="120">
        <v>493</v>
      </c>
      <c r="O95" s="121">
        <v>171</v>
      </c>
      <c r="P95" s="120">
        <v>1536</v>
      </c>
      <c r="Q95" s="120">
        <v>7</v>
      </c>
      <c r="R95" s="120">
        <v>742</v>
      </c>
      <c r="T95" s="70">
        <v>59</v>
      </c>
    </row>
    <row r="96" spans="1:20" s="69" customFormat="1" ht="8.25" customHeight="1">
      <c r="A96" s="69">
        <v>60</v>
      </c>
      <c r="C96" s="75"/>
      <c r="E96" s="74" t="s">
        <v>44</v>
      </c>
      <c r="F96" s="74"/>
      <c r="G96" s="122">
        <v>2199</v>
      </c>
      <c r="H96" s="120">
        <v>272</v>
      </c>
      <c r="I96" s="120">
        <v>68</v>
      </c>
      <c r="J96" s="120" t="s">
        <v>37</v>
      </c>
      <c r="K96" s="120">
        <v>74</v>
      </c>
      <c r="L96" s="120">
        <v>92</v>
      </c>
      <c r="M96" s="120">
        <v>14</v>
      </c>
      <c r="N96" s="120">
        <v>10</v>
      </c>
      <c r="O96" s="121">
        <v>13</v>
      </c>
      <c r="P96" s="120">
        <v>163</v>
      </c>
      <c r="Q96" s="120">
        <v>9</v>
      </c>
      <c r="R96" s="120">
        <v>33</v>
      </c>
      <c r="T96" s="70">
        <v>60</v>
      </c>
    </row>
    <row r="97" spans="1:20" s="61" customFormat="1" ht="8.25" customHeight="1">
      <c r="A97" s="61">
        <v>61</v>
      </c>
      <c r="C97" s="67"/>
      <c r="E97" s="66" t="s">
        <v>22</v>
      </c>
      <c r="F97" s="66"/>
      <c r="G97" s="65">
        <v>115455</v>
      </c>
      <c r="H97" s="118">
        <v>13598</v>
      </c>
      <c r="I97" s="118">
        <v>4019</v>
      </c>
      <c r="J97" s="118">
        <v>31</v>
      </c>
      <c r="K97" s="118">
        <v>2944</v>
      </c>
      <c r="L97" s="118">
        <v>6659</v>
      </c>
      <c r="M97" s="118">
        <v>1670</v>
      </c>
      <c r="N97" s="118">
        <v>1517</v>
      </c>
      <c r="O97" s="119">
        <v>525</v>
      </c>
      <c r="P97" s="118">
        <v>6367</v>
      </c>
      <c r="Q97" s="118">
        <v>51</v>
      </c>
      <c r="R97" s="118">
        <v>1872</v>
      </c>
      <c r="T97" s="62">
        <v>61</v>
      </c>
    </row>
    <row r="98" spans="1:20" ht="9.75" customHeight="1">
      <c r="A98" s="116"/>
      <c r="B98" s="116"/>
      <c r="C98" s="127"/>
      <c r="D98" s="129" t="s">
        <v>43</v>
      </c>
      <c r="E98" s="128"/>
      <c r="F98" s="128"/>
      <c r="G98" s="125"/>
      <c r="H98" s="123"/>
      <c r="I98" s="123"/>
      <c r="J98" s="123"/>
      <c r="K98" s="123"/>
      <c r="L98" s="123"/>
      <c r="M98" s="123"/>
      <c r="N98" s="123"/>
      <c r="O98" s="124"/>
      <c r="P98" s="123"/>
      <c r="Q98" s="123"/>
      <c r="R98" s="123"/>
      <c r="S98" s="80"/>
      <c r="T98" s="76"/>
    </row>
    <row r="99" spans="1:20" ht="0.75" customHeight="1">
      <c r="A99" s="116"/>
      <c r="B99" s="116"/>
      <c r="C99" s="127"/>
      <c r="D99" s="126"/>
      <c r="E99" s="126"/>
      <c r="F99" s="126"/>
      <c r="G99" s="125">
        <v>0</v>
      </c>
      <c r="H99" s="123"/>
      <c r="I99" s="123"/>
      <c r="J99" s="123"/>
      <c r="K99" s="123"/>
      <c r="L99" s="123"/>
      <c r="M99" s="123"/>
      <c r="N99" s="123"/>
      <c r="O99" s="124"/>
      <c r="P99" s="123"/>
      <c r="Q99" s="123"/>
      <c r="R99" s="123"/>
      <c r="S99" s="80"/>
      <c r="T99" s="76"/>
    </row>
    <row r="100" spans="1:20" s="69" customFormat="1" ht="8.25" customHeight="1">
      <c r="A100" s="69">
        <v>62</v>
      </c>
      <c r="C100" s="75"/>
      <c r="E100" s="74" t="s">
        <v>42</v>
      </c>
      <c r="F100" s="74"/>
      <c r="G100" s="122">
        <v>10348</v>
      </c>
      <c r="H100" s="120" t="s">
        <v>37</v>
      </c>
      <c r="I100" s="120" t="s">
        <v>37</v>
      </c>
      <c r="J100" s="120" t="s">
        <v>37</v>
      </c>
      <c r="K100" s="120" t="s">
        <v>37</v>
      </c>
      <c r="L100" s="120" t="s">
        <v>37</v>
      </c>
      <c r="M100" s="120" t="s">
        <v>37</v>
      </c>
      <c r="N100" s="120" t="s">
        <v>37</v>
      </c>
      <c r="O100" s="121" t="s">
        <v>37</v>
      </c>
      <c r="P100" s="120" t="s">
        <v>37</v>
      </c>
      <c r="Q100" s="120" t="s">
        <v>37</v>
      </c>
      <c r="R100" s="120" t="s">
        <v>37</v>
      </c>
      <c r="T100" s="70">
        <v>62</v>
      </c>
    </row>
    <row r="101" spans="1:20" s="69" customFormat="1" ht="8.25" customHeight="1">
      <c r="A101" s="69">
        <v>63</v>
      </c>
      <c r="C101" s="75"/>
      <c r="E101" s="74" t="s">
        <v>41</v>
      </c>
      <c r="F101" s="74"/>
      <c r="G101" s="122">
        <v>79204</v>
      </c>
      <c r="H101" s="120">
        <v>5827</v>
      </c>
      <c r="I101" s="120">
        <v>1935</v>
      </c>
      <c r="J101" s="120">
        <v>6</v>
      </c>
      <c r="K101" s="120">
        <v>1508</v>
      </c>
      <c r="L101" s="120">
        <v>2637</v>
      </c>
      <c r="M101" s="120">
        <v>766</v>
      </c>
      <c r="N101" s="120">
        <v>603</v>
      </c>
      <c r="O101" s="121">
        <v>263</v>
      </c>
      <c r="P101" s="120">
        <v>2540</v>
      </c>
      <c r="Q101" s="120">
        <v>1374</v>
      </c>
      <c r="R101" s="120" t="s">
        <v>37</v>
      </c>
      <c r="T101" s="70">
        <v>63</v>
      </c>
    </row>
    <row r="102" spans="1:20" s="61" customFormat="1" ht="8.25" customHeight="1">
      <c r="A102" s="61">
        <v>64</v>
      </c>
      <c r="C102" s="67"/>
      <c r="E102" s="66" t="s">
        <v>22</v>
      </c>
      <c r="F102" s="66"/>
      <c r="G102" s="65">
        <v>89552</v>
      </c>
      <c r="H102" s="118">
        <v>5827</v>
      </c>
      <c r="I102" s="118">
        <v>1935</v>
      </c>
      <c r="J102" s="118">
        <v>6</v>
      </c>
      <c r="K102" s="118">
        <v>1508</v>
      </c>
      <c r="L102" s="118">
        <v>2637</v>
      </c>
      <c r="M102" s="118">
        <v>766</v>
      </c>
      <c r="N102" s="118">
        <v>603</v>
      </c>
      <c r="O102" s="119">
        <v>263</v>
      </c>
      <c r="P102" s="118">
        <v>2540</v>
      </c>
      <c r="Q102" s="118">
        <v>1374</v>
      </c>
      <c r="R102" s="118" t="s">
        <v>37</v>
      </c>
      <c r="T102" s="62">
        <v>64</v>
      </c>
    </row>
    <row r="103" spans="1:20" s="61" customFormat="1" ht="12" customHeight="1">
      <c r="A103" s="61">
        <v>65</v>
      </c>
      <c r="C103" s="67"/>
      <c r="E103" s="66" t="s">
        <v>6</v>
      </c>
      <c r="F103" s="66"/>
      <c r="G103" s="65">
        <v>535324</v>
      </c>
      <c r="H103" s="171">
        <v>72589</v>
      </c>
      <c r="I103" s="171">
        <v>21911</v>
      </c>
      <c r="J103" s="171">
        <v>128</v>
      </c>
      <c r="K103" s="171">
        <v>17722</v>
      </c>
      <c r="L103" s="171">
        <v>32212</v>
      </c>
      <c r="M103" s="171">
        <v>6470</v>
      </c>
      <c r="N103" s="171">
        <v>6742</v>
      </c>
      <c r="O103" s="119">
        <v>2901</v>
      </c>
      <c r="P103" s="171">
        <v>26877</v>
      </c>
      <c r="Q103" s="171">
        <v>14038</v>
      </c>
      <c r="R103" s="171">
        <v>9321</v>
      </c>
      <c r="T103" s="62">
        <v>65</v>
      </c>
    </row>
    <row r="104" spans="1:6" ht="12.75">
      <c r="A104" s="116"/>
      <c r="B104" s="116"/>
      <c r="C104" s="116"/>
      <c r="D104" s="116"/>
      <c r="E104" s="116"/>
      <c r="F104" s="116"/>
    </row>
    <row r="105" spans="1:6" ht="12.75">
      <c r="A105" s="116"/>
      <c r="B105" s="116"/>
      <c r="C105" s="116"/>
      <c r="D105" s="116"/>
      <c r="E105" s="116"/>
      <c r="F105" s="116"/>
    </row>
    <row r="106" spans="1:6" ht="12.75">
      <c r="A106" s="116"/>
      <c r="B106" s="116"/>
      <c r="C106" s="116"/>
      <c r="D106" s="116"/>
      <c r="E106" s="116"/>
      <c r="F106" s="116"/>
    </row>
    <row r="107" spans="1:6" ht="12.75">
      <c r="A107" s="116"/>
      <c r="B107" s="116"/>
      <c r="C107" s="116"/>
      <c r="D107" s="116"/>
      <c r="E107" s="116"/>
      <c r="F107" s="116"/>
    </row>
    <row r="108" spans="1:6" ht="12.75">
      <c r="A108" s="116"/>
      <c r="B108" s="116"/>
      <c r="C108" s="116"/>
      <c r="D108" s="116"/>
      <c r="E108" s="116"/>
      <c r="F108" s="116"/>
    </row>
    <row r="109" spans="1:6" ht="12.75">
      <c r="A109" s="116"/>
      <c r="B109" s="116"/>
      <c r="C109" s="116"/>
      <c r="D109" s="116"/>
      <c r="E109" s="116"/>
      <c r="F109" s="116"/>
    </row>
    <row r="110" spans="1:6" ht="12.75">
      <c r="A110" s="116"/>
      <c r="B110" s="116"/>
      <c r="C110" s="116"/>
      <c r="D110" s="116"/>
      <c r="E110" s="116"/>
      <c r="F110" s="116"/>
    </row>
    <row r="111" spans="1:6" ht="12.75">
      <c r="A111" s="116"/>
      <c r="B111" s="116"/>
      <c r="C111" s="116"/>
      <c r="D111" s="116"/>
      <c r="E111" s="116"/>
      <c r="F111" s="116"/>
    </row>
    <row r="112" spans="1:6" ht="12.75">
      <c r="A112" s="116"/>
      <c r="B112" s="116"/>
      <c r="C112" s="116"/>
      <c r="D112" s="116"/>
      <c r="E112" s="116"/>
      <c r="F112" s="116"/>
    </row>
    <row r="113" spans="1:6" ht="12.75">
      <c r="A113" s="116"/>
      <c r="B113" s="116"/>
      <c r="C113" s="116"/>
      <c r="D113" s="116"/>
      <c r="E113" s="116"/>
      <c r="F113" s="116"/>
    </row>
    <row r="114" spans="1:6" ht="12.75">
      <c r="A114" s="116"/>
      <c r="B114" s="116"/>
      <c r="C114" s="116"/>
      <c r="D114" s="116"/>
      <c r="E114" s="116"/>
      <c r="F114" s="116"/>
    </row>
    <row r="115" spans="1:6" ht="12.75">
      <c r="A115" s="116"/>
      <c r="B115" s="116"/>
      <c r="C115" s="116"/>
      <c r="D115" s="116"/>
      <c r="E115" s="116"/>
      <c r="F115" s="116"/>
    </row>
    <row r="116" spans="1:6" ht="12.75">
      <c r="A116" s="116"/>
      <c r="B116" s="116"/>
      <c r="C116" s="116"/>
      <c r="D116" s="116"/>
      <c r="E116" s="116"/>
      <c r="F116" s="116"/>
    </row>
    <row r="117" spans="1:6" ht="12.75">
      <c r="A117" s="116"/>
      <c r="B117" s="116"/>
      <c r="C117" s="116"/>
      <c r="D117" s="116"/>
      <c r="E117" s="116"/>
      <c r="F117" s="116"/>
    </row>
    <row r="118" spans="1:6" ht="12.75">
      <c r="A118" s="116"/>
      <c r="B118" s="116"/>
      <c r="C118" s="116"/>
      <c r="D118" s="116"/>
      <c r="E118" s="116"/>
      <c r="F118" s="116"/>
    </row>
    <row r="119" spans="1:6" ht="12.75">
      <c r="A119" s="116"/>
      <c r="B119" s="116"/>
      <c r="C119" s="116"/>
      <c r="D119" s="116"/>
      <c r="E119" s="116"/>
      <c r="F119" s="116"/>
    </row>
    <row r="120" spans="1:6" ht="12.75">
      <c r="A120" s="116"/>
      <c r="B120" s="116"/>
      <c r="C120" s="116"/>
      <c r="D120" s="116"/>
      <c r="E120" s="116"/>
      <c r="F120" s="116"/>
    </row>
    <row r="121" spans="1:6" ht="12.75">
      <c r="A121" s="116"/>
      <c r="B121" s="116"/>
      <c r="C121" s="116"/>
      <c r="D121" s="116"/>
      <c r="E121" s="116"/>
      <c r="F121" s="116"/>
    </row>
    <row r="122" spans="1:6" ht="12.75">
      <c r="A122" s="116"/>
      <c r="B122" s="116"/>
      <c r="C122" s="116"/>
      <c r="D122" s="116"/>
      <c r="E122" s="116"/>
      <c r="F122" s="116"/>
    </row>
    <row r="123" spans="1:6" ht="12.75">
      <c r="A123" s="116"/>
      <c r="B123" s="116"/>
      <c r="C123" s="116"/>
      <c r="D123" s="116"/>
      <c r="E123" s="116"/>
      <c r="F123" s="116"/>
    </row>
    <row r="124" spans="1:6" ht="12.75">
      <c r="A124" s="116"/>
      <c r="B124" s="116"/>
      <c r="C124" s="116"/>
      <c r="D124" s="116"/>
      <c r="E124" s="116"/>
      <c r="F124" s="116"/>
    </row>
    <row r="125" spans="1:6" ht="12.75">
      <c r="A125" s="116"/>
      <c r="B125" s="116"/>
      <c r="C125" s="116"/>
      <c r="D125" s="116"/>
      <c r="E125" s="116"/>
      <c r="F125" s="116"/>
    </row>
    <row r="126" spans="1:6" ht="12.75">
      <c r="A126" s="116"/>
      <c r="B126" s="116"/>
      <c r="C126" s="116"/>
      <c r="D126" s="116"/>
      <c r="E126" s="116"/>
      <c r="F126" s="116"/>
    </row>
    <row r="127" spans="1:6" ht="12.75">
      <c r="A127" s="116"/>
      <c r="B127" s="116"/>
      <c r="C127" s="116"/>
      <c r="D127" s="116"/>
      <c r="E127" s="116"/>
      <c r="F127" s="116"/>
    </row>
    <row r="128" spans="1:6" ht="12.75">
      <c r="A128" s="116"/>
      <c r="B128" s="116"/>
      <c r="C128" s="116"/>
      <c r="D128" s="116"/>
      <c r="E128" s="116"/>
      <c r="F128" s="116"/>
    </row>
    <row r="129" spans="1:6" ht="12.75">
      <c r="A129" s="116"/>
      <c r="B129" s="116"/>
      <c r="C129" s="116"/>
      <c r="D129" s="116"/>
      <c r="E129" s="116"/>
      <c r="F129" s="116"/>
    </row>
    <row r="130" spans="1:6" ht="12.75">
      <c r="A130" s="116"/>
      <c r="B130" s="116"/>
      <c r="C130" s="116"/>
      <c r="D130" s="116"/>
      <c r="E130" s="116"/>
      <c r="F130" s="116"/>
    </row>
    <row r="131" spans="1:6" ht="12.75">
      <c r="A131" s="116"/>
      <c r="B131" s="116"/>
      <c r="C131" s="116"/>
      <c r="D131" s="116"/>
      <c r="E131" s="116"/>
      <c r="F131" s="116"/>
    </row>
    <row r="132" spans="1:6" ht="12.75">
      <c r="A132" s="116"/>
      <c r="B132" s="116"/>
      <c r="C132" s="116"/>
      <c r="D132" s="116"/>
      <c r="E132" s="116"/>
      <c r="F132" s="116"/>
    </row>
    <row r="133" spans="1:6" ht="12.75">
      <c r="A133" s="116"/>
      <c r="B133" s="116"/>
      <c r="C133" s="116"/>
      <c r="D133" s="116"/>
      <c r="E133" s="116"/>
      <c r="F133" s="116"/>
    </row>
    <row r="134" spans="1:6" ht="12.75">
      <c r="A134" s="116"/>
      <c r="B134" s="116"/>
      <c r="C134" s="116"/>
      <c r="D134" s="116"/>
      <c r="E134" s="116"/>
      <c r="F134" s="116"/>
    </row>
    <row r="135" spans="1:6" ht="12.75">
      <c r="A135" s="116"/>
      <c r="B135" s="116"/>
      <c r="C135" s="116"/>
      <c r="D135" s="116"/>
      <c r="E135" s="116"/>
      <c r="F135" s="116"/>
    </row>
    <row r="136" spans="1:6" ht="12.75">
      <c r="A136" s="116"/>
      <c r="B136" s="116"/>
      <c r="C136" s="116"/>
      <c r="D136" s="116"/>
      <c r="E136" s="116"/>
      <c r="F136" s="116"/>
    </row>
    <row r="137" spans="1:6" ht="12.75">
      <c r="A137" s="116"/>
      <c r="B137" s="116"/>
      <c r="C137" s="116"/>
      <c r="D137" s="116"/>
      <c r="E137" s="116"/>
      <c r="F137" s="116"/>
    </row>
    <row r="138" spans="1:6" ht="12.75">
      <c r="A138" s="116"/>
      <c r="B138" s="116"/>
      <c r="C138" s="116"/>
      <c r="D138" s="116"/>
      <c r="E138" s="116"/>
      <c r="F138" s="116"/>
    </row>
    <row r="139" spans="1:6" ht="12.75">
      <c r="A139" s="116"/>
      <c r="B139" s="116"/>
      <c r="C139" s="116"/>
      <c r="D139" s="116"/>
      <c r="E139" s="116"/>
      <c r="F139" s="116"/>
    </row>
    <row r="140" spans="1:6" ht="12.75">
      <c r="A140" s="116"/>
      <c r="B140" s="116"/>
      <c r="C140" s="116"/>
      <c r="D140" s="116"/>
      <c r="E140" s="116"/>
      <c r="F140" s="116"/>
    </row>
    <row r="141" spans="1:6" ht="12.75">
      <c r="A141" s="116"/>
      <c r="B141" s="116"/>
      <c r="C141" s="116"/>
      <c r="D141" s="116"/>
      <c r="E141" s="116"/>
      <c r="F141" s="116"/>
    </row>
    <row r="142" spans="1:6" ht="12.75">
      <c r="A142" s="116"/>
      <c r="B142" s="116"/>
      <c r="C142" s="116"/>
      <c r="D142" s="116"/>
      <c r="E142" s="116"/>
      <c r="F142" s="116"/>
    </row>
    <row r="143" spans="1:6" ht="12.75">
      <c r="A143" s="116"/>
      <c r="B143" s="116"/>
      <c r="C143" s="116"/>
      <c r="D143" s="116"/>
      <c r="E143" s="116"/>
      <c r="F143" s="116"/>
    </row>
    <row r="144" spans="1:6" ht="12.75">
      <c r="A144" s="116"/>
      <c r="B144" s="116"/>
      <c r="C144" s="116"/>
      <c r="D144" s="116"/>
      <c r="E144" s="116"/>
      <c r="F144" s="116"/>
    </row>
    <row r="145" spans="1:6" ht="12.75">
      <c r="A145" s="116"/>
      <c r="B145" s="116"/>
      <c r="C145" s="116"/>
      <c r="D145" s="116"/>
      <c r="E145" s="116"/>
      <c r="F145" s="116"/>
    </row>
    <row r="146" spans="1:6" ht="12.75">
      <c r="A146" s="116"/>
      <c r="B146" s="116"/>
      <c r="C146" s="116"/>
      <c r="D146" s="116"/>
      <c r="E146" s="116"/>
      <c r="F146" s="116"/>
    </row>
    <row r="147" spans="1:6" ht="12.75">
      <c r="A147" s="116"/>
      <c r="B147" s="116"/>
      <c r="C147" s="116"/>
      <c r="D147" s="116"/>
      <c r="E147" s="116"/>
      <c r="F147" s="116"/>
    </row>
    <row r="148" spans="1:6" ht="12.75">
      <c r="A148" s="116"/>
      <c r="B148" s="116"/>
      <c r="C148" s="116"/>
      <c r="D148" s="116"/>
      <c r="E148" s="116"/>
      <c r="F148" s="116"/>
    </row>
    <row r="149" spans="1:6" ht="12.75">
      <c r="A149" s="116"/>
      <c r="B149" s="116"/>
      <c r="C149" s="116"/>
      <c r="D149" s="116"/>
      <c r="E149" s="116"/>
      <c r="F149" s="116"/>
    </row>
    <row r="150" spans="1:6" ht="12.75">
      <c r="A150" s="116"/>
      <c r="B150" s="116"/>
      <c r="C150" s="116"/>
      <c r="D150" s="116"/>
      <c r="E150" s="116"/>
      <c r="F150" s="116"/>
    </row>
    <row r="151" spans="1:6" ht="12.75">
      <c r="A151" s="116"/>
      <c r="B151" s="116"/>
      <c r="C151" s="116"/>
      <c r="D151" s="116"/>
      <c r="E151" s="116"/>
      <c r="F151" s="116"/>
    </row>
    <row r="152" spans="1:6" ht="12.75">
      <c r="A152" s="116"/>
      <c r="B152" s="116"/>
      <c r="C152" s="116"/>
      <c r="D152" s="116"/>
      <c r="E152" s="116"/>
      <c r="F152" s="116"/>
    </row>
    <row r="153" spans="1:6" ht="12.75">
      <c r="A153" s="116"/>
      <c r="B153" s="116"/>
      <c r="C153" s="116"/>
      <c r="D153" s="116"/>
      <c r="E153" s="116"/>
      <c r="F153" s="116"/>
    </row>
    <row r="154" spans="1:6" ht="12.75">
      <c r="A154" s="116"/>
      <c r="B154" s="116"/>
      <c r="C154" s="116"/>
      <c r="D154" s="116"/>
      <c r="E154" s="116"/>
      <c r="F154" s="116"/>
    </row>
    <row r="155" spans="1:6" ht="12.75">
      <c r="A155" s="116"/>
      <c r="B155" s="116"/>
      <c r="C155" s="116"/>
      <c r="D155" s="116"/>
      <c r="E155" s="116"/>
      <c r="F155" s="116"/>
    </row>
    <row r="156" spans="1:6" ht="12.75">
      <c r="A156" s="116"/>
      <c r="B156" s="116"/>
      <c r="C156" s="116"/>
      <c r="D156" s="116"/>
      <c r="E156" s="116"/>
      <c r="F156" s="116"/>
    </row>
    <row r="157" spans="1:6" ht="12.75">
      <c r="A157" s="116"/>
      <c r="B157" s="116"/>
      <c r="C157" s="116"/>
      <c r="D157" s="116"/>
      <c r="E157" s="116"/>
      <c r="F157" s="116"/>
    </row>
    <row r="158" spans="1:6" ht="12.75">
      <c r="A158" s="116"/>
      <c r="B158" s="116"/>
      <c r="C158" s="116"/>
      <c r="D158" s="116"/>
      <c r="E158" s="116"/>
      <c r="F158" s="116"/>
    </row>
    <row r="159" spans="1:6" ht="12.75">
      <c r="A159" s="116"/>
      <c r="B159" s="116"/>
      <c r="C159" s="116"/>
      <c r="D159" s="116"/>
      <c r="E159" s="116"/>
      <c r="F159" s="116"/>
    </row>
    <row r="160" spans="1:6" ht="12.75">
      <c r="A160" s="116"/>
      <c r="B160" s="116"/>
      <c r="C160" s="116"/>
      <c r="D160" s="116"/>
      <c r="E160" s="116"/>
      <c r="F160" s="116"/>
    </row>
    <row r="161" spans="1:6" ht="12.75">
      <c r="A161" s="116"/>
      <c r="B161" s="116"/>
      <c r="C161" s="116"/>
      <c r="D161" s="116"/>
      <c r="E161" s="116"/>
      <c r="F161" s="116"/>
    </row>
    <row r="162" spans="1:6" ht="12.75">
      <c r="A162" s="116"/>
      <c r="B162" s="116"/>
      <c r="C162" s="116"/>
      <c r="D162" s="116"/>
      <c r="E162" s="116"/>
      <c r="F162" s="116"/>
    </row>
    <row r="163" spans="1:6" ht="12.75">
      <c r="A163" s="116"/>
      <c r="B163" s="116"/>
      <c r="C163" s="116"/>
      <c r="D163" s="116"/>
      <c r="E163" s="116"/>
      <c r="F163" s="116"/>
    </row>
    <row r="164" spans="1:6" ht="12.75">
      <c r="A164" s="116"/>
      <c r="B164" s="116"/>
      <c r="C164" s="116"/>
      <c r="D164" s="116"/>
      <c r="E164" s="116"/>
      <c r="F164" s="116"/>
    </row>
    <row r="165" spans="1:6" ht="12.75">
      <c r="A165" s="116"/>
      <c r="B165" s="116"/>
      <c r="C165" s="116"/>
      <c r="D165" s="116"/>
      <c r="E165" s="116"/>
      <c r="F165" s="116"/>
    </row>
    <row r="166" spans="1:6" ht="12.75">
      <c r="A166" s="116"/>
      <c r="B166" s="116"/>
      <c r="C166" s="116"/>
      <c r="D166" s="116"/>
      <c r="E166" s="116"/>
      <c r="F166" s="116"/>
    </row>
    <row r="167" spans="1:6" ht="12.75">
      <c r="A167" s="116"/>
      <c r="B167" s="116"/>
      <c r="C167" s="116"/>
      <c r="D167" s="116"/>
      <c r="E167" s="116"/>
      <c r="F167" s="116"/>
    </row>
    <row r="168" spans="1:6" ht="12.75">
      <c r="A168" s="116"/>
      <c r="B168" s="116"/>
      <c r="C168" s="116"/>
      <c r="D168" s="116"/>
      <c r="E168" s="116"/>
      <c r="F168" s="116"/>
    </row>
    <row r="169" spans="1:6" ht="12.75">
      <c r="A169" s="116"/>
      <c r="B169" s="116"/>
      <c r="C169" s="116"/>
      <c r="D169" s="116"/>
      <c r="E169" s="116"/>
      <c r="F169" s="116"/>
    </row>
    <row r="170" spans="1:6" ht="12.75">
      <c r="A170" s="116"/>
      <c r="B170" s="116"/>
      <c r="C170" s="116"/>
      <c r="D170" s="116"/>
      <c r="E170" s="116"/>
      <c r="F170" s="116"/>
    </row>
    <row r="171" spans="1:6" ht="12.75">
      <c r="A171" s="116"/>
      <c r="B171" s="116"/>
      <c r="C171" s="116"/>
      <c r="D171" s="116"/>
      <c r="E171" s="116"/>
      <c r="F171" s="116"/>
    </row>
    <row r="172" spans="1:6" ht="12.75">
      <c r="A172" s="116"/>
      <c r="B172" s="116"/>
      <c r="C172" s="116"/>
      <c r="D172" s="116"/>
      <c r="E172" s="116"/>
      <c r="F172" s="116"/>
    </row>
    <row r="173" spans="1:6" ht="12.75">
      <c r="A173" s="116"/>
      <c r="B173" s="116"/>
      <c r="C173" s="116"/>
      <c r="D173" s="116"/>
      <c r="E173" s="116"/>
      <c r="F173" s="116"/>
    </row>
    <row r="174" spans="1:6" ht="12.75">
      <c r="A174" s="116"/>
      <c r="B174" s="116"/>
      <c r="C174" s="116"/>
      <c r="D174" s="116"/>
      <c r="E174" s="116"/>
      <c r="F174" s="116"/>
    </row>
    <row r="175" spans="1:6" ht="12.75">
      <c r="A175" s="116"/>
      <c r="B175" s="116"/>
      <c r="C175" s="116"/>
      <c r="D175" s="116"/>
      <c r="E175" s="116"/>
      <c r="F175" s="116"/>
    </row>
    <row r="176" spans="1:6" ht="12.75">
      <c r="A176" s="116"/>
      <c r="B176" s="116"/>
      <c r="C176" s="116"/>
      <c r="D176" s="116"/>
      <c r="E176" s="116"/>
      <c r="F176" s="116"/>
    </row>
    <row r="177" spans="1:6" ht="12.75">
      <c r="A177" s="116"/>
      <c r="B177" s="116"/>
      <c r="C177" s="116"/>
      <c r="D177" s="116"/>
      <c r="E177" s="116"/>
      <c r="F177" s="116"/>
    </row>
    <row r="178" spans="1:6" ht="12.75">
      <c r="A178" s="116"/>
      <c r="B178" s="116"/>
      <c r="C178" s="116"/>
      <c r="D178" s="116"/>
      <c r="E178" s="116"/>
      <c r="F178" s="116"/>
    </row>
    <row r="179" spans="1:6" ht="12.75">
      <c r="A179" s="116"/>
      <c r="B179" s="116"/>
      <c r="C179" s="116"/>
      <c r="D179" s="116"/>
      <c r="E179" s="116"/>
      <c r="F179" s="116"/>
    </row>
    <row r="180" spans="1:6" ht="12.75">
      <c r="A180" s="116"/>
      <c r="B180" s="116"/>
      <c r="C180" s="116"/>
      <c r="D180" s="116"/>
      <c r="E180" s="116"/>
      <c r="F180" s="116"/>
    </row>
    <row r="181" spans="1:6" ht="12.75">
      <c r="A181" s="116"/>
      <c r="B181" s="116"/>
      <c r="C181" s="116"/>
      <c r="D181" s="116"/>
      <c r="E181" s="116"/>
      <c r="F181" s="116"/>
    </row>
    <row r="182" spans="1:6" ht="12.75">
      <c r="A182" s="116"/>
      <c r="B182" s="116"/>
      <c r="C182" s="116"/>
      <c r="D182" s="116"/>
      <c r="E182" s="116"/>
      <c r="F182" s="116"/>
    </row>
    <row r="183" spans="1:6" ht="12.75">
      <c r="A183" s="116"/>
      <c r="B183" s="116"/>
      <c r="C183" s="116"/>
      <c r="D183" s="116"/>
      <c r="E183" s="116"/>
      <c r="F183" s="116"/>
    </row>
    <row r="184" spans="1:6" ht="12.75">
      <c r="A184" s="116"/>
      <c r="B184" s="116"/>
      <c r="C184" s="116"/>
      <c r="D184" s="116"/>
      <c r="E184" s="116"/>
      <c r="F184" s="116"/>
    </row>
    <row r="185" spans="1:6" ht="12.75">
      <c r="A185" s="116"/>
      <c r="B185" s="116"/>
      <c r="C185" s="116"/>
      <c r="D185" s="116"/>
      <c r="E185" s="116"/>
      <c r="F185" s="116"/>
    </row>
    <row r="186" spans="1:6" ht="12.75">
      <c r="A186" s="116"/>
      <c r="B186" s="116"/>
      <c r="C186" s="116"/>
      <c r="D186" s="116"/>
      <c r="E186" s="116"/>
      <c r="F186" s="116"/>
    </row>
    <row r="187" spans="1:6" ht="12.75">
      <c r="A187" s="116"/>
      <c r="B187" s="116"/>
      <c r="C187" s="116"/>
      <c r="D187" s="116"/>
      <c r="E187" s="116"/>
      <c r="F187" s="116"/>
    </row>
    <row r="188" spans="1:6" ht="12.75">
      <c r="A188" s="116"/>
      <c r="B188" s="116"/>
      <c r="C188" s="116"/>
      <c r="D188" s="116"/>
      <c r="E188" s="116"/>
      <c r="F188" s="116"/>
    </row>
    <row r="189" spans="1:6" ht="12.75">
      <c r="A189" s="116"/>
      <c r="B189" s="116"/>
      <c r="C189" s="116"/>
      <c r="D189" s="116"/>
      <c r="E189" s="116"/>
      <c r="F189" s="116"/>
    </row>
    <row r="190" spans="1:6" ht="12.75">
      <c r="A190" s="116"/>
      <c r="B190" s="116"/>
      <c r="C190" s="116"/>
      <c r="D190" s="116"/>
      <c r="E190" s="116"/>
      <c r="F190" s="116"/>
    </row>
    <row r="191" spans="1:6" ht="12.75">
      <c r="A191" s="116"/>
      <c r="B191" s="116"/>
      <c r="C191" s="116"/>
      <c r="D191" s="116"/>
      <c r="E191" s="116"/>
      <c r="F191" s="116"/>
    </row>
    <row r="192" spans="1:6" ht="12.75">
      <c r="A192" s="116"/>
      <c r="B192" s="116"/>
      <c r="C192" s="116"/>
      <c r="D192" s="116"/>
      <c r="E192" s="116"/>
      <c r="F192" s="116"/>
    </row>
    <row r="193" spans="1:6" ht="12.75">
      <c r="A193" s="116"/>
      <c r="B193" s="116"/>
      <c r="C193" s="116"/>
      <c r="D193" s="116"/>
      <c r="E193" s="116"/>
      <c r="F193" s="116"/>
    </row>
    <row r="194" spans="1:6" ht="12.75">
      <c r="A194" s="116"/>
      <c r="B194" s="116"/>
      <c r="C194" s="116"/>
      <c r="D194" s="116"/>
      <c r="E194" s="116"/>
      <c r="F194" s="116"/>
    </row>
    <row r="195" spans="1:6" ht="12.75">
      <c r="A195" s="116"/>
      <c r="B195" s="116"/>
      <c r="C195" s="116"/>
      <c r="D195" s="116"/>
      <c r="E195" s="116"/>
      <c r="F195" s="116"/>
    </row>
    <row r="196" spans="1:6" ht="12.75">
      <c r="A196" s="116"/>
      <c r="B196" s="116"/>
      <c r="C196" s="116"/>
      <c r="D196" s="116"/>
      <c r="E196" s="116"/>
      <c r="F196" s="116"/>
    </row>
    <row r="197" spans="1:6" ht="12.75">
      <c r="A197" s="116"/>
      <c r="B197" s="116"/>
      <c r="C197" s="116"/>
      <c r="D197" s="116"/>
      <c r="E197" s="116"/>
      <c r="F197" s="116"/>
    </row>
    <row r="198" spans="1:6" ht="12.75">
      <c r="A198" s="116"/>
      <c r="B198" s="116"/>
      <c r="C198" s="116"/>
      <c r="D198" s="116"/>
      <c r="E198" s="116"/>
      <c r="F198" s="116"/>
    </row>
    <row r="199" spans="1:6" ht="12.75">
      <c r="A199" s="116"/>
      <c r="B199" s="116"/>
      <c r="C199" s="116"/>
      <c r="D199" s="116"/>
      <c r="E199" s="116"/>
      <c r="F199" s="116"/>
    </row>
    <row r="200" spans="1:6" ht="12.75">
      <c r="A200" s="116"/>
      <c r="B200" s="116"/>
      <c r="C200" s="116"/>
      <c r="D200" s="116"/>
      <c r="E200" s="116"/>
      <c r="F200" s="116"/>
    </row>
    <row r="201" spans="1:6" ht="12.75">
      <c r="A201" s="116"/>
      <c r="B201" s="116"/>
      <c r="C201" s="116"/>
      <c r="D201" s="116"/>
      <c r="E201" s="116"/>
      <c r="F201" s="116"/>
    </row>
    <row r="202" spans="1:6" ht="12.75">
      <c r="A202" s="116"/>
      <c r="B202" s="116"/>
      <c r="C202" s="116"/>
      <c r="D202" s="116"/>
      <c r="E202" s="116"/>
      <c r="F202" s="116"/>
    </row>
    <row r="203" spans="1:6" ht="12.75">
      <c r="A203" s="116"/>
      <c r="B203" s="116"/>
      <c r="C203" s="116"/>
      <c r="D203" s="116"/>
      <c r="E203" s="116"/>
      <c r="F203" s="116"/>
    </row>
    <row r="204" spans="1:6" ht="12.75">
      <c r="A204" s="116"/>
      <c r="B204" s="116"/>
      <c r="C204" s="116"/>
      <c r="D204" s="116"/>
      <c r="E204" s="116"/>
      <c r="F204" s="116"/>
    </row>
    <row r="205" spans="1:6" ht="12.75">
      <c r="A205" s="116"/>
      <c r="B205" s="116"/>
      <c r="C205" s="116"/>
      <c r="D205" s="116"/>
      <c r="E205" s="116"/>
      <c r="F205" s="116"/>
    </row>
    <row r="206" spans="1:6" ht="12.75">
      <c r="A206" s="116"/>
      <c r="B206" s="116"/>
      <c r="C206" s="116"/>
      <c r="D206" s="116"/>
      <c r="E206" s="116"/>
      <c r="F206" s="116"/>
    </row>
    <row r="207" spans="1:6" ht="12.75">
      <c r="A207" s="116"/>
      <c r="B207" s="116"/>
      <c r="C207" s="116"/>
      <c r="D207" s="116"/>
      <c r="E207" s="116"/>
      <c r="F207" s="116"/>
    </row>
    <row r="208" spans="1:6" ht="12.75">
      <c r="A208" s="116"/>
      <c r="B208" s="116"/>
      <c r="C208" s="116"/>
      <c r="D208" s="116"/>
      <c r="E208" s="116"/>
      <c r="F208" s="116"/>
    </row>
    <row r="209" spans="1:6" ht="12.75">
      <c r="A209" s="116"/>
      <c r="B209" s="116"/>
      <c r="C209" s="116"/>
      <c r="D209" s="116"/>
      <c r="E209" s="116"/>
      <c r="F209" s="116"/>
    </row>
    <row r="210" spans="1:6" ht="12.75">
      <c r="A210" s="116"/>
      <c r="B210" s="116"/>
      <c r="C210" s="116"/>
      <c r="D210" s="116"/>
      <c r="E210" s="116"/>
      <c r="F210" s="116"/>
    </row>
    <row r="211" spans="1:6" ht="12.75">
      <c r="A211" s="116"/>
      <c r="B211" s="116"/>
      <c r="C211" s="116"/>
      <c r="D211" s="116"/>
      <c r="E211" s="116"/>
      <c r="F211" s="116"/>
    </row>
    <row r="212" spans="1:6" ht="12.75">
      <c r="A212" s="116"/>
      <c r="B212" s="116"/>
      <c r="C212" s="116"/>
      <c r="D212" s="116"/>
      <c r="E212" s="116"/>
      <c r="F212" s="116"/>
    </row>
    <row r="213" spans="1:6" ht="12.75">
      <c r="A213" s="116"/>
      <c r="B213" s="116"/>
      <c r="C213" s="116"/>
      <c r="D213" s="116"/>
      <c r="E213" s="116"/>
      <c r="F213" s="116"/>
    </row>
    <row r="214" spans="1:6" ht="12.75">
      <c r="A214" s="116"/>
      <c r="B214" s="116"/>
      <c r="C214" s="116"/>
      <c r="D214" s="116"/>
      <c r="E214" s="116"/>
      <c r="F214" s="116"/>
    </row>
    <row r="215" spans="1:6" ht="12.75">
      <c r="A215" s="116"/>
      <c r="B215" s="116"/>
      <c r="C215" s="116"/>
      <c r="D215" s="116"/>
      <c r="E215" s="116"/>
      <c r="F215" s="116"/>
    </row>
    <row r="216" spans="1:6" ht="12.75">
      <c r="A216" s="116"/>
      <c r="B216" s="116"/>
      <c r="C216" s="116"/>
      <c r="D216" s="116"/>
      <c r="E216" s="116"/>
      <c r="F216" s="116"/>
    </row>
    <row r="217" spans="1:6" ht="12.75">
      <c r="A217" s="116"/>
      <c r="B217" s="116"/>
      <c r="C217" s="116"/>
      <c r="D217" s="116"/>
      <c r="E217" s="116"/>
      <c r="F217" s="116"/>
    </row>
    <row r="218" spans="1:6" ht="12.75">
      <c r="A218" s="116"/>
      <c r="B218" s="116"/>
      <c r="C218" s="116"/>
      <c r="D218" s="116"/>
      <c r="E218" s="116"/>
      <c r="F218" s="116"/>
    </row>
    <row r="219" spans="1:6" ht="12.75">
      <c r="A219" s="116"/>
      <c r="B219" s="116"/>
      <c r="C219" s="116"/>
      <c r="D219" s="116"/>
      <c r="E219" s="116"/>
      <c r="F219" s="116"/>
    </row>
    <row r="220" spans="1:6" ht="12.75">
      <c r="A220" s="116"/>
      <c r="B220" s="116"/>
      <c r="C220" s="116"/>
      <c r="D220" s="116"/>
      <c r="E220" s="116"/>
      <c r="F220" s="116"/>
    </row>
    <row r="221" spans="1:6" ht="12.75">
      <c r="A221" s="116"/>
      <c r="B221" s="116"/>
      <c r="C221" s="116"/>
      <c r="D221" s="116"/>
      <c r="E221" s="116"/>
      <c r="F221" s="116"/>
    </row>
    <row r="222" spans="1:6" ht="12.75">
      <c r="A222" s="116"/>
      <c r="B222" s="116"/>
      <c r="C222" s="116"/>
      <c r="D222" s="116"/>
      <c r="E222" s="116"/>
      <c r="F222" s="116"/>
    </row>
    <row r="223" spans="1:6" ht="12.75">
      <c r="A223" s="116"/>
      <c r="B223" s="116"/>
      <c r="C223" s="116"/>
      <c r="D223" s="116"/>
      <c r="E223" s="116"/>
      <c r="F223" s="116"/>
    </row>
    <row r="224" spans="1:6" ht="12.75">
      <c r="A224" s="116"/>
      <c r="B224" s="116"/>
      <c r="C224" s="116"/>
      <c r="D224" s="116"/>
      <c r="E224" s="116"/>
      <c r="F224" s="116"/>
    </row>
    <row r="225" spans="1:6" ht="12.75">
      <c r="A225" s="116"/>
      <c r="B225" s="116"/>
      <c r="C225" s="116"/>
      <c r="D225" s="116"/>
      <c r="E225" s="116"/>
      <c r="F225" s="116"/>
    </row>
    <row r="226" spans="1:6" ht="12.75">
      <c r="A226" s="116"/>
      <c r="B226" s="116"/>
      <c r="C226" s="116"/>
      <c r="D226" s="116"/>
      <c r="E226" s="116"/>
      <c r="F226" s="116"/>
    </row>
    <row r="227" spans="1:6" ht="12.75">
      <c r="A227" s="116"/>
      <c r="B227" s="116"/>
      <c r="C227" s="116"/>
      <c r="D227" s="116"/>
      <c r="E227" s="116"/>
      <c r="F227" s="116"/>
    </row>
    <row r="228" spans="1:6" ht="12.75">
      <c r="A228" s="116"/>
      <c r="B228" s="116"/>
      <c r="C228" s="116"/>
      <c r="D228" s="116"/>
      <c r="E228" s="116"/>
      <c r="F228" s="116"/>
    </row>
    <row r="229" spans="1:6" ht="12.75">
      <c r="A229" s="116"/>
      <c r="B229" s="116"/>
      <c r="C229" s="116"/>
      <c r="D229" s="116"/>
      <c r="E229" s="116"/>
      <c r="F229" s="116"/>
    </row>
    <row r="230" spans="1:6" ht="12.75">
      <c r="A230" s="116"/>
      <c r="B230" s="116"/>
      <c r="C230" s="116"/>
      <c r="D230" s="116"/>
      <c r="E230" s="116"/>
      <c r="F230" s="116"/>
    </row>
    <row r="231" spans="1:6" ht="12.75">
      <c r="A231" s="116"/>
      <c r="B231" s="116"/>
      <c r="C231" s="116"/>
      <c r="D231" s="116"/>
      <c r="E231" s="116"/>
      <c r="F231" s="116"/>
    </row>
    <row r="232" spans="1:6" ht="12.75">
      <c r="A232" s="116"/>
      <c r="B232" s="116"/>
      <c r="C232" s="116"/>
      <c r="D232" s="116"/>
      <c r="E232" s="116"/>
      <c r="F232" s="116"/>
    </row>
    <row r="233" spans="1:6" ht="12.75">
      <c r="A233" s="116"/>
      <c r="B233" s="116"/>
      <c r="C233" s="116"/>
      <c r="D233" s="116"/>
      <c r="E233" s="116"/>
      <c r="F233" s="116"/>
    </row>
    <row r="234" spans="1:6" ht="12.75">
      <c r="A234" s="116"/>
      <c r="B234" s="116"/>
      <c r="C234" s="116"/>
      <c r="D234" s="116"/>
      <c r="E234" s="116"/>
      <c r="F234" s="116"/>
    </row>
    <row r="235" spans="1:6" ht="12.75">
      <c r="A235" s="116"/>
      <c r="B235" s="116"/>
      <c r="C235" s="116"/>
      <c r="D235" s="116"/>
      <c r="E235" s="116"/>
      <c r="F235" s="116"/>
    </row>
    <row r="236" spans="1:6" ht="12.75">
      <c r="A236" s="116"/>
      <c r="B236" s="116"/>
      <c r="C236" s="116"/>
      <c r="D236" s="116"/>
      <c r="E236" s="116"/>
      <c r="F236" s="116"/>
    </row>
    <row r="237" spans="1:6" ht="12.75">
      <c r="A237" s="116"/>
      <c r="B237" s="116"/>
      <c r="C237" s="116"/>
      <c r="D237" s="116"/>
      <c r="E237" s="116"/>
      <c r="F237" s="116"/>
    </row>
    <row r="238" spans="1:6" ht="12.75">
      <c r="A238" s="116"/>
      <c r="B238" s="116"/>
      <c r="C238" s="116"/>
      <c r="D238" s="116"/>
      <c r="E238" s="116"/>
      <c r="F238" s="116"/>
    </row>
    <row r="239" spans="1:6" ht="12.75">
      <c r="A239" s="116"/>
      <c r="B239" s="116"/>
      <c r="C239" s="116"/>
      <c r="D239" s="116"/>
      <c r="E239" s="116"/>
      <c r="F239" s="116"/>
    </row>
    <row r="240" spans="1:6" ht="12.75">
      <c r="A240" s="116"/>
      <c r="B240" s="116"/>
      <c r="C240" s="116"/>
      <c r="D240" s="116"/>
      <c r="E240" s="116"/>
      <c r="F240" s="116"/>
    </row>
    <row r="241" spans="1:6" ht="12.75">
      <c r="A241" s="116"/>
      <c r="B241" s="116"/>
      <c r="C241" s="116"/>
      <c r="D241" s="116"/>
      <c r="E241" s="116"/>
      <c r="F241" s="116"/>
    </row>
    <row r="242" spans="1:6" ht="12.75">
      <c r="A242" s="116"/>
      <c r="B242" s="116"/>
      <c r="C242" s="116"/>
      <c r="D242" s="116"/>
      <c r="E242" s="116"/>
      <c r="F242" s="116"/>
    </row>
    <row r="243" spans="1:6" ht="12.75">
      <c r="A243" s="116"/>
      <c r="B243" s="116"/>
      <c r="C243" s="116"/>
      <c r="D243" s="116"/>
      <c r="E243" s="116"/>
      <c r="F243" s="116"/>
    </row>
    <row r="244" spans="1:6" ht="12.75">
      <c r="A244" s="116"/>
      <c r="B244" s="116"/>
      <c r="C244" s="116"/>
      <c r="D244" s="116"/>
      <c r="E244" s="116"/>
      <c r="F244" s="116"/>
    </row>
    <row r="245" spans="1:6" ht="12.75">
      <c r="A245" s="116"/>
      <c r="B245" s="116"/>
      <c r="C245" s="116"/>
      <c r="D245" s="116"/>
      <c r="E245" s="116"/>
      <c r="F245" s="116"/>
    </row>
    <row r="246" spans="1:6" ht="12.75">
      <c r="A246" s="116"/>
      <c r="B246" s="116"/>
      <c r="C246" s="116"/>
      <c r="D246" s="116"/>
      <c r="E246" s="116"/>
      <c r="F246" s="116"/>
    </row>
    <row r="247" spans="1:6" ht="12.75">
      <c r="A247" s="116"/>
      <c r="B247" s="116"/>
      <c r="C247" s="116"/>
      <c r="D247" s="116"/>
      <c r="E247" s="116"/>
      <c r="F247" s="116"/>
    </row>
    <row r="248" spans="1:6" ht="12.75">
      <c r="A248" s="116"/>
      <c r="B248" s="116"/>
      <c r="C248" s="116"/>
      <c r="D248" s="116"/>
      <c r="E248" s="116"/>
      <c r="F248" s="116"/>
    </row>
    <row r="249" spans="1:6" ht="12.75">
      <c r="A249" s="116"/>
      <c r="B249" s="116"/>
      <c r="C249" s="116"/>
      <c r="D249" s="116"/>
      <c r="E249" s="116"/>
      <c r="F249" s="116"/>
    </row>
    <row r="250" spans="1:6" ht="12.75">
      <c r="A250" s="116"/>
      <c r="B250" s="116"/>
      <c r="C250" s="116"/>
      <c r="D250" s="116"/>
      <c r="E250" s="116"/>
      <c r="F250" s="116"/>
    </row>
    <row r="251" spans="1:6" ht="12.75">
      <c r="A251" s="116"/>
      <c r="B251" s="116"/>
      <c r="C251" s="116"/>
      <c r="D251" s="116"/>
      <c r="E251" s="116"/>
      <c r="F251" s="116"/>
    </row>
    <row r="252" spans="1:6" ht="12.75">
      <c r="A252" s="116"/>
      <c r="B252" s="116"/>
      <c r="C252" s="116"/>
      <c r="D252" s="116"/>
      <c r="E252" s="116"/>
      <c r="F252" s="116"/>
    </row>
    <row r="253" spans="1:6" ht="12.75">
      <c r="A253" s="116"/>
      <c r="B253" s="116"/>
      <c r="C253" s="116"/>
      <c r="D253" s="116"/>
      <c r="E253" s="116"/>
      <c r="F253" s="116"/>
    </row>
    <row r="254" spans="1:6" ht="12.75">
      <c r="A254" s="116"/>
      <c r="B254" s="116"/>
      <c r="C254" s="116"/>
      <c r="D254" s="116"/>
      <c r="E254" s="116"/>
      <c r="F254" s="116"/>
    </row>
    <row r="255" spans="1:6" ht="12.75">
      <c r="A255" s="116"/>
      <c r="B255" s="116"/>
      <c r="C255" s="116"/>
      <c r="D255" s="116"/>
      <c r="E255" s="116"/>
      <c r="F255" s="116"/>
    </row>
    <row r="256" spans="1:6" ht="12.75">
      <c r="A256" s="116"/>
      <c r="B256" s="116"/>
      <c r="C256" s="116"/>
      <c r="D256" s="116"/>
      <c r="E256" s="116"/>
      <c r="F256" s="116"/>
    </row>
    <row r="257" spans="1:6" ht="12.75">
      <c r="A257" s="116"/>
      <c r="B257" s="116"/>
      <c r="C257" s="116"/>
      <c r="D257" s="116"/>
      <c r="E257" s="116"/>
      <c r="F257" s="116"/>
    </row>
    <row r="258" spans="1:6" ht="12.75">
      <c r="A258" s="116"/>
      <c r="B258" s="116"/>
      <c r="C258" s="116"/>
      <c r="D258" s="116"/>
      <c r="E258" s="116"/>
      <c r="F258" s="116"/>
    </row>
    <row r="259" spans="1:6" ht="12.75">
      <c r="A259" s="116"/>
      <c r="B259" s="116"/>
      <c r="C259" s="116"/>
      <c r="D259" s="116"/>
      <c r="E259" s="116"/>
      <c r="F259" s="116"/>
    </row>
    <row r="260" spans="1:6" ht="12.75">
      <c r="A260" s="116"/>
      <c r="B260" s="116"/>
      <c r="C260" s="116"/>
      <c r="D260" s="116"/>
      <c r="E260" s="116"/>
      <c r="F260" s="116"/>
    </row>
    <row r="261" spans="1:6" ht="12.75">
      <c r="A261" s="116"/>
      <c r="B261" s="116"/>
      <c r="C261" s="116"/>
      <c r="D261" s="116"/>
      <c r="E261" s="116"/>
      <c r="F261" s="116"/>
    </row>
    <row r="262" spans="1:6" ht="12.75">
      <c r="A262" s="116"/>
      <c r="B262" s="116"/>
      <c r="C262" s="116"/>
      <c r="D262" s="116"/>
      <c r="E262" s="116"/>
      <c r="F262" s="116"/>
    </row>
    <row r="263" spans="1:6" ht="12.75">
      <c r="A263" s="116"/>
      <c r="B263" s="116"/>
      <c r="C263" s="116"/>
      <c r="D263" s="116"/>
      <c r="E263" s="116"/>
      <c r="F263" s="116"/>
    </row>
    <row r="264" spans="1:6" ht="12.75">
      <c r="A264" s="116"/>
      <c r="B264" s="116"/>
      <c r="C264" s="116"/>
      <c r="D264" s="116"/>
      <c r="E264" s="116"/>
      <c r="F264" s="116"/>
    </row>
    <row r="265" spans="1:6" ht="12.75">
      <c r="A265" s="116"/>
      <c r="B265" s="116"/>
      <c r="C265" s="116"/>
      <c r="D265" s="116"/>
      <c r="E265" s="116"/>
      <c r="F265" s="116"/>
    </row>
    <row r="266" spans="1:6" ht="12.75">
      <c r="A266" s="116"/>
      <c r="B266" s="116"/>
      <c r="C266" s="116"/>
      <c r="D266" s="116"/>
      <c r="E266" s="116"/>
      <c r="F266" s="116"/>
    </row>
    <row r="267" spans="1:6" ht="12.75">
      <c r="A267" s="116"/>
      <c r="B267" s="116"/>
      <c r="C267" s="116"/>
      <c r="D267" s="116"/>
      <c r="E267" s="116"/>
      <c r="F267" s="116"/>
    </row>
    <row r="268" spans="1:6" ht="12.75">
      <c r="A268" s="116"/>
      <c r="B268" s="116"/>
      <c r="C268" s="116"/>
      <c r="D268" s="116"/>
      <c r="E268" s="116"/>
      <c r="F268" s="116"/>
    </row>
    <row r="269" spans="1:6" ht="12.75">
      <c r="A269" s="116"/>
      <c r="B269" s="116"/>
      <c r="C269" s="116"/>
      <c r="D269" s="116"/>
      <c r="E269" s="116"/>
      <c r="F269" s="116"/>
    </row>
    <row r="270" spans="1:6" ht="12.75">
      <c r="A270" s="116"/>
      <c r="B270" s="116"/>
      <c r="C270" s="116"/>
      <c r="D270" s="116"/>
      <c r="E270" s="116"/>
      <c r="F270" s="116"/>
    </row>
    <row r="271" spans="1:6" ht="12.75">
      <c r="A271" s="116"/>
      <c r="B271" s="116"/>
      <c r="C271" s="116"/>
      <c r="D271" s="116"/>
      <c r="E271" s="116"/>
      <c r="F271" s="116"/>
    </row>
    <row r="272" spans="1:6" ht="12.75">
      <c r="A272" s="116"/>
      <c r="B272" s="116"/>
      <c r="C272" s="116"/>
      <c r="D272" s="116"/>
      <c r="E272" s="116"/>
      <c r="F272" s="116"/>
    </row>
    <row r="273" spans="1:6" ht="12.75">
      <c r="A273" s="116"/>
      <c r="B273" s="116"/>
      <c r="C273" s="116"/>
      <c r="D273" s="116"/>
      <c r="E273" s="116"/>
      <c r="F273" s="116"/>
    </row>
    <row r="274" spans="1:6" ht="12.75">
      <c r="A274" s="116"/>
      <c r="B274" s="116"/>
      <c r="C274" s="116"/>
      <c r="D274" s="116"/>
      <c r="E274" s="116"/>
      <c r="F274" s="116"/>
    </row>
    <row r="275" spans="1:6" ht="12.75">
      <c r="A275" s="116"/>
      <c r="B275" s="116"/>
      <c r="C275" s="116"/>
      <c r="D275" s="116"/>
      <c r="E275" s="116"/>
      <c r="F275" s="116"/>
    </row>
    <row r="276" spans="1:6" ht="12.75">
      <c r="A276" s="116"/>
      <c r="B276" s="116"/>
      <c r="C276" s="116"/>
      <c r="D276" s="116"/>
      <c r="E276" s="116"/>
      <c r="F276" s="116"/>
    </row>
    <row r="277" spans="1:6" ht="12.75">
      <c r="A277" s="116"/>
      <c r="B277" s="116"/>
      <c r="C277" s="116"/>
      <c r="D277" s="116"/>
      <c r="E277" s="116"/>
      <c r="F277" s="116"/>
    </row>
    <row r="278" spans="1:6" ht="12.75">
      <c r="A278" s="116"/>
      <c r="B278" s="116"/>
      <c r="C278" s="116"/>
      <c r="D278" s="116"/>
      <c r="E278" s="116"/>
      <c r="F278" s="116"/>
    </row>
    <row r="279" spans="1:6" ht="12.75">
      <c r="A279" s="116"/>
      <c r="B279" s="116"/>
      <c r="C279" s="116"/>
      <c r="D279" s="116"/>
      <c r="E279" s="116"/>
      <c r="F279" s="116"/>
    </row>
    <row r="280" spans="1:6" ht="12.75">
      <c r="A280" s="116"/>
      <c r="B280" s="116"/>
      <c r="C280" s="116"/>
      <c r="D280" s="116"/>
      <c r="E280" s="116"/>
      <c r="F280" s="116"/>
    </row>
    <row r="281" spans="1:6" ht="12.75">
      <c r="A281" s="116"/>
      <c r="B281" s="116"/>
      <c r="C281" s="116"/>
      <c r="D281" s="116"/>
      <c r="E281" s="116"/>
      <c r="F281" s="116"/>
    </row>
    <row r="282" spans="1:6" ht="12.75">
      <c r="A282" s="116"/>
      <c r="B282" s="116"/>
      <c r="C282" s="116"/>
      <c r="D282" s="116"/>
      <c r="E282" s="116"/>
      <c r="F282" s="116"/>
    </row>
    <row r="283" spans="1:6" ht="12.75">
      <c r="A283" s="116"/>
      <c r="B283" s="116"/>
      <c r="C283" s="116"/>
      <c r="D283" s="116"/>
      <c r="E283" s="116"/>
      <c r="F283" s="116"/>
    </row>
    <row r="284" spans="1:6" ht="12.75">
      <c r="A284" s="116"/>
      <c r="B284" s="116"/>
      <c r="C284" s="116"/>
      <c r="D284" s="116"/>
      <c r="E284" s="116"/>
      <c r="F284" s="116"/>
    </row>
    <row r="285" spans="1:6" ht="12.75">
      <c r="A285" s="116"/>
      <c r="B285" s="116"/>
      <c r="C285" s="116"/>
      <c r="D285" s="116"/>
      <c r="E285" s="116"/>
      <c r="F285" s="116"/>
    </row>
    <row r="286" spans="1:6" ht="12.75">
      <c r="A286" s="116"/>
      <c r="B286" s="116"/>
      <c r="C286" s="116"/>
      <c r="D286" s="116"/>
      <c r="E286" s="116"/>
      <c r="F286" s="116"/>
    </row>
    <row r="287" spans="1:6" ht="12.75">
      <c r="A287" s="116"/>
      <c r="B287" s="116"/>
      <c r="C287" s="116"/>
      <c r="D287" s="116"/>
      <c r="E287" s="116"/>
      <c r="F287" s="116"/>
    </row>
    <row r="288" spans="1:6" ht="12.75">
      <c r="A288" s="116"/>
      <c r="B288" s="116"/>
      <c r="C288" s="116"/>
      <c r="D288" s="116"/>
      <c r="E288" s="116"/>
      <c r="F288" s="116"/>
    </row>
    <row r="289" spans="1:6" ht="12.75">
      <c r="A289" s="116"/>
      <c r="B289" s="116"/>
      <c r="C289" s="116"/>
      <c r="D289" s="116"/>
      <c r="E289" s="116"/>
      <c r="F289" s="116"/>
    </row>
    <row r="290" spans="1:6" ht="12.75">
      <c r="A290" s="116"/>
      <c r="B290" s="116"/>
      <c r="C290" s="116"/>
      <c r="D290" s="116"/>
      <c r="E290" s="116"/>
      <c r="F290" s="116"/>
    </row>
    <row r="291" spans="1:6" ht="12.75">
      <c r="A291" s="116"/>
      <c r="B291" s="116"/>
      <c r="C291" s="116"/>
      <c r="D291" s="116"/>
      <c r="E291" s="116"/>
      <c r="F291" s="116"/>
    </row>
    <row r="292" spans="1:6" ht="12.75">
      <c r="A292" s="116"/>
      <c r="B292" s="116"/>
      <c r="C292" s="116"/>
      <c r="D292" s="116"/>
      <c r="E292" s="116"/>
      <c r="F292" s="116"/>
    </row>
    <row r="293" spans="1:6" ht="12.75">
      <c r="A293" s="116"/>
      <c r="B293" s="116"/>
      <c r="C293" s="116"/>
      <c r="D293" s="116"/>
      <c r="E293" s="116"/>
      <c r="F293" s="116"/>
    </row>
    <row r="294" spans="1:6" ht="12.75">
      <c r="A294" s="116"/>
      <c r="B294" s="116"/>
      <c r="C294" s="116"/>
      <c r="D294" s="116"/>
      <c r="E294" s="116"/>
      <c r="F294" s="116"/>
    </row>
    <row r="295" spans="1:6" ht="12.75">
      <c r="A295" s="116"/>
      <c r="B295" s="116"/>
      <c r="C295" s="116"/>
      <c r="D295" s="116"/>
      <c r="E295" s="116"/>
      <c r="F295" s="116"/>
    </row>
    <row r="296" spans="1:6" ht="12.75">
      <c r="A296" s="116"/>
      <c r="B296" s="116"/>
      <c r="C296" s="116"/>
      <c r="D296" s="116"/>
      <c r="E296" s="116"/>
      <c r="F296" s="116"/>
    </row>
    <row r="297" spans="1:6" ht="12.75">
      <c r="A297" s="116"/>
      <c r="B297" s="116"/>
      <c r="C297" s="116"/>
      <c r="D297" s="116"/>
      <c r="E297" s="116"/>
      <c r="F297" s="116"/>
    </row>
    <row r="298" spans="1:6" ht="12.75">
      <c r="A298" s="116"/>
      <c r="B298" s="116"/>
      <c r="C298" s="116"/>
      <c r="D298" s="116"/>
      <c r="E298" s="116"/>
      <c r="F298" s="116"/>
    </row>
    <row r="299" spans="1:6" ht="12.75">
      <c r="A299" s="116"/>
      <c r="B299" s="116"/>
      <c r="C299" s="116"/>
      <c r="D299" s="116"/>
      <c r="E299" s="116"/>
      <c r="F299" s="116"/>
    </row>
    <row r="300" spans="1:6" ht="12.75">
      <c r="A300" s="116"/>
      <c r="B300" s="116"/>
      <c r="C300" s="116"/>
      <c r="D300" s="116"/>
      <c r="E300" s="116"/>
      <c r="F300" s="116"/>
    </row>
    <row r="301" spans="1:6" ht="12.75">
      <c r="A301" s="116"/>
      <c r="B301" s="116"/>
      <c r="C301" s="116"/>
      <c r="D301" s="116"/>
      <c r="E301" s="116"/>
      <c r="F301" s="116"/>
    </row>
    <row r="302" spans="1:6" ht="12.75">
      <c r="A302" s="116"/>
      <c r="B302" s="116"/>
      <c r="C302" s="116"/>
      <c r="D302" s="116"/>
      <c r="E302" s="116"/>
      <c r="F302" s="116"/>
    </row>
    <row r="303" spans="1:6" ht="12.75">
      <c r="A303" s="116"/>
      <c r="B303" s="116"/>
      <c r="C303" s="116"/>
      <c r="D303" s="116"/>
      <c r="E303" s="116"/>
      <c r="F303" s="116"/>
    </row>
    <row r="304" spans="1:6" ht="12.75">
      <c r="A304" s="116"/>
      <c r="B304" s="116"/>
      <c r="C304" s="116"/>
      <c r="D304" s="116"/>
      <c r="E304" s="116"/>
      <c r="F304" s="116"/>
    </row>
    <row r="305" spans="1:6" ht="12.75">
      <c r="A305" s="116"/>
      <c r="B305" s="116"/>
      <c r="C305" s="116"/>
      <c r="D305" s="116"/>
      <c r="E305" s="116"/>
      <c r="F305" s="116"/>
    </row>
    <row r="306" spans="1:6" ht="12.75">
      <c r="A306" s="116"/>
      <c r="B306" s="116"/>
      <c r="C306" s="116"/>
      <c r="D306" s="116"/>
      <c r="E306" s="116"/>
      <c r="F306" s="116"/>
    </row>
    <row r="307" spans="1:6" ht="12.75">
      <c r="A307" s="116"/>
      <c r="B307" s="116"/>
      <c r="C307" s="116"/>
      <c r="D307" s="116"/>
      <c r="E307" s="116"/>
      <c r="F307" s="116"/>
    </row>
    <row r="308" spans="1:6" ht="12.75">
      <c r="A308" s="116"/>
      <c r="B308" s="116"/>
      <c r="C308" s="116"/>
      <c r="D308" s="116"/>
      <c r="E308" s="116"/>
      <c r="F308" s="116"/>
    </row>
    <row r="309" spans="1:6" ht="12.75">
      <c r="A309" s="116"/>
      <c r="B309" s="116"/>
      <c r="C309" s="116"/>
      <c r="D309" s="116"/>
      <c r="E309" s="116"/>
      <c r="F309" s="116"/>
    </row>
    <row r="310" spans="1:6" ht="12.75">
      <c r="A310" s="116"/>
      <c r="B310" s="116"/>
      <c r="C310" s="116"/>
      <c r="D310" s="116"/>
      <c r="E310" s="116"/>
      <c r="F310" s="116"/>
    </row>
    <row r="311" spans="1:6" ht="12.75">
      <c r="A311" s="116"/>
      <c r="B311" s="116"/>
      <c r="C311" s="116"/>
      <c r="D311" s="116"/>
      <c r="E311" s="116"/>
      <c r="F311" s="116"/>
    </row>
    <row r="312" spans="1:6" ht="12.75">
      <c r="A312" s="116"/>
      <c r="B312" s="116"/>
      <c r="C312" s="116"/>
      <c r="D312" s="116"/>
      <c r="E312" s="116"/>
      <c r="F312" s="116"/>
    </row>
    <row r="313" spans="1:6" ht="12.75">
      <c r="A313" s="116"/>
      <c r="B313" s="116"/>
      <c r="C313" s="116"/>
      <c r="D313" s="116"/>
      <c r="E313" s="116"/>
      <c r="F313" s="116"/>
    </row>
    <row r="314" spans="1:6" ht="12.75">
      <c r="A314" s="116"/>
      <c r="B314" s="116"/>
      <c r="C314" s="116"/>
      <c r="D314" s="116"/>
      <c r="E314" s="116"/>
      <c r="F314" s="116"/>
    </row>
    <row r="315" spans="1:6" ht="12.75">
      <c r="A315" s="116"/>
      <c r="B315" s="116"/>
      <c r="C315" s="116"/>
      <c r="D315" s="116"/>
      <c r="E315" s="116"/>
      <c r="F315" s="116"/>
    </row>
    <row r="316" spans="1:6" ht="12.75">
      <c r="A316" s="116"/>
      <c r="B316" s="116"/>
      <c r="C316" s="116"/>
      <c r="D316" s="116"/>
      <c r="E316" s="116"/>
      <c r="F316" s="116"/>
    </row>
    <row r="317" spans="1:6" ht="12.75">
      <c r="A317" s="116"/>
      <c r="B317" s="116"/>
      <c r="C317" s="116"/>
      <c r="D317" s="116"/>
      <c r="E317" s="116"/>
      <c r="F317" s="116"/>
    </row>
    <row r="318" spans="1:6" ht="12.75">
      <c r="A318" s="116"/>
      <c r="B318" s="116"/>
      <c r="C318" s="116"/>
      <c r="D318" s="116"/>
      <c r="E318" s="116"/>
      <c r="F318" s="116"/>
    </row>
    <row r="319" spans="1:6" ht="12.75">
      <c r="A319" s="116"/>
      <c r="B319" s="116"/>
      <c r="C319" s="116"/>
      <c r="D319" s="116"/>
      <c r="E319" s="116"/>
      <c r="F319" s="116"/>
    </row>
    <row r="320" spans="1:6" ht="12.75">
      <c r="A320" s="116"/>
      <c r="B320" s="116"/>
      <c r="C320" s="116"/>
      <c r="D320" s="116"/>
      <c r="E320" s="116"/>
      <c r="F320" s="116"/>
    </row>
    <row r="321" spans="1:6" ht="12.75">
      <c r="A321" s="116"/>
      <c r="B321" s="116"/>
      <c r="C321" s="116"/>
      <c r="D321" s="116"/>
      <c r="E321" s="116"/>
      <c r="F321" s="116"/>
    </row>
    <row r="322" spans="1:6" ht="12.75">
      <c r="A322" s="116"/>
      <c r="B322" s="116"/>
      <c r="C322" s="116"/>
      <c r="D322" s="116"/>
      <c r="E322" s="116"/>
      <c r="F322" s="116"/>
    </row>
    <row r="323" spans="1:6" ht="12.75">
      <c r="A323" s="116"/>
      <c r="B323" s="116"/>
      <c r="C323" s="116"/>
      <c r="D323" s="116"/>
      <c r="E323" s="116"/>
      <c r="F323" s="116"/>
    </row>
    <row r="324" spans="1:6" ht="12.75">
      <c r="A324" s="116"/>
      <c r="B324" s="116"/>
      <c r="C324" s="116"/>
      <c r="D324" s="116"/>
      <c r="E324" s="116"/>
      <c r="F324" s="116"/>
    </row>
    <row r="325" spans="1:6" ht="12.75">
      <c r="A325" s="116"/>
      <c r="B325" s="116"/>
      <c r="C325" s="116"/>
      <c r="D325" s="116"/>
      <c r="E325" s="116"/>
      <c r="F325" s="116"/>
    </row>
    <row r="326" spans="1:6" ht="12.75">
      <c r="A326" s="116"/>
      <c r="B326" s="116"/>
      <c r="C326" s="116"/>
      <c r="D326" s="116"/>
      <c r="E326" s="116"/>
      <c r="F326" s="116"/>
    </row>
    <row r="327" spans="1:6" ht="12.75">
      <c r="A327" s="116"/>
      <c r="B327" s="116"/>
      <c r="C327" s="116"/>
      <c r="D327" s="116"/>
      <c r="E327" s="116"/>
      <c r="F327" s="116"/>
    </row>
    <row r="328" spans="1:6" ht="12.75">
      <c r="A328" s="116"/>
      <c r="B328" s="116"/>
      <c r="C328" s="116"/>
      <c r="D328" s="116"/>
      <c r="E328" s="116"/>
      <c r="F328" s="116"/>
    </row>
    <row r="329" spans="1:6" ht="12.75">
      <c r="A329" s="116"/>
      <c r="B329" s="116"/>
      <c r="C329" s="116"/>
      <c r="D329" s="116"/>
      <c r="E329" s="116"/>
      <c r="F329" s="116"/>
    </row>
    <row r="330" spans="1:6" ht="12.75">
      <c r="A330" s="116"/>
      <c r="B330" s="116"/>
      <c r="C330" s="116"/>
      <c r="D330" s="116"/>
      <c r="E330" s="116"/>
      <c r="F330" s="116"/>
    </row>
    <row r="331" spans="1:6" ht="12.75">
      <c r="A331" s="116"/>
      <c r="B331" s="116"/>
      <c r="C331" s="116"/>
      <c r="D331" s="116"/>
      <c r="E331" s="116"/>
      <c r="F331" s="116"/>
    </row>
    <row r="332" spans="1:6" ht="12.75">
      <c r="A332" s="116"/>
      <c r="B332" s="116"/>
      <c r="C332" s="116"/>
      <c r="D332" s="116"/>
      <c r="E332" s="116"/>
      <c r="F332" s="116"/>
    </row>
    <row r="333" spans="1:6" ht="12.75">
      <c r="A333" s="116"/>
      <c r="B333" s="116"/>
      <c r="C333" s="116"/>
      <c r="D333" s="116"/>
      <c r="E333" s="116"/>
      <c r="F333" s="116"/>
    </row>
    <row r="334" spans="1:6" ht="12.75">
      <c r="A334" s="116"/>
      <c r="B334" s="116"/>
      <c r="C334" s="116"/>
      <c r="D334" s="116"/>
      <c r="E334" s="116"/>
      <c r="F334" s="116"/>
    </row>
    <row r="335" spans="1:6" ht="12.75">
      <c r="A335" s="116"/>
      <c r="B335" s="116"/>
      <c r="C335" s="116"/>
      <c r="D335" s="116"/>
      <c r="E335" s="116"/>
      <c r="F335" s="116"/>
    </row>
    <row r="336" spans="1:6" ht="12.75">
      <c r="A336" s="116"/>
      <c r="B336" s="116"/>
      <c r="C336" s="116"/>
      <c r="D336" s="116"/>
      <c r="E336" s="116"/>
      <c r="F336" s="116"/>
    </row>
    <row r="337" spans="1:6" ht="12.75">
      <c r="A337" s="116"/>
      <c r="B337" s="116"/>
      <c r="C337" s="116"/>
      <c r="D337" s="116"/>
      <c r="E337" s="116"/>
      <c r="F337" s="116"/>
    </row>
    <row r="338" spans="1:6" ht="12.75">
      <c r="A338" s="116"/>
      <c r="B338" s="116"/>
      <c r="C338" s="116"/>
      <c r="D338" s="116"/>
      <c r="E338" s="116"/>
      <c r="F338" s="116"/>
    </row>
    <row r="339" spans="1:6" ht="12.75">
      <c r="A339" s="116"/>
      <c r="B339" s="116"/>
      <c r="C339" s="116"/>
      <c r="D339" s="116"/>
      <c r="E339" s="116"/>
      <c r="F339" s="116"/>
    </row>
    <row r="340" spans="1:6" ht="12.75">
      <c r="A340" s="116"/>
      <c r="B340" s="116"/>
      <c r="C340" s="116"/>
      <c r="D340" s="116"/>
      <c r="E340" s="116"/>
      <c r="F340" s="116"/>
    </row>
    <row r="341" spans="1:6" ht="12.75">
      <c r="A341" s="116"/>
      <c r="B341" s="116"/>
      <c r="C341" s="116"/>
      <c r="D341" s="116"/>
      <c r="E341" s="116"/>
      <c r="F341" s="116"/>
    </row>
    <row r="342" spans="1:6" ht="12.75">
      <c r="A342" s="116"/>
      <c r="B342" s="116"/>
      <c r="C342" s="116"/>
      <c r="D342" s="116"/>
      <c r="E342" s="116"/>
      <c r="F342" s="116"/>
    </row>
    <row r="343" spans="1:6" ht="12.75">
      <c r="A343" s="116"/>
      <c r="B343" s="116"/>
      <c r="C343" s="116"/>
      <c r="D343" s="116"/>
      <c r="E343" s="116"/>
      <c r="F343" s="116"/>
    </row>
    <row r="344" spans="1:6" ht="12.75">
      <c r="A344" s="116"/>
      <c r="B344" s="116"/>
      <c r="C344" s="116"/>
      <c r="D344" s="116"/>
      <c r="E344" s="116"/>
      <c r="F344" s="116"/>
    </row>
    <row r="345" spans="1:6" ht="12.75">
      <c r="A345" s="116"/>
      <c r="B345" s="116"/>
      <c r="C345" s="116"/>
      <c r="D345" s="116"/>
      <c r="E345" s="116"/>
      <c r="F345" s="116"/>
    </row>
    <row r="346" spans="1:6" ht="12.75">
      <c r="A346" s="116"/>
      <c r="B346" s="116"/>
      <c r="C346" s="116"/>
      <c r="D346" s="116"/>
      <c r="E346" s="116"/>
      <c r="F346" s="116"/>
    </row>
    <row r="347" spans="1:6" ht="12.75">
      <c r="A347" s="116"/>
      <c r="B347" s="116"/>
      <c r="C347" s="116"/>
      <c r="D347" s="116"/>
      <c r="E347" s="116"/>
      <c r="F347" s="116"/>
    </row>
    <row r="348" spans="1:6" ht="12.75">
      <c r="A348" s="116"/>
      <c r="B348" s="116"/>
      <c r="C348" s="116"/>
      <c r="D348" s="116"/>
      <c r="E348" s="116"/>
      <c r="F348" s="116"/>
    </row>
    <row r="349" spans="1:6" ht="12.75">
      <c r="A349" s="116"/>
      <c r="B349" s="116"/>
      <c r="C349" s="116"/>
      <c r="D349" s="116"/>
      <c r="E349" s="116"/>
      <c r="F349" s="116"/>
    </row>
    <row r="350" spans="1:6" ht="12.75">
      <c r="A350" s="116"/>
      <c r="B350" s="116"/>
      <c r="C350" s="116"/>
      <c r="D350" s="116"/>
      <c r="E350" s="116"/>
      <c r="F350" s="116"/>
    </row>
    <row r="351" spans="1:6" ht="12.75">
      <c r="A351" s="116"/>
      <c r="B351" s="116"/>
      <c r="C351" s="116"/>
      <c r="D351" s="116"/>
      <c r="E351" s="116"/>
      <c r="F351" s="116"/>
    </row>
    <row r="352" spans="1:6" ht="12.75">
      <c r="A352" s="116"/>
      <c r="B352" s="116"/>
      <c r="C352" s="116"/>
      <c r="D352" s="116"/>
      <c r="E352" s="116"/>
      <c r="F352" s="116"/>
    </row>
    <row r="353" spans="1:6" ht="12.75">
      <c r="A353" s="116"/>
      <c r="B353" s="116"/>
      <c r="C353" s="116"/>
      <c r="D353" s="116"/>
      <c r="E353" s="116"/>
      <c r="F353" s="116"/>
    </row>
    <row r="354" spans="1:6" ht="12.75">
      <c r="A354" s="116"/>
      <c r="B354" s="116"/>
      <c r="C354" s="116"/>
      <c r="D354" s="116"/>
      <c r="E354" s="116"/>
      <c r="F354" s="116"/>
    </row>
    <row r="355" spans="1:6" ht="12.75">
      <c r="A355" s="116"/>
      <c r="B355" s="116"/>
      <c r="C355" s="116"/>
      <c r="D355" s="116"/>
      <c r="E355" s="116"/>
      <c r="F355" s="116"/>
    </row>
    <row r="356" spans="1:6" ht="12.75">
      <c r="A356" s="116"/>
      <c r="B356" s="116"/>
      <c r="C356" s="116"/>
      <c r="D356" s="116"/>
      <c r="E356" s="116"/>
      <c r="F356" s="116"/>
    </row>
    <row r="357" spans="1:6" ht="12.75">
      <c r="A357" s="116"/>
      <c r="B357" s="116"/>
      <c r="C357" s="116"/>
      <c r="D357" s="116"/>
      <c r="E357" s="116"/>
      <c r="F357" s="116"/>
    </row>
    <row r="358" spans="1:6" ht="12.75">
      <c r="A358" s="116"/>
      <c r="B358" s="116"/>
      <c r="C358" s="116"/>
      <c r="D358" s="116"/>
      <c r="E358" s="116"/>
      <c r="F358" s="116"/>
    </row>
    <row r="359" spans="1:6" ht="12.75">
      <c r="A359" s="116"/>
      <c r="B359" s="116"/>
      <c r="C359" s="116"/>
      <c r="D359" s="116"/>
      <c r="E359" s="116"/>
      <c r="F359" s="116"/>
    </row>
    <row r="360" spans="1:6" ht="12.75">
      <c r="A360" s="116"/>
      <c r="B360" s="116"/>
      <c r="C360" s="116"/>
      <c r="D360" s="116"/>
      <c r="E360" s="116"/>
      <c r="F360" s="116"/>
    </row>
    <row r="361" spans="1:6" ht="12.75">
      <c r="A361" s="116"/>
      <c r="B361" s="116"/>
      <c r="C361" s="116"/>
      <c r="D361" s="116"/>
      <c r="E361" s="116"/>
      <c r="F361" s="116"/>
    </row>
    <row r="362" spans="1:6" ht="12.75">
      <c r="A362" s="116"/>
      <c r="B362" s="116"/>
      <c r="C362" s="116"/>
      <c r="D362" s="116"/>
      <c r="E362" s="116"/>
      <c r="F362" s="116"/>
    </row>
    <row r="363" spans="1:6" ht="12.75">
      <c r="A363" s="116"/>
      <c r="B363" s="116"/>
      <c r="C363" s="116"/>
      <c r="D363" s="116"/>
      <c r="E363" s="116"/>
      <c r="F363" s="116"/>
    </row>
    <row r="364" spans="1:6" ht="12.75">
      <c r="A364" s="116"/>
      <c r="B364" s="116"/>
      <c r="C364" s="116"/>
      <c r="D364" s="116"/>
      <c r="E364" s="116"/>
      <c r="F364" s="116"/>
    </row>
    <row r="365" spans="1:6" ht="12.75">
      <c r="A365" s="116"/>
      <c r="B365" s="116"/>
      <c r="C365" s="116"/>
      <c r="D365" s="116"/>
      <c r="E365" s="116"/>
      <c r="F365" s="116"/>
    </row>
    <row r="366" spans="1:6" ht="12.75">
      <c r="A366" s="116"/>
      <c r="B366" s="116"/>
      <c r="C366" s="116"/>
      <c r="D366" s="116"/>
      <c r="E366" s="116"/>
      <c r="F366" s="116"/>
    </row>
    <row r="367" spans="1:6" ht="12.75">
      <c r="A367" s="116"/>
      <c r="B367" s="116"/>
      <c r="C367" s="116"/>
      <c r="D367" s="116"/>
      <c r="E367" s="116"/>
      <c r="F367" s="116"/>
    </row>
    <row r="368" spans="1:6" ht="12.75">
      <c r="A368" s="116"/>
      <c r="B368" s="116"/>
      <c r="C368" s="116"/>
      <c r="D368" s="116"/>
      <c r="E368" s="116"/>
      <c r="F368" s="116"/>
    </row>
    <row r="369" spans="1:6" ht="12.75">
      <c r="A369" s="116"/>
      <c r="B369" s="116"/>
      <c r="C369" s="116"/>
      <c r="D369" s="116"/>
      <c r="E369" s="116"/>
      <c r="F369" s="116"/>
    </row>
    <row r="370" spans="1:6" ht="12.75">
      <c r="A370" s="116"/>
      <c r="B370" s="116"/>
      <c r="C370" s="116"/>
      <c r="D370" s="116"/>
      <c r="E370" s="116"/>
      <c r="F370" s="116"/>
    </row>
    <row r="371" spans="1:6" ht="12.75">
      <c r="A371" s="116"/>
      <c r="B371" s="116"/>
      <c r="C371" s="116"/>
      <c r="D371" s="116"/>
      <c r="E371" s="116"/>
      <c r="F371" s="116"/>
    </row>
    <row r="372" spans="1:6" ht="12.75">
      <c r="A372" s="116"/>
      <c r="B372" s="116"/>
      <c r="C372" s="116"/>
      <c r="D372" s="116"/>
      <c r="E372" s="116"/>
      <c r="F372" s="116"/>
    </row>
    <row r="373" spans="1:6" ht="12.75">
      <c r="A373" s="116"/>
      <c r="B373" s="116"/>
      <c r="C373" s="116"/>
      <c r="D373" s="116"/>
      <c r="E373" s="116"/>
      <c r="F373" s="116"/>
    </row>
    <row r="374" spans="1:6" ht="12.75">
      <c r="A374" s="116"/>
      <c r="B374" s="116"/>
      <c r="C374" s="116"/>
      <c r="D374" s="116"/>
      <c r="E374" s="116"/>
      <c r="F374" s="116"/>
    </row>
    <row r="375" spans="1:6" ht="12.75">
      <c r="A375" s="116"/>
      <c r="B375" s="116"/>
      <c r="C375" s="116"/>
      <c r="D375" s="116"/>
      <c r="E375" s="116"/>
      <c r="F375" s="116"/>
    </row>
    <row r="376" spans="1:6" ht="12.75">
      <c r="A376" s="116"/>
      <c r="B376" s="116"/>
      <c r="C376" s="116"/>
      <c r="D376" s="116"/>
      <c r="E376" s="116"/>
      <c r="F376" s="116"/>
    </row>
    <row r="377" spans="1:6" ht="12.75">
      <c r="A377" s="116"/>
      <c r="B377" s="116"/>
      <c r="C377" s="116"/>
      <c r="D377" s="116"/>
      <c r="E377" s="116"/>
      <c r="F377" s="116"/>
    </row>
    <row r="378" spans="1:6" ht="12.75">
      <c r="A378" s="116"/>
      <c r="B378" s="116"/>
      <c r="C378" s="116"/>
      <c r="D378" s="116"/>
      <c r="E378" s="116"/>
      <c r="F378" s="116"/>
    </row>
    <row r="379" spans="1:6" ht="12.75">
      <c r="A379" s="116"/>
      <c r="B379" s="116"/>
      <c r="C379" s="116"/>
      <c r="D379" s="116"/>
      <c r="E379" s="116"/>
      <c r="F379" s="116"/>
    </row>
    <row r="380" spans="1:6" ht="12.75">
      <c r="A380" s="116"/>
      <c r="B380" s="116"/>
      <c r="C380" s="116"/>
      <c r="D380" s="116"/>
      <c r="E380" s="116"/>
      <c r="F380" s="116"/>
    </row>
    <row r="381" spans="1:6" ht="12.75">
      <c r="A381" s="116"/>
      <c r="B381" s="116"/>
      <c r="C381" s="116"/>
      <c r="D381" s="116"/>
      <c r="E381" s="116"/>
      <c r="F381" s="116"/>
    </row>
    <row r="382" spans="1:6" ht="12.75">
      <c r="A382" s="116"/>
      <c r="B382" s="116"/>
      <c r="C382" s="116"/>
      <c r="D382" s="116"/>
      <c r="E382" s="116"/>
      <c r="F382" s="116"/>
    </row>
    <row r="383" spans="1:6" ht="12.75">
      <c r="A383" s="116"/>
      <c r="B383" s="116"/>
      <c r="C383" s="116"/>
      <c r="D383" s="116"/>
      <c r="E383" s="116"/>
      <c r="F383" s="116"/>
    </row>
    <row r="384" spans="1:6" ht="12.75">
      <c r="A384" s="116"/>
      <c r="B384" s="116"/>
      <c r="C384" s="116"/>
      <c r="D384" s="116"/>
      <c r="E384" s="116"/>
      <c r="F384" s="116"/>
    </row>
    <row r="385" spans="1:6" ht="12.75">
      <c r="A385" s="116"/>
      <c r="B385" s="116"/>
      <c r="C385" s="116"/>
      <c r="D385" s="116"/>
      <c r="E385" s="116"/>
      <c r="F385" s="116"/>
    </row>
    <row r="386" spans="1:6" ht="12.75">
      <c r="A386" s="116"/>
      <c r="B386" s="116"/>
      <c r="C386" s="116"/>
      <c r="D386" s="116"/>
      <c r="E386" s="116"/>
      <c r="F386" s="116"/>
    </row>
    <row r="387" spans="1:6" ht="12.75">
      <c r="A387" s="116"/>
      <c r="B387" s="116"/>
      <c r="C387" s="116"/>
      <c r="D387" s="116"/>
      <c r="E387" s="116"/>
      <c r="F387" s="116"/>
    </row>
    <row r="388" spans="1:6" ht="12.75">
      <c r="A388" s="116"/>
      <c r="B388" s="116"/>
      <c r="C388" s="116"/>
      <c r="D388" s="116"/>
      <c r="E388" s="116"/>
      <c r="F388" s="116"/>
    </row>
    <row r="389" spans="1:6" ht="12.75">
      <c r="A389" s="116"/>
      <c r="B389" s="116"/>
      <c r="C389" s="116"/>
      <c r="D389" s="116"/>
      <c r="E389" s="116"/>
      <c r="F389" s="116"/>
    </row>
    <row r="390" spans="1:6" ht="12.75">
      <c r="A390" s="116"/>
      <c r="B390" s="116"/>
      <c r="C390" s="116"/>
      <c r="D390" s="116"/>
      <c r="E390" s="116"/>
      <c r="F390" s="116"/>
    </row>
    <row r="391" spans="1:6" ht="12.75">
      <c r="A391" s="116"/>
      <c r="B391" s="116"/>
      <c r="C391" s="116"/>
      <c r="D391" s="116"/>
      <c r="E391" s="116"/>
      <c r="F391" s="116"/>
    </row>
    <row r="392" spans="1:6" ht="12.75">
      <c r="A392" s="116"/>
      <c r="B392" s="116"/>
      <c r="C392" s="116"/>
      <c r="D392" s="116"/>
      <c r="E392" s="116"/>
      <c r="F392" s="116"/>
    </row>
    <row r="393" spans="1:6" ht="12.75">
      <c r="A393" s="116"/>
      <c r="B393" s="116"/>
      <c r="C393" s="116"/>
      <c r="D393" s="116"/>
      <c r="E393" s="116"/>
      <c r="F393" s="116"/>
    </row>
    <row r="394" spans="1:6" ht="12.75">
      <c r="A394" s="116"/>
      <c r="B394" s="116"/>
      <c r="C394" s="116"/>
      <c r="D394" s="116"/>
      <c r="E394" s="116"/>
      <c r="F394" s="116"/>
    </row>
    <row r="395" spans="1:6" ht="12.75">
      <c r="A395" s="116"/>
      <c r="B395" s="116"/>
      <c r="C395" s="116"/>
      <c r="D395" s="116"/>
      <c r="E395" s="116"/>
      <c r="F395" s="116"/>
    </row>
    <row r="396" spans="1:6" ht="12.75">
      <c r="A396" s="116"/>
      <c r="B396" s="116"/>
      <c r="C396" s="116"/>
      <c r="D396" s="116"/>
      <c r="E396" s="116"/>
      <c r="F396" s="116"/>
    </row>
    <row r="397" spans="1:6" ht="12.75">
      <c r="A397" s="116"/>
      <c r="B397" s="116"/>
      <c r="C397" s="116"/>
      <c r="D397" s="116"/>
      <c r="E397" s="116"/>
      <c r="F397" s="116"/>
    </row>
    <row r="398" spans="1:6" ht="12.75">
      <c r="A398" s="116"/>
      <c r="B398" s="116"/>
      <c r="C398" s="116"/>
      <c r="D398" s="116"/>
      <c r="E398" s="116"/>
      <c r="F398" s="116"/>
    </row>
    <row r="399" spans="1:6" ht="12.75">
      <c r="A399" s="116"/>
      <c r="B399" s="116"/>
      <c r="C399" s="116"/>
      <c r="D399" s="116"/>
      <c r="E399" s="116"/>
      <c r="F399" s="116"/>
    </row>
    <row r="400" spans="1:6" ht="12.75">
      <c r="A400" s="116"/>
      <c r="B400" s="116"/>
      <c r="C400" s="116"/>
      <c r="D400" s="116"/>
      <c r="E400" s="116"/>
      <c r="F400" s="116"/>
    </row>
    <row r="401" spans="1:6" ht="12.75">
      <c r="A401" s="116"/>
      <c r="B401" s="116"/>
      <c r="C401" s="116"/>
      <c r="D401" s="116"/>
      <c r="E401" s="116"/>
      <c r="F401" s="116"/>
    </row>
    <row r="402" spans="1:6" ht="12.75">
      <c r="A402" s="116"/>
      <c r="B402" s="116"/>
      <c r="C402" s="116"/>
      <c r="D402" s="116"/>
      <c r="E402" s="116"/>
      <c r="F402" s="116"/>
    </row>
    <row r="403" spans="1:6" ht="12.75">
      <c r="A403" s="116"/>
      <c r="B403" s="116"/>
      <c r="C403" s="116"/>
      <c r="D403" s="116"/>
      <c r="E403" s="116"/>
      <c r="F403" s="116"/>
    </row>
    <row r="404" spans="1:6" ht="12.75">
      <c r="A404" s="116"/>
      <c r="B404" s="116"/>
      <c r="C404" s="116"/>
      <c r="D404" s="116"/>
      <c r="E404" s="116"/>
      <c r="F404" s="116"/>
    </row>
  </sheetData>
  <sheetProtection/>
  <mergeCells count="25">
    <mergeCell ref="A9:B15"/>
    <mergeCell ref="O10:O15"/>
    <mergeCell ref="P10:P15"/>
    <mergeCell ref="Q10:Q15"/>
    <mergeCell ref="I10:I12"/>
    <mergeCell ref="J10:J15"/>
    <mergeCell ref="K10:K15"/>
    <mergeCell ref="J2:T2"/>
    <mergeCell ref="A2:I2"/>
    <mergeCell ref="E7:I7"/>
    <mergeCell ref="J7:R7"/>
    <mergeCell ref="E5:I5"/>
    <mergeCell ref="J5:R5"/>
    <mergeCell ref="T9:T15"/>
    <mergeCell ref="J9:R9"/>
    <mergeCell ref="N10:N15"/>
    <mergeCell ref="R10:S15"/>
    <mergeCell ref="L10:L15"/>
    <mergeCell ref="M10:M15"/>
    <mergeCell ref="D19:E19"/>
    <mergeCell ref="H13:I15"/>
    <mergeCell ref="C9:F15"/>
    <mergeCell ref="H9:I9"/>
    <mergeCell ref="H10:H12"/>
    <mergeCell ref="G9:G15"/>
  </mergeCells>
  <printOptions/>
  <pageMargins left="0.3937007874015748" right="0.3937007874015748" top="0.1968503937007874" bottom="0" header="0.5118110236220472" footer="0.3937007874015748"/>
  <pageSetup horizontalDpi="600" verticalDpi="600" orientation="portrait" paperSize="9" r:id="rId1"/>
  <colBreaks count="1" manualBreakCount="1">
    <brk id="9" max="1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S60"/>
  <sheetViews>
    <sheetView zoomScalePageLayoutView="0" workbookViewId="0" topLeftCell="A28">
      <selection activeCell="D23" sqref="D23"/>
    </sheetView>
  </sheetViews>
  <sheetFormatPr defaultColWidth="7.4453125" defaultRowHeight="15"/>
  <cols>
    <col min="1" max="1" width="2.3359375" style="1" customWidth="1"/>
    <col min="2" max="2" width="0.78125" style="1" customWidth="1"/>
    <col min="3" max="3" width="2.21484375" style="1" customWidth="1"/>
    <col min="4" max="4" width="7.88671875" style="1" customWidth="1"/>
    <col min="5" max="5" width="6.77734375" style="23" customWidth="1"/>
    <col min="6" max="6" width="2.77734375" style="1" customWidth="1"/>
    <col min="7" max="7" width="28.3359375" style="1" customWidth="1"/>
    <col min="8" max="8" width="10.3359375" style="1" customWidth="1"/>
    <col min="9" max="9" width="0.78125" style="1" customWidth="1"/>
    <col min="10" max="10" width="16.10546875" style="1" customWidth="1"/>
    <col min="11" max="16" width="11.99609375" style="1" customWidth="1"/>
    <col min="17" max="17" width="0.3359375" style="1" customWidth="1"/>
    <col min="18" max="18" width="2.3359375" style="1" customWidth="1"/>
    <col min="19" max="16384" width="7.4453125" style="1" customWidth="1"/>
  </cols>
  <sheetData>
    <row r="1" ht="9" customHeight="1"/>
    <row r="2" spans="1:18" s="3" customFormat="1" ht="10.5" customHeight="1">
      <c r="A2" s="372">
        <v>20</v>
      </c>
      <c r="B2" s="372"/>
      <c r="C2" s="372"/>
      <c r="D2" s="372"/>
      <c r="E2" s="372"/>
      <c r="F2" s="372"/>
      <c r="G2" s="372"/>
      <c r="H2" s="372"/>
      <c r="I2" s="372"/>
      <c r="J2" s="372"/>
      <c r="K2" s="372">
        <v>21</v>
      </c>
      <c r="L2" s="372"/>
      <c r="M2" s="372"/>
      <c r="N2" s="372"/>
      <c r="O2" s="372"/>
      <c r="P2" s="372"/>
      <c r="Q2" s="372"/>
      <c r="R2" s="372"/>
    </row>
    <row r="3" spans="1:18" ht="9" customHeight="1">
      <c r="A3" s="4"/>
      <c r="B3" s="4"/>
      <c r="C3" s="4"/>
      <c r="D3" s="4"/>
      <c r="E3" s="19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ht="9" customHeight="1">
      <c r="A4" s="1" t="s">
        <v>236</v>
      </c>
    </row>
    <row r="5" spans="1:18" s="8" customFormat="1" ht="10.5" customHeight="1">
      <c r="A5" s="374" t="s">
        <v>0</v>
      </c>
      <c r="B5" s="374"/>
      <c r="C5" s="374"/>
      <c r="D5" s="374"/>
      <c r="E5" s="374"/>
      <c r="F5" s="374"/>
      <c r="G5" s="374"/>
      <c r="H5" s="374"/>
      <c r="I5" s="374"/>
      <c r="J5" s="374"/>
      <c r="K5" s="375" t="s">
        <v>1</v>
      </c>
      <c r="L5" s="375"/>
      <c r="M5" s="375"/>
      <c r="N5" s="375"/>
      <c r="O5" s="375"/>
      <c r="P5" s="375"/>
      <c r="Q5" s="375"/>
      <c r="R5" s="375"/>
    </row>
    <row r="6" spans="4:16" s="8" customFormat="1" ht="1.5" customHeight="1">
      <c r="D6" s="9"/>
      <c r="E6" s="198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8" s="8" customFormat="1" ht="10.5" customHeight="1">
      <c r="A7" s="374" t="s">
        <v>235</v>
      </c>
      <c r="B7" s="374"/>
      <c r="C7" s="374"/>
      <c r="D7" s="374"/>
      <c r="E7" s="374"/>
      <c r="F7" s="374"/>
      <c r="G7" s="374"/>
      <c r="H7" s="374"/>
      <c r="I7" s="374"/>
      <c r="J7" s="374"/>
      <c r="K7" s="375" t="s">
        <v>234</v>
      </c>
      <c r="L7" s="375"/>
      <c r="M7" s="375"/>
      <c r="N7" s="375"/>
      <c r="O7" s="375"/>
      <c r="P7" s="375"/>
      <c r="Q7" s="375"/>
      <c r="R7" s="375"/>
    </row>
    <row r="8" spans="4:16" s="8" customFormat="1" ht="9" customHeight="1">
      <c r="D8" s="10"/>
      <c r="E8" s="5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9" ht="12" customHeight="1">
      <c r="A9" s="366" t="s">
        <v>4</v>
      </c>
      <c r="B9" s="367"/>
      <c r="C9" s="357" t="s">
        <v>233</v>
      </c>
      <c r="D9" s="366"/>
      <c r="E9" s="366"/>
      <c r="F9" s="366"/>
      <c r="G9" s="366"/>
      <c r="H9" s="366"/>
      <c r="I9" s="366"/>
      <c r="J9" s="357" t="s">
        <v>6</v>
      </c>
      <c r="K9" s="383" t="s">
        <v>232</v>
      </c>
      <c r="L9" s="383"/>
      <c r="M9" s="383"/>
      <c r="N9" s="383"/>
      <c r="O9" s="383"/>
      <c r="P9" s="383"/>
      <c r="Q9" s="469"/>
      <c r="R9" s="357" t="s">
        <v>4</v>
      </c>
      <c r="S9" s="2"/>
    </row>
    <row r="10" spans="1:19" ht="12" customHeight="1">
      <c r="A10" s="368"/>
      <c r="B10" s="369"/>
      <c r="C10" s="358"/>
      <c r="D10" s="368"/>
      <c r="E10" s="368"/>
      <c r="F10" s="368"/>
      <c r="G10" s="368"/>
      <c r="H10" s="368"/>
      <c r="I10" s="368"/>
      <c r="J10" s="358"/>
      <c r="K10" s="387"/>
      <c r="L10" s="387"/>
      <c r="M10" s="387"/>
      <c r="N10" s="387"/>
      <c r="O10" s="387"/>
      <c r="P10" s="387"/>
      <c r="Q10" s="390"/>
      <c r="R10" s="358"/>
      <c r="S10" s="2"/>
    </row>
    <row r="11" spans="1:19" ht="12" customHeight="1">
      <c r="A11" s="368"/>
      <c r="B11" s="369"/>
      <c r="C11" s="358"/>
      <c r="D11" s="368"/>
      <c r="E11" s="368"/>
      <c r="F11" s="368"/>
      <c r="G11" s="368"/>
      <c r="H11" s="368"/>
      <c r="I11" s="368"/>
      <c r="J11" s="358"/>
      <c r="K11" s="470" t="s">
        <v>231</v>
      </c>
      <c r="L11" s="470" t="s">
        <v>230</v>
      </c>
      <c r="M11" s="470" t="s">
        <v>229</v>
      </c>
      <c r="N11" s="470" t="s">
        <v>228</v>
      </c>
      <c r="O11" s="470" t="s">
        <v>227</v>
      </c>
      <c r="P11" s="473" t="s">
        <v>226</v>
      </c>
      <c r="Q11" s="469"/>
      <c r="R11" s="358"/>
      <c r="S11" s="2"/>
    </row>
    <row r="12" spans="1:19" ht="12" customHeight="1">
      <c r="A12" s="368"/>
      <c r="B12" s="369"/>
      <c r="C12" s="358"/>
      <c r="D12" s="368"/>
      <c r="E12" s="368"/>
      <c r="F12" s="368"/>
      <c r="G12" s="368"/>
      <c r="H12" s="368"/>
      <c r="I12" s="368"/>
      <c r="J12" s="358"/>
      <c r="K12" s="471"/>
      <c r="L12" s="471"/>
      <c r="M12" s="471"/>
      <c r="N12" s="471"/>
      <c r="O12" s="471"/>
      <c r="P12" s="474"/>
      <c r="Q12" s="389"/>
      <c r="R12" s="358"/>
      <c r="S12" s="2"/>
    </row>
    <row r="13" spans="1:19" ht="12" customHeight="1">
      <c r="A13" s="370"/>
      <c r="B13" s="371"/>
      <c r="C13" s="359"/>
      <c r="D13" s="370"/>
      <c r="E13" s="370"/>
      <c r="F13" s="370"/>
      <c r="G13" s="370"/>
      <c r="H13" s="370"/>
      <c r="I13" s="370"/>
      <c r="J13" s="359"/>
      <c r="K13" s="472"/>
      <c r="L13" s="472"/>
      <c r="M13" s="472"/>
      <c r="N13" s="472"/>
      <c r="O13" s="472"/>
      <c r="P13" s="475"/>
      <c r="Q13" s="390"/>
      <c r="R13" s="359"/>
      <c r="S13" s="2"/>
    </row>
    <row r="14" spans="4:16" ht="10.5" customHeight="1">
      <c r="D14" s="342" t="s">
        <v>16</v>
      </c>
      <c r="E14" s="342"/>
      <c r="F14" s="342"/>
      <c r="G14" s="342"/>
      <c r="H14" s="342"/>
      <c r="I14" s="342"/>
      <c r="J14" s="342"/>
      <c r="K14" s="343"/>
      <c r="L14" s="343"/>
      <c r="M14" s="342"/>
      <c r="N14" s="343"/>
      <c r="O14" s="343"/>
      <c r="P14" s="342"/>
    </row>
    <row r="15" spans="1:18" ht="12.75" customHeight="1">
      <c r="A15" s="344" t="s">
        <v>17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7" t="s">
        <v>18</v>
      </c>
      <c r="L15" s="347"/>
      <c r="M15" s="347"/>
      <c r="N15" s="347"/>
      <c r="O15" s="347"/>
      <c r="P15" s="347"/>
      <c r="Q15" s="347"/>
      <c r="R15" s="347"/>
    </row>
    <row r="16" spans="1:18" ht="21" customHeight="1">
      <c r="A16" s="196">
        <v>1</v>
      </c>
      <c r="C16" s="24"/>
      <c r="D16" s="25" t="s">
        <v>19</v>
      </c>
      <c r="E16" s="25" t="s">
        <v>223</v>
      </c>
      <c r="F16" s="197"/>
      <c r="G16" s="476" t="s">
        <v>222</v>
      </c>
      <c r="H16" s="476"/>
      <c r="I16" s="20"/>
      <c r="J16" s="28">
        <v>2009</v>
      </c>
      <c r="K16" s="29">
        <v>334</v>
      </c>
      <c r="L16" s="29">
        <v>128</v>
      </c>
      <c r="M16" s="29">
        <v>88</v>
      </c>
      <c r="N16" s="29">
        <v>356</v>
      </c>
      <c r="O16" s="30">
        <v>51</v>
      </c>
      <c r="P16" s="30">
        <v>1052</v>
      </c>
      <c r="R16" s="195">
        <v>1</v>
      </c>
    </row>
    <row r="17" spans="1:18" ht="12.75" customHeight="1">
      <c r="A17" s="196">
        <v>2</v>
      </c>
      <c r="C17" s="24"/>
      <c r="D17" s="26" t="s">
        <v>16</v>
      </c>
      <c r="E17" s="25"/>
      <c r="F17" s="26"/>
      <c r="G17" s="476" t="s">
        <v>221</v>
      </c>
      <c r="H17" s="476"/>
      <c r="I17" s="20"/>
      <c r="J17" s="28">
        <v>47</v>
      </c>
      <c r="K17" s="29">
        <v>5</v>
      </c>
      <c r="L17" s="29">
        <v>1</v>
      </c>
      <c r="M17" s="29">
        <v>1</v>
      </c>
      <c r="N17" s="29">
        <v>4</v>
      </c>
      <c r="O17" s="30">
        <v>1</v>
      </c>
      <c r="P17" s="30">
        <v>35</v>
      </c>
      <c r="R17" s="195">
        <v>2</v>
      </c>
    </row>
    <row r="18" spans="1:18" s="33" customFormat="1" ht="12.75" customHeight="1">
      <c r="A18" s="194">
        <v>3</v>
      </c>
      <c r="C18" s="34"/>
      <c r="D18" s="35"/>
      <c r="E18" s="42"/>
      <c r="F18" s="35"/>
      <c r="H18" s="36" t="s">
        <v>22</v>
      </c>
      <c r="I18" s="37"/>
      <c r="J18" s="38">
        <v>2056</v>
      </c>
      <c r="K18" s="39">
        <v>339</v>
      </c>
      <c r="L18" s="39">
        <v>129</v>
      </c>
      <c r="M18" s="39">
        <v>89</v>
      </c>
      <c r="N18" s="39">
        <v>360</v>
      </c>
      <c r="O18" s="40">
        <v>52</v>
      </c>
      <c r="P18" s="40">
        <v>1087</v>
      </c>
      <c r="R18" s="192">
        <v>3</v>
      </c>
    </row>
    <row r="19" spans="1:18" ht="21" customHeight="1">
      <c r="A19" s="196">
        <v>4</v>
      </c>
      <c r="C19" s="24"/>
      <c r="D19" s="25" t="s">
        <v>23</v>
      </c>
      <c r="E19" s="25" t="s">
        <v>223</v>
      </c>
      <c r="F19" s="197"/>
      <c r="G19" s="476" t="s">
        <v>222</v>
      </c>
      <c r="H19" s="476"/>
      <c r="I19" s="20"/>
      <c r="J19" s="28">
        <v>2083</v>
      </c>
      <c r="K19" s="29">
        <v>365</v>
      </c>
      <c r="L19" s="29">
        <v>151</v>
      </c>
      <c r="M19" s="29">
        <v>121</v>
      </c>
      <c r="N19" s="29">
        <v>415</v>
      </c>
      <c r="O19" s="30">
        <v>54</v>
      </c>
      <c r="P19" s="30">
        <v>977</v>
      </c>
      <c r="R19" s="195">
        <v>4</v>
      </c>
    </row>
    <row r="20" spans="1:18" ht="12.75" customHeight="1">
      <c r="A20" s="196">
        <v>5</v>
      </c>
      <c r="C20" s="24"/>
      <c r="D20" s="26" t="s">
        <v>16</v>
      </c>
      <c r="E20" s="25"/>
      <c r="F20" s="26"/>
      <c r="G20" s="476" t="s">
        <v>221</v>
      </c>
      <c r="H20" s="476"/>
      <c r="I20" s="20"/>
      <c r="J20" s="28">
        <v>39</v>
      </c>
      <c r="K20" s="29">
        <v>2</v>
      </c>
      <c r="L20" s="29">
        <v>1</v>
      </c>
      <c r="M20" s="29">
        <v>4</v>
      </c>
      <c r="N20" s="29">
        <v>7</v>
      </c>
      <c r="O20" s="30">
        <v>1</v>
      </c>
      <c r="P20" s="30">
        <v>24</v>
      </c>
      <c r="R20" s="195">
        <v>5</v>
      </c>
    </row>
    <row r="21" spans="1:18" s="33" customFormat="1" ht="12.75" customHeight="1">
      <c r="A21" s="194">
        <v>6</v>
      </c>
      <c r="C21" s="34"/>
      <c r="D21" s="35" t="s">
        <v>16</v>
      </c>
      <c r="E21" s="42"/>
      <c r="F21" s="35"/>
      <c r="G21" s="193"/>
      <c r="H21" s="36" t="s">
        <v>22</v>
      </c>
      <c r="I21" s="37"/>
      <c r="J21" s="38">
        <v>2122</v>
      </c>
      <c r="K21" s="39">
        <v>367</v>
      </c>
      <c r="L21" s="39">
        <v>152</v>
      </c>
      <c r="M21" s="39">
        <v>125</v>
      </c>
      <c r="N21" s="39">
        <v>422</v>
      </c>
      <c r="O21" s="40">
        <v>55</v>
      </c>
      <c r="P21" s="40">
        <v>1001</v>
      </c>
      <c r="R21" s="192">
        <v>6</v>
      </c>
    </row>
    <row r="22" spans="1:18" ht="21" customHeight="1">
      <c r="A22" s="196">
        <v>7</v>
      </c>
      <c r="C22" s="24"/>
      <c r="D22" s="25" t="s">
        <v>24</v>
      </c>
      <c r="E22" s="25" t="s">
        <v>223</v>
      </c>
      <c r="F22" s="197"/>
      <c r="G22" s="476" t="s">
        <v>222</v>
      </c>
      <c r="H22" s="476"/>
      <c r="I22" s="20"/>
      <c r="J22" s="28">
        <v>14201</v>
      </c>
      <c r="K22" s="29">
        <v>3163</v>
      </c>
      <c r="L22" s="29">
        <v>1043</v>
      </c>
      <c r="M22" s="29">
        <v>1014</v>
      </c>
      <c r="N22" s="29">
        <v>2758</v>
      </c>
      <c r="O22" s="30">
        <v>449</v>
      </c>
      <c r="P22" s="30">
        <v>5774</v>
      </c>
      <c r="R22" s="195">
        <v>7</v>
      </c>
    </row>
    <row r="23" spans="1:18" ht="12.75" customHeight="1">
      <c r="A23" s="196">
        <v>8</v>
      </c>
      <c r="C23" s="24"/>
      <c r="D23" s="25" t="s">
        <v>16</v>
      </c>
      <c r="E23" s="25"/>
      <c r="F23" s="26"/>
      <c r="G23" s="476" t="s">
        <v>221</v>
      </c>
      <c r="H23" s="476"/>
      <c r="I23" s="20"/>
      <c r="J23" s="28">
        <v>436</v>
      </c>
      <c r="K23" s="29">
        <v>45</v>
      </c>
      <c r="L23" s="29">
        <v>45</v>
      </c>
      <c r="M23" s="29">
        <v>34</v>
      </c>
      <c r="N23" s="29">
        <v>61</v>
      </c>
      <c r="O23" s="30">
        <v>39</v>
      </c>
      <c r="P23" s="30">
        <v>212</v>
      </c>
      <c r="R23" s="195">
        <v>8</v>
      </c>
    </row>
    <row r="24" spans="1:18" s="33" customFormat="1" ht="12.75" customHeight="1">
      <c r="A24" s="194">
        <v>9</v>
      </c>
      <c r="C24" s="34"/>
      <c r="D24" s="42" t="s">
        <v>16</v>
      </c>
      <c r="E24" s="42"/>
      <c r="F24" s="35"/>
      <c r="G24" s="193"/>
      <c r="H24" s="36" t="s">
        <v>22</v>
      </c>
      <c r="I24" s="37"/>
      <c r="J24" s="38">
        <v>14637</v>
      </c>
      <c r="K24" s="39">
        <v>3208</v>
      </c>
      <c r="L24" s="39">
        <v>1088</v>
      </c>
      <c r="M24" s="39">
        <v>1048</v>
      </c>
      <c r="N24" s="39">
        <v>2819</v>
      </c>
      <c r="O24" s="40">
        <v>488</v>
      </c>
      <c r="P24" s="40">
        <v>5986</v>
      </c>
      <c r="R24" s="192">
        <v>9</v>
      </c>
    </row>
    <row r="25" spans="1:18" ht="21" customHeight="1">
      <c r="A25" s="196">
        <v>10</v>
      </c>
      <c r="C25" s="24"/>
      <c r="D25" s="25" t="s">
        <v>25</v>
      </c>
      <c r="E25" s="25" t="s">
        <v>223</v>
      </c>
      <c r="F25" s="197"/>
      <c r="G25" s="476" t="s">
        <v>222</v>
      </c>
      <c r="H25" s="476"/>
      <c r="I25" s="20"/>
      <c r="J25" s="28">
        <v>5760</v>
      </c>
      <c r="K25" s="29">
        <v>1362</v>
      </c>
      <c r="L25" s="29">
        <v>453</v>
      </c>
      <c r="M25" s="29">
        <v>402</v>
      </c>
      <c r="N25" s="29">
        <v>1001</v>
      </c>
      <c r="O25" s="30">
        <v>188</v>
      </c>
      <c r="P25" s="30">
        <v>2354</v>
      </c>
      <c r="R25" s="195">
        <v>10</v>
      </c>
    </row>
    <row r="26" spans="1:18" ht="12.75" customHeight="1">
      <c r="A26" s="196">
        <v>11</v>
      </c>
      <c r="C26" s="24"/>
      <c r="D26" s="25" t="s">
        <v>16</v>
      </c>
      <c r="E26" s="25"/>
      <c r="F26" s="26"/>
      <c r="G26" s="476" t="s">
        <v>221</v>
      </c>
      <c r="H26" s="476"/>
      <c r="I26" s="20"/>
      <c r="J26" s="28">
        <v>231</v>
      </c>
      <c r="K26" s="29">
        <v>25</v>
      </c>
      <c r="L26" s="29">
        <v>20</v>
      </c>
      <c r="M26" s="29">
        <v>26</v>
      </c>
      <c r="N26" s="29">
        <v>28</v>
      </c>
      <c r="O26" s="30">
        <v>16</v>
      </c>
      <c r="P26" s="30">
        <v>116</v>
      </c>
      <c r="R26" s="195">
        <v>11</v>
      </c>
    </row>
    <row r="27" spans="1:18" s="33" customFormat="1" ht="12.75" customHeight="1">
      <c r="A27" s="194">
        <v>12</v>
      </c>
      <c r="C27" s="34"/>
      <c r="D27" s="42" t="s">
        <v>16</v>
      </c>
      <c r="E27" s="42"/>
      <c r="F27" s="35"/>
      <c r="G27" s="193"/>
      <c r="H27" s="36" t="s">
        <v>22</v>
      </c>
      <c r="I27" s="37"/>
      <c r="J27" s="38">
        <v>5991</v>
      </c>
      <c r="K27" s="39">
        <v>1387</v>
      </c>
      <c r="L27" s="39">
        <v>473</v>
      </c>
      <c r="M27" s="39">
        <v>428</v>
      </c>
      <c r="N27" s="39">
        <v>1029</v>
      </c>
      <c r="O27" s="40">
        <v>204</v>
      </c>
      <c r="P27" s="40">
        <v>2470</v>
      </c>
      <c r="R27" s="192">
        <v>12</v>
      </c>
    </row>
    <row r="28" spans="1:18" ht="21" customHeight="1">
      <c r="A28" s="196">
        <v>13</v>
      </c>
      <c r="C28" s="24"/>
      <c r="D28" s="25" t="s">
        <v>26</v>
      </c>
      <c r="E28" s="25" t="s">
        <v>223</v>
      </c>
      <c r="F28" s="197"/>
      <c r="G28" s="476" t="s">
        <v>222</v>
      </c>
      <c r="H28" s="476"/>
      <c r="I28" s="20"/>
      <c r="J28" s="28">
        <v>17842</v>
      </c>
      <c r="K28" s="29">
        <v>4799</v>
      </c>
      <c r="L28" s="29">
        <v>1726</v>
      </c>
      <c r="M28" s="29">
        <v>1408</v>
      </c>
      <c r="N28" s="29">
        <v>2619</v>
      </c>
      <c r="O28" s="30">
        <v>498</v>
      </c>
      <c r="P28" s="30">
        <v>6792</v>
      </c>
      <c r="R28" s="195">
        <v>13</v>
      </c>
    </row>
    <row r="29" spans="1:18" ht="12.75" customHeight="1">
      <c r="A29" s="196">
        <v>14</v>
      </c>
      <c r="C29" s="24"/>
      <c r="D29" s="25" t="s">
        <v>16</v>
      </c>
      <c r="E29" s="25"/>
      <c r="F29" s="26"/>
      <c r="G29" s="476" t="s">
        <v>221</v>
      </c>
      <c r="H29" s="476"/>
      <c r="I29" s="20"/>
      <c r="J29" s="28">
        <v>873</v>
      </c>
      <c r="K29" s="29">
        <v>111</v>
      </c>
      <c r="L29" s="29">
        <v>94</v>
      </c>
      <c r="M29" s="29">
        <v>74</v>
      </c>
      <c r="N29" s="29">
        <v>87</v>
      </c>
      <c r="O29" s="30">
        <v>53</v>
      </c>
      <c r="P29" s="30">
        <v>454</v>
      </c>
      <c r="R29" s="195">
        <v>14</v>
      </c>
    </row>
    <row r="30" spans="1:18" s="33" customFormat="1" ht="12.75" customHeight="1">
      <c r="A30" s="194">
        <v>15</v>
      </c>
      <c r="C30" s="34"/>
      <c r="D30" s="42" t="s">
        <v>16</v>
      </c>
      <c r="E30" s="42"/>
      <c r="F30" s="35"/>
      <c r="G30" s="193"/>
      <c r="H30" s="36" t="s">
        <v>22</v>
      </c>
      <c r="I30" s="37"/>
      <c r="J30" s="38">
        <v>18715</v>
      </c>
      <c r="K30" s="39">
        <v>4910</v>
      </c>
      <c r="L30" s="39">
        <v>1820</v>
      </c>
      <c r="M30" s="39">
        <v>1482</v>
      </c>
      <c r="N30" s="39">
        <v>2706</v>
      </c>
      <c r="O30" s="40">
        <v>551</v>
      </c>
      <c r="P30" s="40">
        <v>7246</v>
      </c>
      <c r="R30" s="192">
        <v>15</v>
      </c>
    </row>
    <row r="31" spans="1:18" ht="21" customHeight="1">
      <c r="A31" s="196">
        <v>16</v>
      </c>
      <c r="C31" s="24"/>
      <c r="D31" s="25" t="s">
        <v>27</v>
      </c>
      <c r="E31" s="25" t="s">
        <v>223</v>
      </c>
      <c r="F31" s="197"/>
      <c r="G31" s="476" t="s">
        <v>222</v>
      </c>
      <c r="H31" s="476"/>
      <c r="I31" s="20"/>
      <c r="J31" s="28">
        <v>31757</v>
      </c>
      <c r="K31" s="29">
        <v>10513</v>
      </c>
      <c r="L31" s="29">
        <v>3771</v>
      </c>
      <c r="M31" s="29">
        <v>2698</v>
      </c>
      <c r="N31" s="29">
        <v>3715</v>
      </c>
      <c r="O31" s="30">
        <v>880</v>
      </c>
      <c r="P31" s="30">
        <v>10180</v>
      </c>
      <c r="R31" s="195">
        <v>16</v>
      </c>
    </row>
    <row r="32" spans="1:18" ht="12.75" customHeight="1">
      <c r="A32" s="196">
        <v>17</v>
      </c>
      <c r="C32" s="24"/>
      <c r="D32" s="25" t="s">
        <v>16</v>
      </c>
      <c r="E32" s="25"/>
      <c r="F32" s="26"/>
      <c r="G32" s="476" t="s">
        <v>221</v>
      </c>
      <c r="H32" s="476"/>
      <c r="I32" s="20"/>
      <c r="J32" s="28">
        <v>1736</v>
      </c>
      <c r="K32" s="29">
        <v>313</v>
      </c>
      <c r="L32" s="29">
        <v>279</v>
      </c>
      <c r="M32" s="29">
        <v>165</v>
      </c>
      <c r="N32" s="29">
        <v>185</v>
      </c>
      <c r="O32" s="30">
        <v>117</v>
      </c>
      <c r="P32" s="30">
        <v>677</v>
      </c>
      <c r="R32" s="195">
        <v>17</v>
      </c>
    </row>
    <row r="33" spans="1:18" s="33" customFormat="1" ht="12.75" customHeight="1">
      <c r="A33" s="194">
        <v>18</v>
      </c>
      <c r="C33" s="34"/>
      <c r="D33" s="42" t="s">
        <v>16</v>
      </c>
      <c r="E33" s="42"/>
      <c r="F33" s="35"/>
      <c r="G33" s="193"/>
      <c r="H33" s="36" t="s">
        <v>22</v>
      </c>
      <c r="I33" s="37"/>
      <c r="J33" s="38">
        <v>33493</v>
      </c>
      <c r="K33" s="39">
        <v>10826</v>
      </c>
      <c r="L33" s="39">
        <v>4050</v>
      </c>
      <c r="M33" s="39">
        <v>2863</v>
      </c>
      <c r="N33" s="39">
        <v>3900</v>
      </c>
      <c r="O33" s="40">
        <v>997</v>
      </c>
      <c r="P33" s="40">
        <v>10857</v>
      </c>
      <c r="R33" s="192">
        <v>18</v>
      </c>
    </row>
    <row r="34" spans="1:18" ht="21" customHeight="1">
      <c r="A34" s="196">
        <v>19</v>
      </c>
      <c r="C34" s="24"/>
      <c r="D34" s="25" t="s">
        <v>28</v>
      </c>
      <c r="E34" s="25" t="s">
        <v>223</v>
      </c>
      <c r="F34" s="197"/>
      <c r="G34" s="476" t="s">
        <v>222</v>
      </c>
      <c r="H34" s="476"/>
      <c r="I34" s="20"/>
      <c r="J34" s="28">
        <v>56230</v>
      </c>
      <c r="K34" s="29">
        <v>20811</v>
      </c>
      <c r="L34" s="29">
        <v>8202</v>
      </c>
      <c r="M34" s="29">
        <v>4755</v>
      </c>
      <c r="N34" s="29">
        <v>5936</v>
      </c>
      <c r="O34" s="30">
        <v>1656</v>
      </c>
      <c r="P34" s="30">
        <v>14870</v>
      </c>
      <c r="R34" s="195">
        <v>19</v>
      </c>
    </row>
    <row r="35" spans="1:18" ht="12.75" customHeight="1">
      <c r="A35" s="196">
        <v>20</v>
      </c>
      <c r="C35" s="24"/>
      <c r="D35" s="25" t="s">
        <v>16</v>
      </c>
      <c r="E35" s="25"/>
      <c r="F35" s="26"/>
      <c r="G35" s="476" t="s">
        <v>221</v>
      </c>
      <c r="H35" s="476"/>
      <c r="I35" s="20"/>
      <c r="J35" s="28">
        <v>4405</v>
      </c>
      <c r="K35" s="29">
        <v>1227</v>
      </c>
      <c r="L35" s="29">
        <v>781</v>
      </c>
      <c r="M35" s="29">
        <v>495</v>
      </c>
      <c r="N35" s="29">
        <v>433</v>
      </c>
      <c r="O35" s="30">
        <v>282</v>
      </c>
      <c r="P35" s="30">
        <v>1187</v>
      </c>
      <c r="R35" s="195">
        <v>20</v>
      </c>
    </row>
    <row r="36" spans="1:18" s="33" customFormat="1" ht="12.75" customHeight="1">
      <c r="A36" s="194">
        <v>21</v>
      </c>
      <c r="C36" s="34"/>
      <c r="D36" s="42" t="s">
        <v>16</v>
      </c>
      <c r="E36" s="42"/>
      <c r="F36" s="35"/>
      <c r="G36" s="193"/>
      <c r="H36" s="36" t="s">
        <v>22</v>
      </c>
      <c r="I36" s="37"/>
      <c r="J36" s="38">
        <v>60635</v>
      </c>
      <c r="K36" s="39">
        <v>22038</v>
      </c>
      <c r="L36" s="39">
        <v>8983</v>
      </c>
      <c r="M36" s="39">
        <v>5250</v>
      </c>
      <c r="N36" s="39">
        <v>6369</v>
      </c>
      <c r="O36" s="40">
        <v>1938</v>
      </c>
      <c r="P36" s="40">
        <v>16057</v>
      </c>
      <c r="R36" s="192">
        <v>21</v>
      </c>
    </row>
    <row r="37" spans="1:18" ht="21" customHeight="1">
      <c r="A37" s="196">
        <v>22</v>
      </c>
      <c r="C37" s="24"/>
      <c r="D37" s="25" t="s">
        <v>29</v>
      </c>
      <c r="E37" s="25" t="s">
        <v>223</v>
      </c>
      <c r="F37" s="197"/>
      <c r="G37" s="476" t="s">
        <v>222</v>
      </c>
      <c r="H37" s="476"/>
      <c r="I37" s="20"/>
      <c r="J37" s="45">
        <v>123668</v>
      </c>
      <c r="K37" s="29">
        <v>49206</v>
      </c>
      <c r="L37" s="29">
        <v>20671</v>
      </c>
      <c r="M37" s="29">
        <v>10800</v>
      </c>
      <c r="N37" s="29">
        <v>13077</v>
      </c>
      <c r="O37" s="30">
        <v>4099</v>
      </c>
      <c r="P37" s="30">
        <v>25815</v>
      </c>
      <c r="R37" s="195">
        <v>22</v>
      </c>
    </row>
    <row r="38" spans="1:18" ht="12.75" customHeight="1">
      <c r="A38" s="196">
        <v>23</v>
      </c>
      <c r="C38" s="24"/>
      <c r="D38" s="25" t="s">
        <v>16</v>
      </c>
      <c r="E38" s="25"/>
      <c r="F38" s="26"/>
      <c r="G38" s="476" t="s">
        <v>221</v>
      </c>
      <c r="H38" s="476"/>
      <c r="I38" s="20"/>
      <c r="J38" s="28">
        <v>14265</v>
      </c>
      <c r="K38" s="29">
        <v>4612</v>
      </c>
      <c r="L38" s="29">
        <v>2636</v>
      </c>
      <c r="M38" s="29">
        <v>1871</v>
      </c>
      <c r="N38" s="29">
        <v>1452</v>
      </c>
      <c r="O38" s="30">
        <v>804</v>
      </c>
      <c r="P38" s="30">
        <v>2890</v>
      </c>
      <c r="R38" s="195">
        <v>23</v>
      </c>
    </row>
    <row r="39" spans="1:18" s="33" customFormat="1" ht="12.75" customHeight="1">
      <c r="A39" s="194">
        <v>24</v>
      </c>
      <c r="C39" s="34"/>
      <c r="D39" s="42" t="s">
        <v>16</v>
      </c>
      <c r="E39" s="42"/>
      <c r="F39" s="35"/>
      <c r="G39" s="193"/>
      <c r="H39" s="44" t="s">
        <v>22</v>
      </c>
      <c r="I39" s="37"/>
      <c r="J39" s="43">
        <v>137933</v>
      </c>
      <c r="K39" s="39">
        <v>53818</v>
      </c>
      <c r="L39" s="39">
        <v>23307</v>
      </c>
      <c r="M39" s="39">
        <v>12671</v>
      </c>
      <c r="N39" s="39">
        <v>14529</v>
      </c>
      <c r="O39" s="40">
        <v>4903</v>
      </c>
      <c r="P39" s="40">
        <v>28705</v>
      </c>
      <c r="R39" s="192">
        <v>24</v>
      </c>
    </row>
    <row r="40" spans="1:18" ht="21" customHeight="1">
      <c r="A40" s="196">
        <v>25</v>
      </c>
      <c r="C40" s="24"/>
      <c r="D40" s="25" t="s">
        <v>30</v>
      </c>
      <c r="E40" s="25" t="s">
        <v>223</v>
      </c>
      <c r="F40" s="197"/>
      <c r="G40" s="476" t="s">
        <v>222</v>
      </c>
      <c r="H40" s="476"/>
      <c r="I40" s="20"/>
      <c r="J40" s="28">
        <v>89699</v>
      </c>
      <c r="K40" s="29">
        <v>39339</v>
      </c>
      <c r="L40" s="29">
        <v>16355</v>
      </c>
      <c r="M40" s="29">
        <v>8248</v>
      </c>
      <c r="N40" s="29">
        <v>8504</v>
      </c>
      <c r="O40" s="30">
        <v>3157</v>
      </c>
      <c r="P40" s="30">
        <v>14096</v>
      </c>
      <c r="R40" s="195">
        <v>25</v>
      </c>
    </row>
    <row r="41" spans="1:18" ht="12.75" customHeight="1">
      <c r="A41" s="196">
        <v>26</v>
      </c>
      <c r="C41" s="24"/>
      <c r="D41" s="25" t="s">
        <v>16</v>
      </c>
      <c r="E41" s="25"/>
      <c r="F41" s="26"/>
      <c r="G41" s="476" t="s">
        <v>221</v>
      </c>
      <c r="H41" s="476"/>
      <c r="I41" s="20"/>
      <c r="J41" s="28">
        <v>14545</v>
      </c>
      <c r="K41" s="29">
        <v>5246</v>
      </c>
      <c r="L41" s="29">
        <v>3008</v>
      </c>
      <c r="M41" s="29">
        <v>1974</v>
      </c>
      <c r="N41" s="29">
        <v>1373</v>
      </c>
      <c r="O41" s="30">
        <v>719</v>
      </c>
      <c r="P41" s="30">
        <v>2225</v>
      </c>
      <c r="R41" s="195">
        <v>26</v>
      </c>
    </row>
    <row r="42" spans="1:18" s="33" customFormat="1" ht="12.75" customHeight="1">
      <c r="A42" s="194">
        <v>27</v>
      </c>
      <c r="C42" s="34"/>
      <c r="D42" s="42" t="s">
        <v>16</v>
      </c>
      <c r="E42" s="42"/>
      <c r="F42" s="35"/>
      <c r="G42" s="193"/>
      <c r="H42" s="36" t="s">
        <v>22</v>
      </c>
      <c r="I42" s="37"/>
      <c r="J42" s="43">
        <v>104244</v>
      </c>
      <c r="K42" s="39">
        <v>44585</v>
      </c>
      <c r="L42" s="39">
        <v>19363</v>
      </c>
      <c r="M42" s="39">
        <v>10222</v>
      </c>
      <c r="N42" s="39">
        <v>9877</v>
      </c>
      <c r="O42" s="40">
        <v>3876</v>
      </c>
      <c r="P42" s="40">
        <v>16321</v>
      </c>
      <c r="R42" s="192">
        <v>27</v>
      </c>
    </row>
    <row r="43" spans="1:18" ht="21" customHeight="1">
      <c r="A43" s="196">
        <v>28</v>
      </c>
      <c r="C43" s="24"/>
      <c r="D43" s="25" t="s">
        <v>225</v>
      </c>
      <c r="E43" s="25" t="s">
        <v>223</v>
      </c>
      <c r="F43" s="197"/>
      <c r="G43" s="476" t="s">
        <v>222</v>
      </c>
      <c r="H43" s="476"/>
      <c r="I43" s="20"/>
      <c r="J43" s="28">
        <v>46858</v>
      </c>
      <c r="K43" s="29">
        <v>22051</v>
      </c>
      <c r="L43" s="29">
        <v>8554</v>
      </c>
      <c r="M43" s="29">
        <v>4191</v>
      </c>
      <c r="N43" s="29">
        <v>4153</v>
      </c>
      <c r="O43" s="30">
        <v>1533</v>
      </c>
      <c r="P43" s="30">
        <v>6376</v>
      </c>
      <c r="R43" s="195">
        <v>28</v>
      </c>
    </row>
    <row r="44" spans="1:18" ht="12.75" customHeight="1">
      <c r="A44" s="196">
        <v>29</v>
      </c>
      <c r="C44" s="24"/>
      <c r="D44" s="25" t="s">
        <v>16</v>
      </c>
      <c r="E44" s="25"/>
      <c r="F44" s="26"/>
      <c r="G44" s="476" t="s">
        <v>221</v>
      </c>
      <c r="H44" s="476"/>
      <c r="I44" s="20"/>
      <c r="J44" s="28">
        <v>8472</v>
      </c>
      <c r="K44" s="29">
        <v>3319</v>
      </c>
      <c r="L44" s="29">
        <v>1785</v>
      </c>
      <c r="M44" s="29">
        <v>1045</v>
      </c>
      <c r="N44" s="29">
        <v>739</v>
      </c>
      <c r="O44" s="30">
        <v>378</v>
      </c>
      <c r="P44" s="30">
        <v>1206</v>
      </c>
      <c r="R44" s="195">
        <v>29</v>
      </c>
    </row>
    <row r="45" spans="1:18" s="33" customFormat="1" ht="12.75" customHeight="1">
      <c r="A45" s="194">
        <v>30</v>
      </c>
      <c r="C45" s="34"/>
      <c r="D45" s="42" t="s">
        <v>16</v>
      </c>
      <c r="E45" s="42"/>
      <c r="F45" s="35"/>
      <c r="G45" s="193"/>
      <c r="H45" s="36" t="s">
        <v>22</v>
      </c>
      <c r="I45" s="37"/>
      <c r="J45" s="38">
        <v>55330</v>
      </c>
      <c r="K45" s="39">
        <v>25370</v>
      </c>
      <c r="L45" s="39">
        <v>10339</v>
      </c>
      <c r="M45" s="39">
        <v>5236</v>
      </c>
      <c r="N45" s="39">
        <v>4892</v>
      </c>
      <c r="O45" s="40">
        <v>1911</v>
      </c>
      <c r="P45" s="40">
        <v>7582</v>
      </c>
      <c r="R45" s="192">
        <v>30</v>
      </c>
    </row>
    <row r="46" spans="1:18" ht="21" customHeight="1">
      <c r="A46" s="196">
        <v>31</v>
      </c>
      <c r="C46" s="24"/>
      <c r="D46" s="25" t="s">
        <v>224</v>
      </c>
      <c r="E46" s="25" t="s">
        <v>223</v>
      </c>
      <c r="F46" s="197"/>
      <c r="G46" s="476" t="s">
        <v>222</v>
      </c>
      <c r="H46" s="476"/>
      <c r="I46" s="20"/>
      <c r="J46" s="28">
        <v>74320</v>
      </c>
      <c r="K46" s="29">
        <v>35276</v>
      </c>
      <c r="L46" s="29">
        <v>13631</v>
      </c>
      <c r="M46" s="29">
        <v>6661</v>
      </c>
      <c r="N46" s="29">
        <v>6289</v>
      </c>
      <c r="O46" s="30">
        <v>2525</v>
      </c>
      <c r="P46" s="30">
        <v>9938</v>
      </c>
      <c r="R46" s="195">
        <v>31</v>
      </c>
    </row>
    <row r="47" spans="1:18" ht="12.75" customHeight="1">
      <c r="A47" s="196">
        <v>32</v>
      </c>
      <c r="C47" s="24"/>
      <c r="D47" s="26" t="s">
        <v>16</v>
      </c>
      <c r="E47" s="25"/>
      <c r="F47" s="26"/>
      <c r="G47" s="476" t="s">
        <v>221</v>
      </c>
      <c r="H47" s="476"/>
      <c r="I47" s="20"/>
      <c r="J47" s="28">
        <v>14303</v>
      </c>
      <c r="K47" s="29">
        <v>5432</v>
      </c>
      <c r="L47" s="29">
        <v>2966</v>
      </c>
      <c r="M47" s="29">
        <v>1735</v>
      </c>
      <c r="N47" s="29">
        <v>1301</v>
      </c>
      <c r="O47" s="30">
        <v>754</v>
      </c>
      <c r="P47" s="30">
        <v>2115</v>
      </c>
      <c r="R47" s="195">
        <v>32</v>
      </c>
    </row>
    <row r="48" spans="1:18" s="33" customFormat="1" ht="12.75" customHeight="1">
      <c r="A48" s="194">
        <v>33</v>
      </c>
      <c r="C48" s="34"/>
      <c r="D48" s="35" t="s">
        <v>16</v>
      </c>
      <c r="E48" s="42"/>
      <c r="F48" s="35"/>
      <c r="G48" s="193"/>
      <c r="H48" s="36" t="s">
        <v>22</v>
      </c>
      <c r="I48" s="37"/>
      <c r="J48" s="38">
        <v>88623</v>
      </c>
      <c r="K48" s="39">
        <v>40708</v>
      </c>
      <c r="L48" s="39">
        <v>16597</v>
      </c>
      <c r="M48" s="39">
        <v>8396</v>
      </c>
      <c r="N48" s="39">
        <v>7590</v>
      </c>
      <c r="O48" s="40">
        <v>3279</v>
      </c>
      <c r="P48" s="40">
        <v>12053</v>
      </c>
      <c r="R48" s="192">
        <v>33</v>
      </c>
    </row>
    <row r="49" spans="1:18" ht="21" customHeight="1">
      <c r="A49" s="196">
        <v>34</v>
      </c>
      <c r="C49" s="24"/>
      <c r="D49" s="25" t="s">
        <v>33</v>
      </c>
      <c r="E49" s="25" t="s">
        <v>223</v>
      </c>
      <c r="F49" s="197"/>
      <c r="G49" s="476" t="s">
        <v>222</v>
      </c>
      <c r="H49" s="476"/>
      <c r="I49" s="20"/>
      <c r="J49" s="45">
        <v>455580</v>
      </c>
      <c r="K49" s="49">
        <v>135445</v>
      </c>
      <c r="L49" s="29">
        <v>75765</v>
      </c>
      <c r="M49" s="29">
        <v>50350</v>
      </c>
      <c r="N49" s="29">
        <v>50577</v>
      </c>
      <c r="O49" s="30">
        <v>25890</v>
      </c>
      <c r="P49" s="55">
        <v>117553</v>
      </c>
      <c r="R49" s="195">
        <v>34</v>
      </c>
    </row>
    <row r="50" spans="1:18" ht="12.75" customHeight="1">
      <c r="A50" s="196">
        <v>35</v>
      </c>
      <c r="C50" s="24"/>
      <c r="D50" s="46" t="s">
        <v>16</v>
      </c>
      <c r="E50" s="25"/>
      <c r="F50" s="46"/>
      <c r="G50" s="476" t="s">
        <v>221</v>
      </c>
      <c r="H50" s="476"/>
      <c r="I50" s="20"/>
      <c r="J50" s="45">
        <v>128365</v>
      </c>
      <c r="K50" s="29">
        <v>21404</v>
      </c>
      <c r="L50" s="29">
        <v>19136</v>
      </c>
      <c r="M50" s="29">
        <v>17268</v>
      </c>
      <c r="N50" s="29">
        <v>16799</v>
      </c>
      <c r="O50" s="30">
        <v>10787</v>
      </c>
      <c r="P50" s="30">
        <v>42971</v>
      </c>
      <c r="R50" s="195">
        <v>35</v>
      </c>
    </row>
    <row r="51" spans="1:18" s="33" customFormat="1" ht="12.75" customHeight="1">
      <c r="A51" s="194">
        <v>36</v>
      </c>
      <c r="C51" s="34"/>
      <c r="D51" s="47" t="s">
        <v>16</v>
      </c>
      <c r="E51" s="42"/>
      <c r="F51" s="47"/>
      <c r="G51" s="193"/>
      <c r="H51" s="36" t="s">
        <v>22</v>
      </c>
      <c r="I51" s="37"/>
      <c r="J51" s="43">
        <v>583945</v>
      </c>
      <c r="K51" s="48">
        <v>156849</v>
      </c>
      <c r="L51" s="39">
        <v>94901</v>
      </c>
      <c r="M51" s="39">
        <v>67618</v>
      </c>
      <c r="N51" s="39">
        <v>67376</v>
      </c>
      <c r="O51" s="40">
        <v>36677</v>
      </c>
      <c r="P51" s="51">
        <v>160524</v>
      </c>
      <c r="R51" s="192">
        <v>36</v>
      </c>
    </row>
    <row r="52" spans="1:18" ht="21" customHeight="1">
      <c r="A52" s="196">
        <v>37</v>
      </c>
      <c r="C52" s="24"/>
      <c r="D52" s="25" t="s">
        <v>6</v>
      </c>
      <c r="E52" s="25" t="s">
        <v>223</v>
      </c>
      <c r="F52" s="197"/>
      <c r="G52" s="476" t="s">
        <v>222</v>
      </c>
      <c r="H52" s="476"/>
      <c r="I52" s="20"/>
      <c r="J52" s="45">
        <v>920007</v>
      </c>
      <c r="K52" s="49">
        <v>322664</v>
      </c>
      <c r="L52" s="49">
        <v>150450</v>
      </c>
      <c r="M52" s="29">
        <v>90736</v>
      </c>
      <c r="N52" s="49">
        <v>99400</v>
      </c>
      <c r="O52" s="30">
        <v>40980</v>
      </c>
      <c r="P52" s="55">
        <v>215777</v>
      </c>
      <c r="R52" s="195">
        <v>37</v>
      </c>
    </row>
    <row r="53" spans="1:18" ht="12.75" customHeight="1">
      <c r="A53" s="196">
        <v>38</v>
      </c>
      <c r="C53" s="24"/>
      <c r="D53" s="50" t="s">
        <v>16</v>
      </c>
      <c r="E53" s="25"/>
      <c r="F53" s="50"/>
      <c r="G53" s="476" t="s">
        <v>221</v>
      </c>
      <c r="H53" s="476"/>
      <c r="I53" s="20"/>
      <c r="J53" s="45">
        <v>187717</v>
      </c>
      <c r="K53" s="29">
        <v>41741</v>
      </c>
      <c r="L53" s="29">
        <v>30752</v>
      </c>
      <c r="M53" s="29">
        <v>24692</v>
      </c>
      <c r="N53" s="29">
        <v>22469</v>
      </c>
      <c r="O53" s="30">
        <v>13951</v>
      </c>
      <c r="P53" s="30">
        <v>54112</v>
      </c>
      <c r="R53" s="195">
        <v>38</v>
      </c>
    </row>
    <row r="54" spans="1:18" s="33" customFormat="1" ht="12.75" customHeight="1">
      <c r="A54" s="194">
        <v>39</v>
      </c>
      <c r="C54" s="34"/>
      <c r="D54" s="22" t="s">
        <v>16</v>
      </c>
      <c r="E54" s="42"/>
      <c r="F54" s="22"/>
      <c r="G54" s="193"/>
      <c r="H54" s="36" t="s">
        <v>6</v>
      </c>
      <c r="I54" s="37"/>
      <c r="J54" s="43">
        <v>1107724</v>
      </c>
      <c r="K54" s="48">
        <v>364405</v>
      </c>
      <c r="L54" s="48">
        <v>181202</v>
      </c>
      <c r="M54" s="48">
        <v>115428</v>
      </c>
      <c r="N54" s="48">
        <v>121869</v>
      </c>
      <c r="O54" s="40">
        <v>54931</v>
      </c>
      <c r="P54" s="51">
        <v>269889</v>
      </c>
      <c r="R54" s="192">
        <v>39</v>
      </c>
    </row>
    <row r="55" spans="4:6" ht="9">
      <c r="D55" s="2"/>
      <c r="E55" s="191"/>
      <c r="F55" s="2"/>
    </row>
    <row r="60" ht="9.75">
      <c r="J60" s="52"/>
    </row>
  </sheetData>
  <sheetProtection/>
  <mergeCells count="46">
    <mergeCell ref="G16:H16"/>
    <mergeCell ref="G26:H26"/>
    <mergeCell ref="G29:H29"/>
    <mergeCell ref="G32:H32"/>
    <mergeCell ref="G17:H17"/>
    <mergeCell ref="G19:H19"/>
    <mergeCell ref="G22:H22"/>
    <mergeCell ref="G25:H25"/>
    <mergeCell ref="G20:H20"/>
    <mergeCell ref="G23:H23"/>
    <mergeCell ref="G46:H46"/>
    <mergeCell ref="G49:H49"/>
    <mergeCell ref="G41:H41"/>
    <mergeCell ref="G37:H37"/>
    <mergeCell ref="G35:H35"/>
    <mergeCell ref="G44:H44"/>
    <mergeCell ref="G53:H53"/>
    <mergeCell ref="G52:H52"/>
    <mergeCell ref="G28:H28"/>
    <mergeCell ref="G31:H31"/>
    <mergeCell ref="G34:H34"/>
    <mergeCell ref="G40:H40"/>
    <mergeCell ref="G38:H38"/>
    <mergeCell ref="G47:H47"/>
    <mergeCell ref="G50:H50"/>
    <mergeCell ref="G43:H43"/>
    <mergeCell ref="R9:R13"/>
    <mergeCell ref="N11:N13"/>
    <mergeCell ref="O11:O13"/>
    <mergeCell ref="A2:J2"/>
    <mergeCell ref="A7:J7"/>
    <mergeCell ref="A15:J15"/>
    <mergeCell ref="A9:B13"/>
    <mergeCell ref="J9:J13"/>
    <mergeCell ref="K15:R15"/>
    <mergeCell ref="D14:P14"/>
    <mergeCell ref="K2:R2"/>
    <mergeCell ref="A5:J5"/>
    <mergeCell ref="K5:R5"/>
    <mergeCell ref="C9:I13"/>
    <mergeCell ref="K9:Q10"/>
    <mergeCell ref="K11:K13"/>
    <mergeCell ref="L11:L13"/>
    <mergeCell ref="M11:M13"/>
    <mergeCell ref="K7:R7"/>
    <mergeCell ref="P11:Q1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Reichert, Carmen (LfStaD)</dc:creator>
  <cp:keywords/>
  <dc:description/>
  <cp:lastModifiedBy>Weber, Ulrike (LfStaD)</cp:lastModifiedBy>
  <cp:lastPrinted>2012-05-24T06:15:18Z</cp:lastPrinted>
  <dcterms:created xsi:type="dcterms:W3CDTF">2012-05-23T09:25:49Z</dcterms:created>
  <dcterms:modified xsi:type="dcterms:W3CDTF">2012-05-29T12:04:00Z</dcterms:modified>
  <cp:category/>
  <cp:version/>
  <cp:contentType/>
  <cp:contentStatus/>
</cp:coreProperties>
</file>